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5520" windowHeight="27260" tabRatio="500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8" l="1"/>
  <c r="H27" i="8"/>
  <c r="J27" i="8"/>
  <c r="K27" i="8"/>
  <c r="L27" i="8"/>
  <c r="M27" i="8"/>
  <c r="K11" i="8"/>
  <c r="K12" i="8"/>
  <c r="L12" i="8"/>
  <c r="M12" i="8"/>
  <c r="N12" i="8"/>
  <c r="O12" i="8"/>
  <c r="P12" i="8"/>
  <c r="Q12" i="8"/>
  <c r="R12" i="8"/>
  <c r="J11" i="8"/>
  <c r="J12" i="8"/>
  <c r="R11" i="8"/>
  <c r="Q11" i="8"/>
  <c r="P11" i="8"/>
  <c r="O11" i="8"/>
  <c r="M11" i="8"/>
  <c r="N11" i="8"/>
  <c r="L11" i="8"/>
  <c r="I11" i="8"/>
  <c r="I13" i="8"/>
  <c r="H11" i="8"/>
  <c r="H13" i="8"/>
  <c r="E11" i="8"/>
  <c r="F11" i="8"/>
  <c r="F13" i="8"/>
  <c r="G11" i="8"/>
  <c r="D11" i="8"/>
  <c r="D13" i="8"/>
  <c r="F12" i="8"/>
  <c r="G12" i="8"/>
  <c r="H12" i="8"/>
  <c r="I12" i="8"/>
  <c r="E12" i="8"/>
  <c r="D12" i="8"/>
  <c r="P27" i="8"/>
  <c r="O27" i="8"/>
  <c r="N27" i="8"/>
  <c r="G27" i="8"/>
  <c r="F27" i="8"/>
  <c r="E27" i="8"/>
  <c r="D27" i="8"/>
  <c r="C27" i="8"/>
  <c r="B27" i="8"/>
  <c r="C11" i="8"/>
  <c r="B11" i="8"/>
</calcChain>
</file>

<file path=xl/sharedStrings.xml><?xml version="1.0" encoding="utf-8"?>
<sst xmlns="http://schemas.openxmlformats.org/spreadsheetml/2006/main" count="2872" uniqueCount="1326">
  <si>
    <t>Sex</t>
  </si>
  <si>
    <t>Age</t>
  </si>
  <si>
    <t>Subject_Session</t>
  </si>
  <si>
    <t>M</t>
  </si>
  <si>
    <t>Diagnosis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</si>
  <si>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</si>
  <si>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</si>
  <si>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</si>
  <si>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</si>
  <si>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</si>
  <si>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</si>
  <si>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</si>
  <si>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</si>
  <si>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</si>
  <si>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</si>
  <si>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</si>
  <si>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</si>
  <si>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</si>
  <si>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</si>
  <si>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</si>
  <si>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</si>
  <si>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</si>
  <si>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</si>
  <si>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</si>
  <si>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</si>
  <si>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</si>
  <si>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</si>
  <si>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</si>
  <si>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</si>
  <si>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</si>
  <si>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</si>
  <si>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</si>
  <si>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</si>
  <si>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</si>
  <si>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</si>
  <si>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</si>
  <si>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</si>
  <si>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</si>
  <si>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</si>
  <si>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</si>
  <si>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</si>
  <si>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</si>
  <si>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</si>
  <si>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</si>
  <si>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</si>
  <si>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</si>
  <si>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</si>
  <si>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</si>
  <si>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</si>
  <si>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</si>
  <si>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</si>
  <si>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</si>
  <si>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</si>
  <si>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</si>
  <si>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</si>
  <si>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</si>
  <si>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</si>
  <si>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</si>
  <si>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</si>
  <si>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</si>
  <si>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</si>
  <si>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</si>
  <si>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</si>
  <si>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</si>
  <si>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</si>
  <si>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</si>
  <si>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</si>
  <si>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</si>
  <si>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</si>
  <si>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</si>
  <si>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</si>
  <si>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</si>
  <si>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</si>
  <si>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</si>
  <si>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</si>
  <si>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</si>
  <si>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</si>
  <si>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</si>
  <si>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</si>
  <si>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</si>
  <si>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</si>
  <si>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</si>
  <si>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</si>
  <si>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</si>
  <si>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</si>
  <si>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</si>
  <si>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</si>
  <si>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</si>
  <si>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</si>
  <si>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</si>
  <si>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</si>
  <si>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</si>
  <si>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</si>
  <si>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</si>
  <si>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</si>
  <si>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</si>
  <si>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</si>
  <si>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</si>
  <si>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</si>
  <si>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</si>
  <si>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</si>
  <si>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</si>
  <si>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</si>
  <si>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</si>
  <si>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</si>
  <si>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</si>
  <si>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</si>
  <si>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</si>
  <si>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</si>
  <si>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</si>
  <si>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</si>
  <si>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</si>
  <si>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</si>
  <si>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</si>
  <si>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</si>
  <si>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</si>
  <si>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</si>
  <si>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</si>
  <si>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</si>
  <si>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</si>
  <si>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</si>
  <si>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</si>
  <si>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</si>
  <si>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</si>
  <si>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</si>
  <si>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</si>
  <si>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</si>
  <si>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</si>
  <si>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</si>
  <si>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</si>
  <si>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</si>
  <si>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</si>
  <si>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</si>
  <si>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</si>
  <si>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</si>
  <si>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</si>
  <si>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</si>
  <si>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</si>
  <si>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</si>
  <si>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</si>
  <si>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</si>
  <si>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</si>
  <si>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</si>
  <si>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</si>
  <si>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</si>
  <si>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</si>
  <si>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</si>
  <si>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</si>
  <si>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</si>
  <si>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</si>
  <si>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</si>
  <si>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</si>
  <si>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</si>
  <si>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</si>
  <si>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</si>
  <si>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</si>
  <si>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</si>
  <si>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</si>
  <si>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</si>
  <si>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</si>
  <si>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</si>
  <si>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</si>
  <si>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</si>
  <si>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</si>
  <si>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</si>
  <si>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</si>
  <si>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</si>
  <si>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</si>
  <si>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</si>
  <si>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</si>
  <si>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</si>
  <si>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</si>
  <si>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</si>
  <si>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</si>
  <si>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</si>
  <si>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</si>
  <si>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</si>
  <si>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</si>
  <si>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</si>
  <si>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</si>
  <si>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</si>
  <si>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</si>
  <si>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</si>
  <si>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</si>
  <si>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</si>
  <si>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</si>
  <si>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</si>
  <si>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</si>
  <si>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</si>
  <si>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</si>
  <si>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</si>
  <si>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</si>
  <si>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</si>
  <si>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</si>
  <si>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</si>
  <si>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</si>
  <si>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</si>
  <si>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</si>
  <si>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</si>
  <si>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</si>
  <si>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</si>
  <si>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</si>
  <si>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</si>
  <si>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</si>
  <si>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</si>
  <si>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</si>
  <si>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</si>
  <si>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</si>
  <si>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</si>
  <si>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</si>
  <si>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</si>
  <si>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</si>
  <si>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S057_1</t>
  </si>
  <si>
    <t>S057_2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</si>
  <si>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</si>
  <si>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</si>
  <si>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</si>
  <si>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</si>
  <si>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</si>
  <si>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</si>
  <si>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</si>
  <si>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</si>
  <si>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</si>
  <si>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</si>
  <si>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</si>
  <si>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</si>
  <si>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</si>
  <si>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</si>
  <si>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</si>
  <si>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</si>
  <si>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</si>
  <si>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</si>
  <si>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</si>
  <si>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</si>
  <si>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</si>
  <si>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</si>
  <si>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</si>
  <si>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</si>
  <si>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</si>
  <si>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</si>
  <si>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</si>
  <si>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</si>
  <si>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</si>
  <si>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</si>
  <si>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</si>
  <si>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</si>
  <si>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</si>
  <si>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</si>
  <si>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</si>
  <si>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</si>
  <si>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</si>
  <si>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</si>
  <si>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</si>
  <si>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</si>
  <si>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</si>
  <si>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</si>
  <si>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</si>
  <si>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</si>
  <si>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</si>
  <si>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</si>
  <si>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</si>
  <si>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</si>
  <si>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</si>
  <si>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</si>
  <si>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</si>
  <si>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</si>
  <si>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</si>
  <si>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</si>
  <si>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</si>
  <si>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</si>
  <si>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</si>
  <si>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</si>
  <si>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</si>
  <si>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</si>
  <si>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</si>
  <si>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</si>
  <si>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</si>
  <si>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</si>
  <si>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</si>
  <si>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</si>
  <si>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</si>
  <si>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</si>
  <si>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</si>
  <si>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</si>
  <si>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</si>
  <si>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</si>
  <si>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</si>
  <si>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</si>
  <si>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</si>
  <si>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</si>
  <si>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</si>
  <si>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</si>
  <si>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</si>
  <si>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</si>
  <si>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</si>
  <si>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</si>
  <si>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</si>
  <si>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</si>
  <si>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</si>
  <si>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</si>
  <si>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</si>
  <si>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</si>
  <si>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</si>
  <si>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</si>
  <si>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</si>
  <si>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</si>
  <si>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</si>
  <si>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</si>
  <si>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</si>
  <si>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</si>
  <si>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</si>
  <si>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</si>
  <si>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</si>
  <si>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</si>
  <si>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</si>
  <si>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</si>
  <si>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</si>
  <si>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</si>
  <si>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</si>
  <si>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</si>
  <si>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</si>
  <si>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</si>
  <si>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</si>
  <si>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</si>
  <si>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</si>
  <si>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</si>
  <si>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</si>
  <si>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</si>
  <si>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</si>
  <si>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</si>
  <si>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</si>
  <si>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</si>
  <si>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</si>
  <si>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</si>
  <si>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</si>
  <si>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</si>
  <si>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</si>
  <si>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</si>
  <si>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</si>
  <si>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</si>
  <si>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</si>
  <si>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</si>
  <si>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</si>
  <si>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</si>
  <si>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</si>
  <si>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</si>
  <si>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</si>
  <si>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</si>
  <si>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</si>
  <si>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</si>
  <si>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</si>
  <si>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</si>
  <si>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</si>
  <si>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</si>
  <si>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</si>
  <si>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</si>
  <si>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</si>
  <si>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</si>
  <si>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</si>
  <si>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</si>
  <si>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</si>
  <si>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</si>
  <si>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</si>
  <si>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</si>
  <si>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</si>
  <si>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</si>
  <si>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</si>
  <si>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</si>
  <si>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</si>
  <si>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</si>
  <si>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</si>
  <si>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</si>
  <si>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</si>
  <si>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</si>
  <si>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</si>
  <si>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</si>
  <si>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</si>
  <si>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</si>
  <si>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</si>
  <si>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</si>
  <si>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</si>
  <si>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</si>
  <si>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</si>
  <si>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</si>
  <si>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</si>
  <si>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</si>
  <si>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</si>
  <si>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</si>
  <si>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</si>
  <si>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</si>
  <si>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</si>
  <si>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</si>
  <si>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</si>
  <si>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</si>
  <si>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</si>
  <si>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</si>
  <si>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</si>
  <si>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</si>
  <si>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</si>
  <si>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</si>
  <si>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</si>
  <si>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</si>
  <si>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</si>
  <si>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</si>
  <si>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</si>
  <si>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</si>
  <si>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</si>
  <si>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</si>
  <si>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</si>
  <si>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</si>
  <si>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</si>
  <si>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</si>
  <si>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</si>
  <si>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</si>
  <si>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</si>
  <si>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</si>
  <si>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</si>
  <si>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</si>
  <si>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</si>
  <si>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</si>
  <si>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</si>
  <si>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</si>
  <si>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</si>
  <si>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</si>
  <si>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</si>
  <si>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</si>
  <si>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</si>
  <si>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</si>
  <si>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</si>
  <si>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</si>
  <si>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</si>
  <si>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</si>
  <si>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</si>
  <si>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</si>
  <si>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</si>
  <si>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</si>
  <si>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</si>
  <si>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</si>
  <si>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</si>
  <si>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</si>
  <si>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</si>
  <si>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</si>
  <si>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</si>
  <si>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</si>
  <si>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</si>
  <si>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</si>
  <si>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</si>
  <si>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</si>
  <si>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</si>
  <si>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</si>
  <si>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</si>
  <si>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</si>
  <si>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</si>
  <si>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</si>
  <si>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</si>
  <si>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</si>
  <si>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</si>
  <si>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</si>
  <si>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</si>
  <si>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</si>
  <si>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</si>
  <si>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</si>
  <si>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</si>
  <si>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</si>
  <si>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</si>
  <si>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</si>
  <si>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</si>
  <si>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</si>
  <si>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</si>
  <si>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</si>
  <si>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</si>
  <si>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</si>
  <si>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</si>
  <si>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</si>
  <si>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</si>
  <si>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</si>
  <si>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</si>
  <si>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</si>
  <si>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</si>
  <si>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</si>
  <si>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</si>
  <si>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</si>
  <si>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</si>
  <si>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</si>
  <si>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</si>
  <si>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</si>
  <si>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</si>
  <si>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</si>
  <si>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</si>
  <si>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</si>
  <si>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</si>
  <si>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</si>
  <si>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</si>
  <si>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</si>
  <si>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</si>
  <si>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</si>
  <si>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</si>
  <si>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</si>
  <si>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</si>
  <si>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</si>
  <si>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</si>
  <si>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</si>
  <si>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</si>
  <si>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</si>
  <si>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</si>
  <si>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</si>
  <si>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</si>
  <si>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</si>
  <si>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</si>
  <si>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</si>
  <si>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</si>
  <si>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</si>
  <si>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</si>
  <si>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</si>
  <si>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</si>
  <si>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</si>
  <si>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</si>
  <si>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</si>
  <si>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</si>
  <si>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</si>
  <si>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</si>
  <si>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</si>
  <si>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</si>
  <si>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</si>
  <si>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</si>
  <si>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</si>
  <si>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</si>
  <si>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</si>
  <si>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</si>
  <si>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</si>
  <si>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</si>
  <si>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</si>
  <si>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</si>
  <si>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</si>
  <si>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</si>
  <si>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</si>
  <si>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</si>
  <si>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</si>
  <si>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</si>
  <si>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</si>
  <si>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</si>
  <si>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</si>
  <si>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</si>
  <si>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</si>
  <si>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</si>
  <si>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</si>
  <si>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</si>
  <si>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</si>
  <si>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</si>
  <si>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</si>
  <si>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</si>
  <si>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</si>
  <si>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</si>
  <si>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</si>
  <si>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</si>
  <si>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</si>
  <si>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</si>
  <si>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</si>
  <si>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</si>
  <si>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</si>
  <si>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</si>
  <si>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</si>
  <si>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</si>
  <si>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</si>
  <si>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</si>
  <si>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INS-h</t>
  </si>
  <si>
    <t>FMNS</t>
  </si>
  <si>
    <t>?</t>
  </si>
  <si>
    <t>OSOP</t>
  </si>
  <si>
    <t>BMR @1.5yr</t>
  </si>
  <si>
    <t>INS</t>
  </si>
  <si>
    <t>10+</t>
  </si>
  <si>
    <t>INS-h/APAN</t>
  </si>
  <si>
    <t>6-</t>
  </si>
  <si>
    <t>INS/APAN</t>
  </si>
  <si>
    <t>INS/NBS?</t>
  </si>
  <si>
    <t>INS-lc</t>
  </si>
  <si>
    <t>Normal</t>
  </si>
  <si>
    <t>2m Post-AK</t>
  </si>
  <si>
    <t>6+</t>
  </si>
  <si>
    <t>1y Post-T&amp;R</t>
  </si>
  <si>
    <t>6m Post-T&amp;R</t>
  </si>
  <si>
    <t>INS/SSN</t>
  </si>
  <si>
    <t>NBS</t>
  </si>
  <si>
    <t>Post-AK</t>
  </si>
  <si>
    <t>INS-h-lc</t>
  </si>
  <si>
    <t>BCVApk</t>
  </si>
  <si>
    <t>Stereo Acuity</t>
  </si>
  <si>
    <t>Strabismus</t>
  </si>
  <si>
    <t>Non-Surgical</t>
  </si>
  <si>
    <t>Surgery</t>
  </si>
  <si>
    <t>DD_OMLAB HUMAN CLINICAL INFORMATION</t>
  </si>
  <si>
    <t>0.8 BO</t>
  </si>
  <si>
    <t>7D BO Prisms</t>
  </si>
  <si>
    <t>BMR,T&amp;RwAST</t>
  </si>
  <si>
    <t>KwAST</t>
  </si>
  <si>
    <t>T&amp;R</t>
  </si>
  <si>
    <t>AK</t>
  </si>
  <si>
    <t>50"</t>
  </si>
  <si>
    <t>Alt ET</t>
  </si>
  <si>
    <t>50D ET</t>
  </si>
  <si>
    <t>ET</t>
  </si>
  <si>
    <t>XT</t>
  </si>
  <si>
    <t>Broad null zone; cong toxoplasmosis; macular scarring</t>
  </si>
  <si>
    <t>&gt;2400"</t>
  </si>
  <si>
    <t>1m Post-T&amp;R</t>
  </si>
  <si>
    <t>2w Post-T&amp;R</t>
  </si>
  <si>
    <t>&gt;400"</t>
  </si>
  <si>
    <t>Prior AK+S</t>
  </si>
  <si>
    <t>FMNS/INS-lc</t>
  </si>
  <si>
    <t>20° XT</t>
  </si>
  <si>
    <t>S+K</t>
  </si>
  <si>
    <t>Unequal AK</t>
  </si>
  <si>
    <t>800"</t>
  </si>
  <si>
    <t>ALB; Retinal transillumination</t>
  </si>
  <si>
    <t>Null</t>
  </si>
  <si>
    <t>(°)</t>
  </si>
  <si>
    <t>20 R</t>
  </si>
  <si>
    <t>10 R</t>
  </si>
  <si>
    <t>25 L</t>
  </si>
  <si>
    <t>±10-15</t>
  </si>
  <si>
    <t>15 L</t>
  </si>
  <si>
    <t>10 L</t>
  </si>
  <si>
    <t>400"</t>
  </si>
  <si>
    <t>140"</t>
  </si>
  <si>
    <t>80"</t>
  </si>
  <si>
    <t>&lt;-----------------------------------Notes----------------------------------&gt;</t>
  </si>
  <si>
    <t>INS-h?</t>
  </si>
  <si>
    <t>1600"</t>
  </si>
  <si>
    <t>None</t>
  </si>
  <si>
    <t>INS-h/NBS</t>
  </si>
  <si>
    <t>100"</t>
  </si>
  <si>
    <t>INS-lc/FMNS</t>
  </si>
  <si>
    <t>LR = lateral rectus; MR = medial rectus; SR = superior rectus; IR = inferior rectus; #Rs/Rx = #mm recess/resect</t>
  </si>
  <si>
    <t>2 Prior S surg; (1y) BMR and (8y) LLR 8Rs &amp; 2Rs/LMR 5Rx &amp; 5Rs</t>
  </si>
  <si>
    <t>3m Post S surg</t>
  </si>
  <si>
    <t>4m Post-T&amp;R</t>
  </si>
  <si>
    <t>3 L</t>
  </si>
  <si>
    <t>&gt;1600"</t>
  </si>
  <si>
    <t>20"</t>
  </si>
  <si>
    <t>Int ET/XT</t>
  </si>
  <si>
    <t>0 L</t>
  </si>
  <si>
    <t>Vrt AK &amp; S</t>
  </si>
  <si>
    <t>5 L</t>
  </si>
  <si>
    <t>20 L</t>
  </si>
  <si>
    <t>BO Pirsms</t>
  </si>
  <si>
    <r>
      <rPr>
        <b/>
        <sz val="12"/>
        <color theme="1"/>
        <rFont val="Calibri"/>
        <family val="2"/>
        <scheme val="minor"/>
      </rPr>
      <t>JA#</t>
    </r>
    <r>
      <rPr>
        <sz val="12"/>
        <color theme="1"/>
        <rFont val="Calibri"/>
        <family val="2"/>
        <scheme val="minor"/>
      </rPr>
      <t xml:space="preserve"> = journal article number on LF Dell'Osso Publicatons page of OMLAB.org</t>
    </r>
  </si>
  <si>
    <t>Post-BMR</t>
  </si>
  <si>
    <t>1m Post-Op</t>
  </si>
  <si>
    <t>LLR 6Rx/RLR T&amp;R/RSR 3.5Rs</t>
  </si>
  <si>
    <t>DBTN</t>
  </si>
  <si>
    <t>FMNS/INS</t>
  </si>
  <si>
    <t>Vrt OSOP; blurring; DYSM &amp; HR (Hor &amp; Vrt)</t>
  </si>
  <si>
    <t>3000"</t>
  </si>
  <si>
    <t>Before, 1.5h Post, and 3h Post Gabapentin</t>
  </si>
  <si>
    <t>RE XT</t>
  </si>
  <si>
    <t>1.0-</t>
  </si>
  <si>
    <t>40"</t>
  </si>
  <si>
    <t>0.8-</t>
  </si>
  <si>
    <t>0.5-</t>
  </si>
  <si>
    <t>Meniere's disease</t>
  </si>
  <si>
    <t>J1</t>
  </si>
  <si>
    <t xml:space="preserve">0.8+* </t>
  </si>
  <si>
    <t>Dramatic shifts of null from far L to far R; * uncorrected</t>
  </si>
  <si>
    <t>Intermittant ET &amp; XT; Alcohol damps INS</t>
  </si>
  <si>
    <t>A surg</t>
  </si>
  <si>
    <t>AN/DBTN-h</t>
  </si>
  <si>
    <t>INS-lc/APAN</t>
  </si>
  <si>
    <t>0.5+</t>
  </si>
  <si>
    <t>60"-100"</t>
  </si>
  <si>
    <t>0-5 L</t>
  </si>
  <si>
    <t>0.5-0.67</t>
  </si>
  <si>
    <t>6-9/9 circles</t>
  </si>
  <si>
    <t>Yes</t>
  </si>
  <si>
    <t>Post-K</t>
  </si>
  <si>
    <t>0.67-</t>
  </si>
  <si>
    <t>100"-200"</t>
  </si>
  <si>
    <t>4w Post-T&amp;R</t>
  </si>
  <si>
    <t>15 R</t>
  </si>
  <si>
    <t>RE&gt;&gt;LE</t>
  </si>
  <si>
    <t>Variable</t>
  </si>
  <si>
    <t>OSOP?</t>
  </si>
  <si>
    <t>1w Post-T&amp;R</t>
  </si>
  <si>
    <t>15+</t>
  </si>
  <si>
    <t>LE ET</t>
  </si>
  <si>
    <t>6w Post-T&amp;R</t>
  </si>
  <si>
    <t>70"</t>
  </si>
  <si>
    <t>30 L</t>
  </si>
  <si>
    <t>Post-S</t>
  </si>
  <si>
    <t>200"-400"</t>
  </si>
  <si>
    <t>9d Post-T&amp;R</t>
  </si>
  <si>
    <t>Few m Post-S (LLR Rs, LMR Rx)</t>
  </si>
  <si>
    <t xml:space="preserve">13y Post-Vrt AK  </t>
  </si>
  <si>
    <t>Only modest improvements due to VN</t>
  </si>
  <si>
    <t>Pre-BMR S</t>
  </si>
  <si>
    <t xml:space="preserve">3m Post-AK </t>
  </si>
  <si>
    <t xml:space="preserve"> &gt;OSOP w RE fix, ±&lt;OSOP w LE fix</t>
  </si>
  <si>
    <t>Post-A+T&amp;R</t>
  </si>
  <si>
    <t>Post-T&amp;R</t>
  </si>
  <si>
    <t>head movement</t>
  </si>
  <si>
    <t>Post-sacc "blurring"</t>
  </si>
  <si>
    <t>200"</t>
  </si>
  <si>
    <t>Frequent reversals</t>
  </si>
  <si>
    <t>8m Post-T&amp;R</t>
  </si>
  <si>
    <t>2m Post-T&amp;R</t>
  </si>
  <si>
    <t>BMR+BLT&amp;R</t>
  </si>
  <si>
    <t>LE no light perecption</t>
  </si>
  <si>
    <t>Variable ET</t>
  </si>
  <si>
    <t>15m</t>
  </si>
  <si>
    <t>5.5m</t>
  </si>
  <si>
    <t>INS/APAN?</t>
  </si>
  <si>
    <t>800"-1600"</t>
  </si>
  <si>
    <t>Tics</t>
  </si>
  <si>
    <t>40'</t>
  </si>
  <si>
    <t>Variable S (ET/orthotropic/XT)</t>
  </si>
  <si>
    <t>Migraine/VN?</t>
  </si>
  <si>
    <t>INS/NBS/APAN</t>
  </si>
  <si>
    <t>100"-140'</t>
  </si>
  <si>
    <t>Ocular ALB</t>
  </si>
  <si>
    <t>9m</t>
  </si>
  <si>
    <t>Up gaze</t>
  </si>
  <si>
    <t>60"</t>
  </si>
  <si>
    <t>Achromatpsia; Diagonal nystagmus (RE&gt;LE)</t>
  </si>
  <si>
    <t>R gaze</t>
  </si>
  <si>
    <t>15-20 L</t>
  </si>
  <si>
    <t>20 L w RE fix</t>
  </si>
  <si>
    <t>INS-h-lc/APAN</t>
  </si>
  <si>
    <t>15-20 R</t>
  </si>
  <si>
    <t>ET,Hypr,Tor</t>
  </si>
  <si>
    <t>Post-2 S</t>
  </si>
  <si>
    <t>SNS</t>
  </si>
  <si>
    <t>INS &amp; L head turn @ birth</t>
  </si>
  <si>
    <t>20 Down</t>
  </si>
  <si>
    <t>&lt;40"</t>
  </si>
  <si>
    <t>10-12 R</t>
  </si>
  <si>
    <t>"Fly"</t>
  </si>
  <si>
    <t>0.25 LE</t>
  </si>
  <si>
    <t>Alt fix; LE ambly; Direction reversals; Poor data (head turns)</t>
  </si>
  <si>
    <t>LE ambly; INS direction reversals; XT noted at birth</t>
  </si>
  <si>
    <t>Unidirectional FMNS (JR w RE fix, No FMNS w ambly LE fix)</t>
  </si>
  <si>
    <t>BMR+T&amp;R</t>
  </si>
  <si>
    <t>6w Post-BMR</t>
  </si>
  <si>
    <t>6m Post-BMR</t>
  </si>
  <si>
    <t>1y Post-BMR</t>
  </si>
  <si>
    <t>1w Post-BMR</t>
  </si>
  <si>
    <t>BMR</t>
  </si>
  <si>
    <t>10w Post-T&amp;R</t>
  </si>
  <si>
    <t>5y Post-T&amp;R</t>
  </si>
  <si>
    <t>5m Post-VrtT&amp;R</t>
  </si>
  <si>
    <t>5+m Post-VrtT&amp;R</t>
  </si>
  <si>
    <t>INS/CEON</t>
  </si>
  <si>
    <t>3m Post-T&amp;R</t>
  </si>
  <si>
    <t>3w Post-T&amp;R</t>
  </si>
  <si>
    <t>8w Post-T&amp;R</t>
  </si>
  <si>
    <t>Poor CAL</t>
  </si>
  <si>
    <t>Oculocutaneous ALB; LE Duane synd</t>
  </si>
  <si>
    <t>5m Post-Op</t>
  </si>
  <si>
    <t>Rs+T&amp;R</t>
  </si>
  <si>
    <t>3m Post-Op</t>
  </si>
  <si>
    <t xml:space="preserve">10w Post-T&amp;R </t>
  </si>
  <si>
    <t>3m Post-KwAST</t>
  </si>
  <si>
    <t xml:space="preserve">F </t>
  </si>
  <si>
    <t>INS+</t>
  </si>
  <si>
    <t>FMNS/APN</t>
  </si>
  <si>
    <t>Int ET</t>
  </si>
  <si>
    <t>Cnv stopped INS</t>
  </si>
  <si>
    <t>Prior LLR Rs</t>
  </si>
  <si>
    <t>Alt head turn</t>
  </si>
  <si>
    <t>BCVA w 7D BO &amp; -1 S was 0.8-; INS Dmp w neck vibration</t>
  </si>
  <si>
    <t>Stimulation of ophthalmic division of CNV Dmp INS</t>
  </si>
  <si>
    <t>0.4+</t>
  </si>
  <si>
    <t>SNS = spasmus nutans syndrome; CSNB = congenital stationary night blindness; DVD = dissociated vertical deviation</t>
  </si>
  <si>
    <t>Minimal</t>
  </si>
  <si>
    <t>FMNS/Vrt AN</t>
  </si>
  <si>
    <t>INS/AN/PAN</t>
  </si>
  <si>
    <t>Peripheral flickering; Frequent reversals; Fov &lt;=450msec; Hi BCVApk</t>
  </si>
  <si>
    <t>~25</t>
  </si>
  <si>
    <t>BCVA = 0.33- w 7D BO prisms &amp; -1.00S</t>
  </si>
  <si>
    <t>0.4+ OS</t>
  </si>
  <si>
    <t>RE ambly; Hor sacc w do</t>
  </si>
  <si>
    <t>&gt;16</t>
  </si>
  <si>
    <t>0.1 &amp; 0.05</t>
  </si>
  <si>
    <t>&gt;25 R</t>
  </si>
  <si>
    <t>0.29+</t>
  </si>
  <si>
    <t>SWJ</t>
  </si>
  <si>
    <t>5 L NutZ</t>
  </si>
  <si>
    <t>2 head turns to exploit APAN direction changes</t>
  </si>
  <si>
    <t>INS-h-lc/NBS</t>
  </si>
  <si>
    <t>2 head turns due to APAN</t>
  </si>
  <si>
    <t>20-25 R</t>
  </si>
  <si>
    <t>20-25 L</t>
  </si>
  <si>
    <t>5 R</t>
  </si>
  <si>
    <t>Hor &amp;  Vrt INS; ACH?</t>
  </si>
  <si>
    <t>ET &amp; XT</t>
  </si>
  <si>
    <t>&gt;30 L</t>
  </si>
  <si>
    <t>9.5m</t>
  </si>
  <si>
    <t>FMNS/INS?</t>
  </si>
  <si>
    <t>ET/Hypr</t>
  </si>
  <si>
    <t>Cw TORN</t>
  </si>
  <si>
    <t>Oculocutaneous ALB; Prior: LIO myonectomy (11y) &amp; RMR 4Rs (9y)</t>
  </si>
  <si>
    <t>100"-140"</t>
  </si>
  <si>
    <t>Bilateral Duane synd</t>
  </si>
  <si>
    <t>R head turn</t>
  </si>
  <si>
    <t>Small/Variable</t>
  </si>
  <si>
    <t>INS-lc/NBS</t>
  </si>
  <si>
    <t>APAN</t>
  </si>
  <si>
    <t>4M S surg</t>
  </si>
  <si>
    <t>Better INS Dmp w ET (NBS); APAN unmasked</t>
  </si>
  <si>
    <t>Large ET</t>
  </si>
  <si>
    <t>Willful ET</t>
  </si>
  <si>
    <t>CNVN-h</t>
  </si>
  <si>
    <t>180° phase difference in P component</t>
  </si>
  <si>
    <t xml:space="preserve">NBS = nystagmus blockage syndrome; CEON = circular, elliptical, oblique nystagmus; CNVN = convergence nystagmus </t>
  </si>
  <si>
    <t>0.67+</t>
  </si>
  <si>
    <t>RMR &amp; LMR Rs + RLR &amp; LLR Rx (NOTE: Built-in 4M T&amp;R)</t>
  </si>
  <si>
    <t>4m</t>
  </si>
  <si>
    <t>PFLUT</t>
  </si>
  <si>
    <t>FLUT</t>
  </si>
  <si>
    <t>Adult</t>
  </si>
  <si>
    <t>Down synd; RE aphakia</t>
  </si>
  <si>
    <t>Down synd; High myopia</t>
  </si>
  <si>
    <t>Down synd; Congenital cataracts</t>
  </si>
  <si>
    <t>[JA#109]</t>
  </si>
  <si>
    <t>ON(CEON) up-left &amp; down rright; left head tilt</t>
  </si>
  <si>
    <t>Prior EOM surgery @ 2y/o; LE ambly; L head turn and tilt</t>
  </si>
  <si>
    <t>MS; LE ambly; RE optic neuritis; R head turn</t>
  </si>
  <si>
    <t>Bilateral IR 5Rs;</t>
  </si>
  <si>
    <t>Post-Surg</t>
  </si>
  <si>
    <t>140"-200"</t>
  </si>
  <si>
    <t>&lt;800"</t>
  </si>
  <si>
    <t>Int XT</t>
  </si>
  <si>
    <t>Wears BO prisms</t>
  </si>
  <si>
    <t>SNS?</t>
  </si>
  <si>
    <t>Alternate fix</t>
  </si>
  <si>
    <t>Vrt T&amp;R; Small SSN; Bitemporal hemianopia</t>
  </si>
  <si>
    <t>L head tilt</t>
  </si>
  <si>
    <t>ACH; SWJ; Uniocular Sacc</t>
  </si>
  <si>
    <t>Small XT?</t>
  </si>
  <si>
    <t>ACH = achiasma; ALB = albinism; Sacc = saccade; Top = topical; Hor = horizontal; Vrt = vertical; Sib = sibling</t>
  </si>
  <si>
    <t>Sib S065 &amp; S066</t>
  </si>
  <si>
    <t>Sib S064 &amp; S066; 180° phase difference in P component</t>
  </si>
  <si>
    <t>Sib S064 &amp; S065; 180° phase difference in P component</t>
  </si>
  <si>
    <t>Sib S104</t>
  </si>
  <si>
    <t>Sib S140; Eye-movement data no good (ir set to vertical)</t>
  </si>
  <si>
    <t>Sib S139</t>
  </si>
  <si>
    <t>Sib S179; Oculocutaneous ALB; L head turn, chin down</t>
  </si>
  <si>
    <t>Sib S178; Oculocutaneous ALB; RE CAL; L Duane T-III synd;</t>
  </si>
  <si>
    <t>Sib S147; TORN</t>
  </si>
  <si>
    <t>Post 2 S</t>
  </si>
  <si>
    <t>V-pattern XT</t>
  </si>
  <si>
    <t>Ocular ALB; Prefers chin up; Some OSOP</t>
  </si>
  <si>
    <t>0.33*</t>
  </si>
  <si>
    <t>Ocular ALB; * 0.50 post-S surg</t>
  </si>
  <si>
    <t>2y Post-A</t>
  </si>
  <si>
    <t>0.40-0.50</t>
  </si>
  <si>
    <t>Vrt &amp; Tor INS also; Stress increased INS</t>
  </si>
  <si>
    <t>0.33-</t>
  </si>
  <si>
    <t xml:space="preserve"> </t>
  </si>
  <si>
    <t>CW head tilt; RMR &amp; LMR 4Rs</t>
  </si>
  <si>
    <t>Small ET</t>
  </si>
  <si>
    <t>ACH</t>
  </si>
  <si>
    <t>FMNS/TORN</t>
  </si>
  <si>
    <t>Max Rs</t>
  </si>
  <si>
    <t>20m Post-MaxRs</t>
  </si>
  <si>
    <t>Post-VrtT&amp;R</t>
  </si>
  <si>
    <t>6m Post_AK</t>
  </si>
  <si>
    <t>6w Post-Op</t>
  </si>
  <si>
    <t>Post-BMR_ET</t>
  </si>
  <si>
    <t>LE Retinal scarring; Drifts L or R gaze whre INS stops</t>
  </si>
  <si>
    <t>14yr Post-BMR</t>
  </si>
  <si>
    <t>4600"</t>
  </si>
  <si>
    <t>Eliminated DPfs waveform</t>
  </si>
  <si>
    <t>ACH? DPfs waveform [FIRST TIME RECORDED]</t>
  </si>
  <si>
    <t>10-15 R</t>
  </si>
  <si>
    <t>Post-A</t>
  </si>
  <si>
    <t>"A" XT</t>
  </si>
  <si>
    <t>0.2 LE</t>
  </si>
  <si>
    <t>RE AK/LE T&amp;R; Pseudo nulls in R &amp; L gaze (APAN)</t>
  </si>
  <si>
    <t>T&amp;R = 4-muscle tenotomy and reattachment; SRR = superior rectus recessions; (B)IRR = (bilateral) inferior rectus recession</t>
  </si>
  <si>
    <t>Post-T&amp;R+Rs</t>
  </si>
  <si>
    <t>10w Post-Rs</t>
  </si>
  <si>
    <t>LIR &amp; RIR 5Rs; Vrt null shifted and broadened</t>
  </si>
  <si>
    <t>20 R &amp; Down</t>
  </si>
  <si>
    <t>13m</t>
  </si>
  <si>
    <t>ALB; High-ampl, low-freq P + lo-ampl, high freq P</t>
  </si>
  <si>
    <t>RMR Rs+RLR,LMR,LLR T&amp;R; Cousin of S310</t>
  </si>
  <si>
    <t>Couldn't keep eyes open; Sister of S313 &amp; Cousin of S306</t>
  </si>
  <si>
    <t>1.33 LE</t>
  </si>
  <si>
    <t>Sib S163; Ocular ALB</t>
  </si>
  <si>
    <t>Bilateral SR Rs &amp; IR T&amp;R; Reduced OSOP &amp; diplopia</t>
  </si>
  <si>
    <t>3M T&amp;R</t>
  </si>
  <si>
    <t>3M S surg</t>
  </si>
  <si>
    <t>Son S279; Ocular ALB</t>
  </si>
  <si>
    <t>DJ (low-freq P &amp; high-freq J)</t>
  </si>
  <si>
    <t>1M S surg</t>
  </si>
  <si>
    <t>4m Post-S</t>
  </si>
  <si>
    <t>Optic atrophy; Mechanism of J INS</t>
  </si>
  <si>
    <t>LLR 5Rs/LMR T&amp;R/RLR 3Rs/RMR 1Rs; No Post-Op recording</t>
  </si>
  <si>
    <t>Rs+T&amp;R wAST</t>
  </si>
  <si>
    <t>&gt;140"</t>
  </si>
  <si>
    <t>0.20*</t>
  </si>
  <si>
    <t>LE fix; * in right gaze</t>
  </si>
  <si>
    <t>Vrt A+T&amp;R</t>
  </si>
  <si>
    <t>RLR Rs+T&amp;R</t>
  </si>
  <si>
    <t>LIR Rs+T&amp;R</t>
  </si>
  <si>
    <t>ALB</t>
  </si>
  <si>
    <t>INS/FMNS</t>
  </si>
  <si>
    <t>Occasional OSOP during both recordings</t>
  </si>
  <si>
    <t>25 R</t>
  </si>
  <si>
    <t>APAN = asymmetric (a)periodic alternating nystagmus; APNN = asymmetric (a)periodic non-alternating nystagmus</t>
  </si>
  <si>
    <t>INS-lc/APNN</t>
  </si>
  <si>
    <t>~400"</t>
  </si>
  <si>
    <t>CEON; Hypochiasma</t>
  </si>
  <si>
    <t>A(P)N = acquired (pendular) nystagmus; DBTN = downbeat nystagmus; UBTN = upbeat nystagmus; PVN = pendular vergence nystagmus</t>
  </si>
  <si>
    <t>Occasional XT</t>
  </si>
  <si>
    <t>Downgaze</t>
  </si>
  <si>
    <t>Periods w/o nystagmus</t>
  </si>
  <si>
    <t>Variable XT</t>
  </si>
  <si>
    <t>Contact Lenses; Good foveation</t>
  </si>
  <si>
    <t>BCVA@40°L &amp; @ 0° w 7D BO &amp; -1.00S; OSOP @ &gt;15°R</t>
  </si>
  <si>
    <t>25-30 L</t>
  </si>
  <si>
    <t>Hor &amp; Vrt INS; R head turn</t>
  </si>
  <si>
    <t>L head turn?</t>
  </si>
  <si>
    <t>Down synd: Moderate myopia; SWJ</t>
  </si>
  <si>
    <t>Down synd; High myopia; SWJ; R head turn</t>
  </si>
  <si>
    <t>Down synd; Unidirectional JL only; SWJ; Hyperopia</t>
  </si>
  <si>
    <t>Vrt jerk nystagmus also; With contact lenses</t>
  </si>
  <si>
    <t>OK backgrounds: .125/.25/.5/1/2/4/8/16 cycles/degree</t>
  </si>
  <si>
    <t>INS-lc*</t>
  </si>
  <si>
    <t>10m</t>
  </si>
  <si>
    <t>10-15 L</t>
  </si>
  <si>
    <t>Vrt&gt;Hor nystagmus</t>
  </si>
  <si>
    <t>5m Post-VrtAK</t>
  </si>
  <si>
    <t>Vrt&amp;Hor AK</t>
  </si>
  <si>
    <t>Also analog recording (ir); CEON</t>
  </si>
  <si>
    <t>INS-h/APAN?</t>
  </si>
  <si>
    <t>&gt;30 R</t>
  </si>
  <si>
    <t>5-15 R</t>
  </si>
  <si>
    <t>S + T&amp;R</t>
  </si>
  <si>
    <t>Post-S+T&amp;R</t>
  </si>
  <si>
    <t>RMR Rx/RLR Rs/LMR &amp; LLR T&amp;R</t>
  </si>
  <si>
    <t>LMR 7Rs/RLR 8Rs; Large damping-&gt;2M T&amp;R?</t>
  </si>
  <si>
    <t>Son S096; BCVA = 0.4+ w 7D BO prisms &amp; -1.00S</t>
  </si>
  <si>
    <t>Sib S202; Son S301</t>
  </si>
  <si>
    <t>Sib has nystagmus</t>
  </si>
  <si>
    <t>Sib S307</t>
  </si>
  <si>
    <t>Mom S095</t>
  </si>
  <si>
    <t>Congenital achromatopsia/Lebers?</t>
  </si>
  <si>
    <t>S+T&amp;R</t>
  </si>
  <si>
    <t>4m Post-Op</t>
  </si>
  <si>
    <t>LLR 5.5Rs/LMR 5.5Rx/RMR &amp; RLR T&amp;R</t>
  </si>
  <si>
    <t>INS had Vrt &amp; Tor components; Ocular ALB; + analog recording</t>
  </si>
  <si>
    <t>Had Surg @ 7y/o (Vrt?)</t>
  </si>
  <si>
    <t>LE nystagmus @ birth; Uniocular sacc</t>
  </si>
  <si>
    <t>BMR w Fadden &amp; eyelid surgeries; Uniocular MSO; Occasional OSOP</t>
  </si>
  <si>
    <t>0.67-1.0</t>
  </si>
  <si>
    <t>7D BO &amp; -1S removed head turn&amp; improved acuity</t>
  </si>
  <si>
    <t>INS noted AT BIRTH; SWJ</t>
  </si>
  <si>
    <t>Recorded w contact lenses</t>
  </si>
  <si>
    <t>MitDis</t>
  </si>
  <si>
    <t>NOTN = nuclsus of the optic tract nystagmus; ampl = amplitude; freq = frequency; MitDis = mitocondrial disease</t>
  </si>
  <si>
    <t>0-&gt; L</t>
  </si>
  <si>
    <t>No CAL; Down synd; SWJ</t>
  </si>
  <si>
    <t>Also analog record (ir)</t>
  </si>
  <si>
    <t>INS-lc/APAN?</t>
  </si>
  <si>
    <t>Alt XT</t>
  </si>
  <si>
    <t>Left head turn &amp; tilt; SWJ</t>
  </si>
  <si>
    <t>4m Post-BMR</t>
  </si>
  <si>
    <t>BMR+LLR&amp;RLR T&amp;R</t>
  </si>
  <si>
    <t>Frequent reversals; RMR &amp; LMR 2Rs/RLR &amp; LLR T&amp;R</t>
  </si>
  <si>
    <t>ACH; LE ambly</t>
  </si>
  <si>
    <t>APN</t>
  </si>
  <si>
    <t>L head turn and tilt</t>
  </si>
  <si>
    <t>APAN is very asymmetric (JL&gt;&gt;JR)</t>
  </si>
  <si>
    <t>Pseudo NBS</t>
  </si>
  <si>
    <t>A+T&amp;R</t>
  </si>
  <si>
    <t>RLR &amp; LLR Rs/RMR &amp; LMR T&amp;R</t>
  </si>
  <si>
    <t>Subsequent analog recording @ 8.5 m</t>
  </si>
  <si>
    <t>Ocular ALB; BMR S surg @ 2y for ET; SWJ</t>
  </si>
  <si>
    <t>INS-lc*/NBS</t>
  </si>
  <si>
    <t>Some pure P w/o foveating saccades</t>
  </si>
  <si>
    <t>RampStepRamp</t>
  </si>
  <si>
    <t>StepPauseRamp</t>
  </si>
  <si>
    <t>4w Post-AK</t>
  </si>
  <si>
    <t>14m</t>
  </si>
  <si>
    <t>LE&gt;RE fix; INS stops spontanwously for several sec</t>
  </si>
  <si>
    <t>0.29  LE</t>
  </si>
  <si>
    <t>Recorded w soft contact lenses</t>
  </si>
  <si>
    <t>RE fix</t>
  </si>
  <si>
    <t>LE fixation; Prior S surg</t>
  </si>
  <si>
    <t>0.4-</t>
  </si>
  <si>
    <t>BMR_S</t>
  </si>
  <si>
    <t>INS damped post-op (even when upset)</t>
  </si>
  <si>
    <t>Left head turn; Hed tremor; RLR 2Rs; Disconjugate waveforms</t>
  </si>
  <si>
    <t>Recorded w contact lens in LE</t>
  </si>
  <si>
    <t>Good DJ wavforms</t>
  </si>
  <si>
    <t>INS = infantile mystagmus syndrome (fka, CN = congenital nystagmus); -h = hereditary; P = pendular; J = jerk; DJ = dual jerk</t>
  </si>
  <si>
    <t>Ocular ALB; Both recordings w contact lenses</t>
  </si>
  <si>
    <t>0.50 RE</t>
  </si>
  <si>
    <t>Reverse Alexander's law variation; Stroke @ birth; SWJ</t>
  </si>
  <si>
    <t>Post-S Rs&amp;Rx</t>
  </si>
  <si>
    <t>LE 5-6Rx/LMR 4.5Rs @ 1y/o</t>
  </si>
  <si>
    <t>Adducting eye fix; Vrt &amp; Hor K; Cnv insufficiency; ± contact lenses</t>
  </si>
  <si>
    <t>Sib S103; Prior surg; INS damped w neck stimulation</t>
  </si>
  <si>
    <t>Voluntary stop INS; SWJ</t>
  </si>
  <si>
    <t>TORN; JL&gt;&gt;JR; SWJ</t>
  </si>
  <si>
    <t>OK</t>
  </si>
  <si>
    <t>Alt fix; Recorded w contact lenses</t>
  </si>
  <si>
    <t>Recorded w/o contact lenses; no INS change</t>
  </si>
  <si>
    <t>Ocular ALB; Sister has INS</t>
  </si>
  <si>
    <t>140'</t>
  </si>
  <si>
    <t>RMR &amp; LMR 2Rs wAST/RLR &amp; LLR T&amp;R wAST</t>
  </si>
  <si>
    <t>6m Post-Op</t>
  </si>
  <si>
    <t>L gaze</t>
  </si>
  <si>
    <t>&gt;17</t>
  </si>
  <si>
    <t>~22</t>
  </si>
  <si>
    <t>~29</t>
  </si>
  <si>
    <t>50"-80"</t>
  </si>
  <si>
    <t>10-20 L</t>
  </si>
  <si>
    <t>Post-Op</t>
  </si>
  <si>
    <t>25+ R</t>
  </si>
  <si>
    <t>K @ 2-3y/o; Vrt diplopia</t>
  </si>
  <si>
    <t>Recorded w &amp; w/o contact lenses; Prior recording @ 18y/o</t>
  </si>
  <si>
    <t>INS-lc?</t>
  </si>
  <si>
    <t>7y Post-K</t>
  </si>
  <si>
    <t>20-25 L Pre-K</t>
  </si>
  <si>
    <t>PAR @ 23y/o (LONG foveation periods)</t>
  </si>
  <si>
    <t>PARs @ 5, 7, &amp; 9.5y/o</t>
  </si>
  <si>
    <t>PAR</t>
  </si>
  <si>
    <t>PARs @ 2.5 &amp; 6y/o</t>
  </si>
  <si>
    <t>PARs @ 3 &amp; 6y/o</t>
  </si>
  <si>
    <t>PAR @ 9y/o</t>
  </si>
  <si>
    <t>PARs @ 6m &amp; 14m</t>
  </si>
  <si>
    <t>PARs @ 5y/o</t>
  </si>
  <si>
    <t>Prior surg: RMR 4Rx and RLR 7Rs; PAR @ 2.5y/o</t>
  </si>
  <si>
    <t>Alt ET (adducting eye fix); PAR @ 5.5y/o</t>
  </si>
  <si>
    <t>LE ET; PAR @ 5.5y/o</t>
  </si>
  <si>
    <t>PAR @ 10y/o</t>
  </si>
  <si>
    <t>Optic nerve hypoplasia; PAR @ 25 &amp; 31y/o</t>
  </si>
  <si>
    <t>RMR&amp;LLR 7&amp;11Rs/RLR&amp;LMR 10&amp;8Rx; PARs @ 5.5 &amp; 6y/o</t>
  </si>
  <si>
    <t>Adducting-eye fix; 200-300ms fov periods; PAR 5y/o</t>
  </si>
  <si>
    <t>L head turn</t>
  </si>
  <si>
    <t>Dad S036</t>
  </si>
  <si>
    <t>Mom S099; BCVA = 0.8 w 7D BO prisms &amp; -1.00S (w/o her 90° cylinders)</t>
  </si>
  <si>
    <t>Son S100; PAR</t>
  </si>
  <si>
    <t>Daughter S037</t>
  </si>
  <si>
    <t>5-10 L</t>
  </si>
  <si>
    <t>PAR @ 3y/o; 2nd cousin has nystagmus</t>
  </si>
  <si>
    <t>10-30 L</t>
  </si>
  <si>
    <t>Post-Op RE</t>
  </si>
  <si>
    <t>LE light perception; PAR @ 16</t>
  </si>
  <si>
    <t>9m Post-Op</t>
  </si>
  <si>
    <t>RMR 5Rs/RLR 6Rx/LMR &amp; LLR T&amp;R</t>
  </si>
  <si>
    <t>Mom S194 &amp; S202; Long (300msec) foveation periods; SWJ</t>
  </si>
  <si>
    <t>±20</t>
  </si>
  <si>
    <t>Frequent reversals; Broad neutral zone</t>
  </si>
  <si>
    <t>ALB; LE ambly</t>
  </si>
  <si>
    <t>0.67-0.8</t>
  </si>
  <si>
    <t>wAST = with augmented suture technique; S = strabismus; surg = surgery/surgeries; Op = operation; #M = #-muscle</t>
  </si>
  <si>
    <t>42y Post-SOp</t>
  </si>
  <si>
    <t>LMR 6.5Rs+LLR,RMR,RLR T&amp;R</t>
  </si>
  <si>
    <t>Post-VrtOp</t>
  </si>
  <si>
    <t>Hor T&amp;R was performed after this recording</t>
  </si>
  <si>
    <t>20'</t>
  </si>
  <si>
    <t>0/8</t>
  </si>
  <si>
    <t>RLR &amp; LMR 4.5Rx/RMR &amp; LLR 4.5Rs; "better&amp;faster" vision</t>
  </si>
  <si>
    <t xml:space="preserve">Aperiodic &amp; asymmetric; L head turn; T&amp;R performed </t>
  </si>
  <si>
    <t>BO prisms successful (VA=0.33); T&amp;R performed</t>
  </si>
  <si>
    <t>surg1:BMRwAST 6Rs; surg2:BLRwAST 7Rx</t>
  </si>
  <si>
    <t>0.8-1.0</t>
  </si>
  <si>
    <t>Prior AK (3y/o): Difficulty acquiring and fixating targets</t>
  </si>
  <si>
    <t>2m Post-Op</t>
  </si>
  <si>
    <t>2M T&amp;R (LLR &amp; RLR)</t>
  </si>
  <si>
    <t>RE acuity = 0.05; toxoplasmosis</t>
  </si>
  <si>
    <t>MS</t>
  </si>
  <si>
    <t>Post-Memantine</t>
  </si>
  <si>
    <t>BMR for ET; R head turn</t>
  </si>
  <si>
    <t>Ocuar ALB</t>
  </si>
  <si>
    <t>0.4-0.5</t>
  </si>
  <si>
    <t>±0</t>
  </si>
  <si>
    <t>L head turn + chin down</t>
  </si>
  <si>
    <t>LE&gt;RE; Broad "null" (±20°)</t>
  </si>
  <si>
    <t>14m Post-Op</t>
  </si>
  <si>
    <t>BMR-S</t>
  </si>
  <si>
    <t>0±20</t>
  </si>
  <si>
    <t>7w Post T&amp;R</t>
  </si>
  <si>
    <t>9w Post-T&amp;R</t>
  </si>
  <si>
    <t>8w Post-Op</t>
  </si>
  <si>
    <t>LE fix; SWP; DSP?; Some OSOP in lateral gaze; Ocular ALB</t>
  </si>
  <si>
    <t>Good J to P transitions; R head turn</t>
  </si>
  <si>
    <t>LIR 2.5Rs+LSR,RIR,&amp;RSR T&amp;R; Reversed Alexander's law; SWJ</t>
  </si>
  <si>
    <t>Cataract surg, OU</t>
  </si>
  <si>
    <t>40y Post-S surg LLR 12Rs; AK:RLR 8Rs/RMR 6.5Rx/LMR 2Rx/LLR 3Rx&amp;5Adv</t>
  </si>
  <si>
    <t>1w Pre-AK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</si>
  <si>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</si>
  <si>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</si>
  <si>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DYSM = dysmetria [HO = hyometria; HR = hypermetria; FD = flutter dysmetria; do = dynamic oveshoots]</t>
  </si>
  <si>
    <t>INS/SO</t>
  </si>
  <si>
    <t>Decreased night vision; SPT</t>
  </si>
  <si>
    <t>INS/SI/SO</t>
  </si>
  <si>
    <t>Large neutral zone; Post-Sacc FD (Hor &amp; Vrt); SWJ; FLUT</t>
  </si>
  <si>
    <t>FMNS/INS/SI</t>
  </si>
  <si>
    <t>INS-±lc/SI/SO</t>
  </si>
  <si>
    <t>SI/SO</t>
  </si>
  <si>
    <t>INS/SI</t>
  </si>
  <si>
    <t>INS/SO/DYSM</t>
  </si>
  <si>
    <t>SO</t>
  </si>
  <si>
    <t>CEON</t>
  </si>
  <si>
    <r>
      <rPr>
        <b/>
        <sz val="12"/>
        <color theme="1"/>
        <rFont val="Calibri"/>
        <family val="2"/>
        <scheme val="minor"/>
      </rPr>
      <t>JA#:083</t>
    </r>
    <r>
      <rPr>
        <sz val="12"/>
        <color theme="1"/>
        <rFont val="Calibri"/>
        <family val="2"/>
        <scheme val="minor"/>
      </rPr>
      <t>; diagonal INS; OSOP; S surg</t>
    </r>
  </si>
  <si>
    <t>AN/UNIN?</t>
  </si>
  <si>
    <t>DYSM?</t>
  </si>
  <si>
    <t>Also analog recording (ir); SWJ; SWP; OSOP</t>
  </si>
  <si>
    <t>SI</t>
  </si>
  <si>
    <t>Eye-Movement</t>
  </si>
  <si>
    <t>AN</t>
  </si>
  <si>
    <t>VN</t>
  </si>
  <si>
    <t>AN/INS</t>
  </si>
  <si>
    <t>DD_OMLAB HUMAN EYE-MOVEMENT DATA</t>
  </si>
  <si>
    <t>Subjects</t>
  </si>
  <si>
    <t>#</t>
  </si>
  <si>
    <t>Rec Sess</t>
  </si>
  <si>
    <t>Trials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</si>
  <si>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</si>
  <si>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</si>
  <si>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</si>
  <si>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</si>
  <si>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</si>
  <si>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</si>
  <si>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</si>
  <si>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Totals</t>
  </si>
  <si>
    <t>AKwAST</t>
  </si>
  <si>
    <t>T&amp;RwAST</t>
  </si>
  <si>
    <t>S surg</t>
  </si>
  <si>
    <t>FMNS = fusion maldevelopment nystagmus syndrome (fka, LMLN = latent/manifest latent nystagmus)</t>
  </si>
  <si>
    <t>BO Prisms</t>
  </si>
  <si>
    <t>Drugs</t>
  </si>
  <si>
    <t>SWO; OSOP</t>
  </si>
  <si>
    <t>SO (continued) [SSI = staircase SI; FLUT = flutter; PFLUT = psychogenic flutter (aka, voluntary "nystagmus")]</t>
  </si>
  <si>
    <t>SO = saccadic oscillations [SPT = saccadic pulse trains; SWO = square-wave oscillations; OPSO = opsoclonus; MSO = macro saccadic oscillations]</t>
  </si>
  <si>
    <t>M = male;  F = female; R = right; L = left; E = eye;  fix = fixation; cong = congenital; fov = foveation; NutZ = neutral zone w/o null</t>
  </si>
  <si>
    <t>BCVApk = best-corrected visual acuity peak; ET = esotropia; XT = exotropia; "A" = A pattern; Hypr = hypertropic</t>
  </si>
  <si>
    <t>Tor = torsional; OK = optokinetic; cw = clockwise; ccw = counter-clockwise</t>
  </si>
  <si>
    <t>Normal/SO</t>
  </si>
  <si>
    <t>wAST = with augmented suture technique; SRR = superior rectus recessions; (B)IRR = (bilateral) inferior rectus recession</t>
  </si>
  <si>
    <t>LR = lateral rectus; MR = medial rectus; SR = superior rectus; IR = inferior rectus</t>
  </si>
  <si>
    <t>S = strabismus; surg = surgery/surgeries; Op = operation; #M = #-muscle; #Rs/Rx = #mm recess/resect</t>
  </si>
  <si>
    <t>A(P)N = acquired (pendular) nystagmus; DBTN = downbeat nystagmus; UBTN = upbeat nystagmus</t>
  </si>
  <si>
    <t>VN = vestibular nystagmus; OSOP = oscillopsia; -lc = latent component; -lc* = inverted  latent component</t>
  </si>
  <si>
    <t xml:space="preserve">SSN = see-saw nystagmus; TORN = torsional nystagmus; ; PVN = pendular vergence nystagmus; CnvDmp = convergence damping </t>
  </si>
  <si>
    <t>GEN = gaze-evoked nystagmus; ; GHF = gaze-holding failure; MS = multiple sclerosis; PSP = progressive supranuclear palsy</t>
  </si>
  <si>
    <t>SSN = see-saw nystagmus; TORN = torsional nystagmus; GEN = gaze-evoked nystagmus;  GHF = gaze-holding failure</t>
  </si>
  <si>
    <t>PSP = progressive supranuclear palsy; MS = multiple sclerosis; INO = internuclear ophthalmoplegia; CPEO = chronic progressive external ophthalmoplegia</t>
  </si>
  <si>
    <t>M = male;  F = female; R = right; L = left; E = eye;  fix = fixation; cong = congenital; fov = foveation; NutZ = neutral zone w or w/o null; Tor = torsional; OK = optokinetic</t>
  </si>
  <si>
    <t>cw = clockwise; ccw = counter-clockwise; BCVApk = best-corrected visual acuity peak; ET = esotropia; XT = exotropia; "A" = A pattern; Hypr = hypertropic</t>
  </si>
  <si>
    <r>
      <t>JA#</t>
    </r>
    <r>
      <rPr>
        <sz val="12"/>
        <color rgb="FF000000"/>
        <rFont val="Calibri"/>
        <family val="2"/>
        <scheme val="minor"/>
      </rPr>
      <t xml:space="preserve"> = journal article number on LF Dell'Osso Publicatons page of OMLAB.org</t>
    </r>
  </si>
  <si>
    <t>CPEO(-h)</t>
  </si>
  <si>
    <t>ACMF = Arnold Chiari malformation; AVMF = arteriovenous malformation; synd = syndrome; ambly = amblyopia; PAR(s) = prior analog recording(s)</t>
  </si>
  <si>
    <t>AVMF</t>
  </si>
  <si>
    <t>ACMF</t>
  </si>
  <si>
    <t>INO</t>
  </si>
  <si>
    <t>PSP</t>
  </si>
  <si>
    <t>CPEO-h; Dad S004 &amp; S005</t>
  </si>
  <si>
    <t>CPEO-h; Son S003; Sib S005</t>
  </si>
  <si>
    <t>Slow Sacc</t>
  </si>
  <si>
    <t>GHF</t>
  </si>
  <si>
    <t>CPEO-h; Son S003; Sib S004; Bilateral ptosis; VOR</t>
  </si>
  <si>
    <t>Dad S278</t>
  </si>
  <si>
    <t>OSOP: MS: EN(CEON) Vrt&gt;Hor&gt;&gt;Tor; Sacc suppression of EN</t>
  </si>
  <si>
    <t>OSOP: Cong cataracts removed @ 4m; LMR double posterior fix suture</t>
  </si>
  <si>
    <t>NOTN/SI</t>
  </si>
  <si>
    <t>OSOP; MS</t>
  </si>
  <si>
    <t>OSOP; Chin up</t>
  </si>
  <si>
    <t>Hor &amp; Vrt (less in down gaze) GEN; SWJ; DSP (Vrt); OSOP</t>
  </si>
  <si>
    <t>Alt Dir; Ocular ALB; OSOP</t>
  </si>
  <si>
    <t>LLR, RMR 6Rs, LMR, RLR 6Rx; No OSOP</t>
  </si>
  <si>
    <t>PAN</t>
  </si>
  <si>
    <t>OSOP; ACMF-h; Balance problems</t>
  </si>
  <si>
    <t xml:space="preserve">VN = vestibular nystagmus; OSOP = oscillopsia; -lc = latent component; -lc* = inverted  latent component; CnvDmp = convergence damping </t>
  </si>
  <si>
    <t>CnvDmp; PARs</t>
  </si>
  <si>
    <t>CnvDmp (sometimes); Near induces neutral-zone waveforms</t>
  </si>
  <si>
    <t>Prior BMR; CnvDmp (RE fix, LE ET); RE fix in R gaze, LE fix in L gaze</t>
  </si>
  <si>
    <t>Bias reversals (frequent); Weak null; Weak CnvDmp</t>
  </si>
  <si>
    <t>Weak CnvDmp</t>
  </si>
  <si>
    <t>CnvDmp (lower freq); Switched fix eye at will; Prefers RE</t>
  </si>
  <si>
    <t>Very asymmetric APAN (JL&gt;&gt;&gt;JR): CnvDmp (lower freq)</t>
  </si>
  <si>
    <t>Some CnvDmp; JR&gt;&gt;JL</t>
  </si>
  <si>
    <t>OSOP[INS]</t>
  </si>
  <si>
    <t>OSOP[Other]</t>
  </si>
  <si>
    <t>NA</t>
  </si>
  <si>
    <t>OSOP; ACMF?</t>
  </si>
  <si>
    <t>S[INS]</t>
  </si>
  <si>
    <t>S[Other]</t>
  </si>
  <si>
    <t>% of Subjects</t>
  </si>
  <si>
    <t>% of INS Subjects</t>
  </si>
  <si>
    <t>Unsteadiness; ageotropic nystagmus; DYSM</t>
  </si>
  <si>
    <t>INO = internuclear ophthalmoplegia; CPEO = chronic progressive external ophthalmoplegia</t>
  </si>
  <si>
    <t>SWJ; SP; SSN; OSOP; Cong Achromatopsia</t>
  </si>
  <si>
    <t>7yr Post-BMR</t>
  </si>
  <si>
    <t>Sib S146; Sees better w chin down</t>
  </si>
  <si>
    <t>INS-lc*/SSN</t>
  </si>
  <si>
    <t>DBTN/DYSM</t>
  </si>
  <si>
    <t>OSOP; AVMF</t>
  </si>
  <si>
    <t>SI[SWJ/SWP]; SO[SWO]; OSOP (LE&gt;RE)</t>
  </si>
  <si>
    <t>Pure LN; SI[SWJ]; TORN; UBTN; DVD; Vrt OSOP &gt; Hor;</t>
  </si>
  <si>
    <t>RE ambly; LE fix in R gaze; PAR @ 13y/o</t>
  </si>
  <si>
    <t>Cw TORN; Poor balance</t>
  </si>
  <si>
    <t>FMNS/SI</t>
  </si>
  <si>
    <t>Ccw EN(CEON) &amp; cw TORN; OSOP</t>
  </si>
  <si>
    <t>Possibly Hor + Vrt INS; SI[SWJ]; SO[SWO]</t>
  </si>
  <si>
    <t>INS/DBTN/</t>
  </si>
  <si>
    <t>AN/CEON</t>
  </si>
  <si>
    <t>CEON; SO[FLUT/OPSO]; DYSM[FD]; Pelizeaus-Merzbacher disease?</t>
  </si>
  <si>
    <t>INS/SSN/SI</t>
  </si>
  <si>
    <t>Septo-optic dysplasia; Demorsier syndrome; PAR @ 7y/o</t>
  </si>
  <si>
    <t>INS-lc/FMNS/SI</t>
  </si>
  <si>
    <t>GEN/SI/SO</t>
  </si>
  <si>
    <t>SI[SP/DSP/SWJ]; SO[SSI]; [FIRST RECORDING OF SSI]</t>
  </si>
  <si>
    <t>INS-h/APAN/SI</t>
  </si>
  <si>
    <t>SI[Large SWJ]; DYSM[do]; CSNB-h; w gas-permeable contacts</t>
  </si>
  <si>
    <t>FMNS/SI/SO</t>
  </si>
  <si>
    <t>SI[Large SWJ]; SO[SWO]; DYSM[HO]; MS</t>
  </si>
  <si>
    <t xml:space="preserve">LMR 6Rs/RLR 8.5Rs; w contact lenses </t>
  </si>
  <si>
    <t>Normal/SI</t>
  </si>
  <si>
    <t>Slow Hor background; sleep apnea; DYSM[HO]; SI[SWJ]</t>
  </si>
  <si>
    <t>SI[SWJ]; SO[SWO]; Prefers RE</t>
  </si>
  <si>
    <t>SI[SWJ]; SO[SWO] Cataracts; Prefers L gaze w RE</t>
  </si>
  <si>
    <t>INS/APAN/SI</t>
  </si>
  <si>
    <t>INS-lc/SI</t>
  </si>
  <si>
    <t>SWJ; LE microophthalmic, NLP; JR</t>
  </si>
  <si>
    <t>INS/SSN/CEON</t>
  </si>
  <si>
    <t>SECOND FORM of DJ (low freq P &amp; hi freq J)</t>
  </si>
  <si>
    <t>Far L Dmp; LLR 8Rs/LMR 6Rx/RMR 6Rs/RLR 10Rs</t>
  </si>
  <si>
    <t>FMNS/DBTN/SI</t>
  </si>
  <si>
    <t>SWJ; lid flutter; Dizziness; Multiple prior S surg</t>
  </si>
  <si>
    <t>APN/SI/SO</t>
  </si>
  <si>
    <t>SWJ; RE ambly; Down synd; Eyes wander; Foveal hypoplasia</t>
  </si>
  <si>
    <t>PVN/AN</t>
  </si>
  <si>
    <t>Vertigo &amp; dizziness; OSOP</t>
  </si>
  <si>
    <t>SI/SO/DYSM</t>
  </si>
  <si>
    <t>SI[SP/DSP(L&gt;&gt;R)/SWJ]; SO&amp;DYSM[SWOdo]; Slow Vrt sacc (PSP?)</t>
  </si>
  <si>
    <t xml:space="preserve">Acuity w BO prisms=1.0; ALB; Post-Sacc Dmp </t>
  </si>
  <si>
    <t>SWJ; SWP; Sacc DYSM; PAR @ 4y/o</t>
  </si>
  <si>
    <t>Broad null @ 0; PAR @ 41y/o</t>
  </si>
  <si>
    <t>PAR @ 3y/o</t>
  </si>
  <si>
    <t>PAR @ 8y/o; Prem birth w O2; Retrolental fibroplasia?</t>
  </si>
  <si>
    <t>PAR @ 11y/o</t>
  </si>
  <si>
    <t>Ocular ALB; surg1:LLR 10Rs/LMR 10Rx; surg2:RMR 6Rx/RLR 6Rs</t>
  </si>
  <si>
    <t>Diagonal; J; SI[SWJ/SWP]; SO[SWO]; MS; OSOP</t>
  </si>
  <si>
    <t>Diagonal; Septo-ooptic dysplasia; Optic nerve hypoplasia</t>
  </si>
  <si>
    <t>BMR(S)</t>
  </si>
  <si>
    <t>INS/SP</t>
  </si>
  <si>
    <t>GHF; ALB; L corneal transplant</t>
  </si>
  <si>
    <t>&lt;-------------------------------------------------------------------------------------------------------Associated Conditions-----------------------------------------------------------------------------------------------------------------------------------&gt;</t>
  </si>
  <si>
    <t>SWJ; Benign Tics</t>
  </si>
  <si>
    <t>SWJ; Transient Hor &amp; Vrt OSOP; Family history of INS</t>
  </si>
  <si>
    <t>DYSM</t>
  </si>
  <si>
    <t>S surg+T&amp;R</t>
  </si>
  <si>
    <t>Contact Lens</t>
  </si>
  <si>
    <t>A</t>
  </si>
  <si>
    <t>AK?</t>
  </si>
  <si>
    <t>A = Anderson; (A)K = (Anderson-)Kestenbaum; BMR = bimedial medial rectus recessions; T&amp;R = 4-muscle tenotomy and reattachment</t>
  </si>
  <si>
    <t>&lt;--------------------------------------------------------------------------------Indicated or Performed Surgeries-----------------------------------------------------------------------------------&gt;</t>
  </si>
  <si>
    <t>A = Anderson; (A)K = (Anderson-)Kestenbaum; BMR = bimedial medial rectus recessions</t>
  </si>
  <si>
    <t>Sib S162; RLR 8Rs &amp; LMR 7Rs; Ocular ALB?</t>
  </si>
  <si>
    <t>2y Post-Avrt</t>
  </si>
  <si>
    <t>1.5y Post-Avrt</t>
  </si>
  <si>
    <t>SRR Rs</t>
  </si>
  <si>
    <t>&lt;---Indicated or Performed Therapies----&gt;</t>
  </si>
  <si>
    <t>APN/CEON</t>
  </si>
  <si>
    <t>OSOP; poor VR</t>
  </si>
  <si>
    <t>LE Hper</t>
  </si>
  <si>
    <t>SP</t>
  </si>
  <si>
    <t>SI/DYSM</t>
  </si>
  <si>
    <t>SWJ; HR</t>
  </si>
  <si>
    <t>DYSM[HO/HR]; Slow sacc? MitDis; CPEO</t>
  </si>
  <si>
    <t>Mild ET</t>
  </si>
  <si>
    <t>AN/SI</t>
  </si>
  <si>
    <t>CEON; SWJ; INS waveforms!</t>
  </si>
  <si>
    <t xml:space="preserve">AN </t>
  </si>
  <si>
    <t>APN; TORN</t>
  </si>
  <si>
    <t>AN/SI/SO</t>
  </si>
  <si>
    <t>Disc Elliptical RE ccw, LE cw); Some CnvDmp; ACH?</t>
  </si>
  <si>
    <t>LMR 5Rs/RMR 5Rs; SI[SWJ]; SO[SWO]</t>
  </si>
  <si>
    <t>Sister of S310 &amp; Cousin of S306; Optric nerve hypoplasia</t>
  </si>
  <si>
    <t>2 prior surg: Bilateral SO T w inferior offset; &amp; RLR &amp; LLR 5Rs</t>
  </si>
  <si>
    <t>3 prior S surg: RLR 5Rs w RIO myotomy;  LIO myotomy; &amp; LLR 5Rs</t>
  </si>
  <si>
    <t>2M LMR &amp; RMR T&amp;R</t>
  </si>
  <si>
    <t>&gt;800"</t>
  </si>
  <si>
    <t>3 prior surg; 2S; &amp; S+K; Retinitis pigmentosa</t>
  </si>
  <si>
    <t>39y Post-Ssurg</t>
  </si>
  <si>
    <t>INS-h/CEON</t>
  </si>
  <si>
    <t>Upgaze?</t>
  </si>
  <si>
    <t>Left head turn at near</t>
  </si>
  <si>
    <t>ALB; Dissociated null &amp; neutral zones</t>
  </si>
  <si>
    <t xml:space="preserve"> LLR 8Rx/LMR 6Rs/RLR 8Rs; Congenital cataracts</t>
  </si>
  <si>
    <t>8y Post-3M AK</t>
  </si>
  <si>
    <t xml:space="preserve"> &lt;------------Therapy-----------&gt;</t>
  </si>
  <si>
    <t>PAR @ 3.5m/o</t>
  </si>
  <si>
    <t>Frequent reversals; Sacc stop INS!</t>
  </si>
  <si>
    <t>3M T&amp;R+LMR Rs; INS not caused by Sacc</t>
  </si>
  <si>
    <t>Sometimes chin down</t>
  </si>
  <si>
    <t>GEN (hor &amp; vrt); SWJ; SWO; OSOP; MS</t>
  </si>
  <si>
    <t>Long fov periods</t>
  </si>
  <si>
    <t>R</t>
  </si>
  <si>
    <t>SWJ; RE fix</t>
  </si>
  <si>
    <t>8y Post-A</t>
  </si>
  <si>
    <t>LMR &amp; RLR 10Rs</t>
  </si>
  <si>
    <t>Incomittant XT; L head turn due to diplopia at 0 &amp; L gaze</t>
  </si>
  <si>
    <t>Post-2 S surg</t>
  </si>
  <si>
    <t>Ocular ALB; Scleral buckle in place</t>
  </si>
  <si>
    <t>7D BO prisms &amp; -1.00S OU recommended</t>
  </si>
  <si>
    <t>Excellent foveation (potential acuity, 1.00)</t>
  </si>
  <si>
    <t>±R head turn &amp; tilt; 7D BO prisms &amp; -1.00S OU recommended</t>
  </si>
  <si>
    <t>1200"-2500"</t>
  </si>
  <si>
    <t>Prior BMR S surg; Cerebral palsy &amp; epilepsy</t>
  </si>
  <si>
    <t>5 R &amp; Up</t>
  </si>
  <si>
    <t>AN/DBTN</t>
  </si>
  <si>
    <t>INO; OSOP; Diplopia; RINO; Had prior S surg @ 32y/o</t>
  </si>
  <si>
    <t>AN/GEN</t>
  </si>
  <si>
    <t>Hypr</t>
  </si>
  <si>
    <t>4m Pre-T&amp;R</t>
  </si>
  <si>
    <t>OSOP; L head turn</t>
  </si>
  <si>
    <t>2y Pre-T&amp;R</t>
  </si>
  <si>
    <t>Sib S308 &amp; Dad S309; LE DVD</t>
  </si>
  <si>
    <t>Daughter S307; Carrier of INS gene; SWJ</t>
  </si>
  <si>
    <t>Sib S194; Son S301; NBS in R gaze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</si>
</sst>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E4DFEC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/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5" fillId="12" borderId="0" xfId="0" applyFont="1" applyFill="1"/>
    <xf numFmtId="0" fontId="2" fillId="10" borderId="0" xfId="0" applyFont="1" applyFill="1"/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/>
    <xf numFmtId="0" fontId="0" fillId="15" borderId="0" xfId="0" applyFill="1"/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left"/>
    </xf>
    <xf numFmtId="0" fontId="5" fillId="18" borderId="0" xfId="0" applyFont="1" applyFill="1" applyAlignment="1">
      <alignment horizontal="center"/>
    </xf>
    <xf numFmtId="0" fontId="5" fillId="19" borderId="0" xfId="0" applyFont="1" applyFill="1"/>
    <xf numFmtId="0" fontId="5" fillId="19" borderId="0" xfId="0" applyFont="1" applyFill="1" applyAlignment="1">
      <alignment horizontal="center"/>
    </xf>
    <xf numFmtId="0" fontId="1" fillId="2" borderId="0" xfId="0" applyFont="1" applyFill="1" applyAlignment="1"/>
    <xf numFmtId="0" fontId="0" fillId="3" borderId="0" xfId="0" applyFill="1" applyAlignment="1"/>
    <xf numFmtId="0" fontId="0" fillId="9" borderId="0" xfId="0" applyFill="1" applyAlignment="1"/>
    <xf numFmtId="0" fontId="5" fillId="7" borderId="0" xfId="0" applyFont="1" applyFill="1" applyAlignment="1"/>
    <xf numFmtId="0" fontId="0" fillId="10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0" fillId="8" borderId="0" xfId="0" applyFill="1" applyAlignment="1"/>
    <xf numFmtId="0" fontId="0" fillId="0" borderId="0" xfId="0" applyAlignment="1"/>
    <xf numFmtId="0" fontId="5" fillId="11" borderId="0" xfId="0" applyFont="1" applyFill="1" applyAlignment="1"/>
    <xf numFmtId="0" fontId="0" fillId="20" borderId="0" xfId="0" applyFill="1"/>
    <xf numFmtId="0" fontId="0" fillId="4" borderId="0" xfId="0" applyFill="1" applyAlignment="1"/>
    <xf numFmtId="0" fontId="5" fillId="8" borderId="0" xfId="0" applyFont="1" applyFill="1" applyAlignment="1"/>
    <xf numFmtId="2" fontId="0" fillId="9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5" fillId="8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5" fillId="11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5" fillId="14" borderId="0" xfId="0" applyNumberFormat="1" applyFont="1" applyFill="1" applyAlignment="1">
      <alignment horizontal="center"/>
    </xf>
    <xf numFmtId="2" fontId="5" fillId="13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left"/>
    </xf>
    <xf numFmtId="0" fontId="5" fillId="4" borderId="0" xfId="0" applyFont="1" applyFill="1" applyAlignment="1"/>
    <xf numFmtId="0" fontId="5" fillId="14" borderId="0" xfId="0" applyFont="1" applyFill="1" applyAlignment="1"/>
    <xf numFmtId="0" fontId="5" fillId="13" borderId="0" xfId="0" applyFont="1" applyFill="1" applyAlignment="1"/>
    <xf numFmtId="0" fontId="0" fillId="0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5" fillId="23" borderId="0" xfId="0" applyFont="1" applyFill="1"/>
    <xf numFmtId="0" fontId="2" fillId="6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" fillId="2" borderId="0" xfId="0" applyFont="1" applyFill="1"/>
    <xf numFmtId="0" fontId="5" fillId="12" borderId="0" xfId="0" applyFont="1" applyFill="1" applyAlignment="1">
      <alignment horizontal="left"/>
    </xf>
    <xf numFmtId="0" fontId="0" fillId="24" borderId="0" xfId="0" applyFill="1"/>
    <xf numFmtId="0" fontId="5" fillId="23" borderId="0" xfId="0" applyFont="1" applyFill="1" applyAlignment="1">
      <alignment horizontal="left"/>
    </xf>
    <xf numFmtId="0" fontId="5" fillId="18" borderId="0" xfId="0" applyFont="1" applyFill="1"/>
    <xf numFmtId="0" fontId="8" fillId="18" borderId="0" xfId="0" applyFont="1" applyFill="1"/>
    <xf numFmtId="2" fontId="0" fillId="0" borderId="0" xfId="0" applyNumberFormat="1" applyAlignment="1">
      <alignment horizontal="center"/>
    </xf>
    <xf numFmtId="2" fontId="0" fillId="20" borderId="0" xfId="0" applyNumberFormat="1" applyFill="1" applyAlignment="1">
      <alignment horizontal="center"/>
    </xf>
    <xf numFmtId="2" fontId="0" fillId="25" borderId="0" xfId="0" applyNumberFormat="1" applyFill="1" applyAlignment="1">
      <alignment horizontal="center"/>
    </xf>
    <xf numFmtId="2" fontId="1" fillId="25" borderId="0" xfId="0" applyNumberFormat="1" applyFont="1" applyFill="1" applyAlignment="1">
      <alignment horizontal="center"/>
    </xf>
    <xf numFmtId="0" fontId="0" fillId="25" borderId="0" xfId="0" applyFill="1"/>
    <xf numFmtId="0" fontId="2" fillId="11" borderId="0" xfId="0" applyFont="1" applyFill="1" applyAlignment="1">
      <alignment horizontal="center"/>
    </xf>
  </cellXfs>
  <cellStyles count="3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showRuler="0" zoomScale="125" zoomScaleNormal="125" zoomScalePageLayoutView="125" workbookViewId="0">
      <selection activeCell="C22" sqref="C22"/>
    </sheetView>
  </sheetViews>
  <sheetFormatPr baseColWidth="10" defaultRowHeight="15" x14ac:dyDescent="0"/>
  <cols>
    <col min="15" max="15" width="12.33203125" customWidth="1"/>
  </cols>
  <sheetData>
    <row r="1" spans="1:18">
      <c r="A1" s="1" t="s">
        <v>1117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100"/>
      <c r="R1" s="100"/>
    </row>
    <row r="2" spans="1:18">
      <c r="A2" s="2" t="s">
        <v>1118</v>
      </c>
      <c r="B2" s="6" t="s">
        <v>1119</v>
      </c>
      <c r="C2" s="6" t="s">
        <v>1119</v>
      </c>
      <c r="D2" s="101" t="s">
        <v>1252</v>
      </c>
      <c r="E2" s="5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"/>
      <c r="B3" s="6" t="s">
        <v>1120</v>
      </c>
      <c r="C3" s="6" t="s">
        <v>1121</v>
      </c>
      <c r="D3" s="99" t="s">
        <v>1186</v>
      </c>
      <c r="E3" s="6" t="s">
        <v>1187</v>
      </c>
      <c r="F3" s="6" t="s">
        <v>1190</v>
      </c>
      <c r="G3" s="6" t="s">
        <v>1191</v>
      </c>
      <c r="H3" s="6" t="s">
        <v>905</v>
      </c>
      <c r="I3" s="6" t="s">
        <v>860</v>
      </c>
      <c r="J3" s="6" t="s">
        <v>1074</v>
      </c>
      <c r="K3" s="6" t="s">
        <v>1155</v>
      </c>
      <c r="L3" s="6" t="s">
        <v>1158</v>
      </c>
      <c r="M3" s="6" t="s">
        <v>1159</v>
      </c>
      <c r="N3" s="6" t="s">
        <v>1157</v>
      </c>
      <c r="O3" s="6" t="s">
        <v>1160</v>
      </c>
      <c r="P3" s="6" t="s">
        <v>1164</v>
      </c>
      <c r="Q3" s="6" t="s">
        <v>959</v>
      </c>
      <c r="R3" s="6" t="s">
        <v>712</v>
      </c>
    </row>
    <row r="4" spans="1:18">
      <c r="A4" s="17" t="s">
        <v>1122</v>
      </c>
      <c r="B4" s="14">
        <v>107</v>
      </c>
      <c r="C4" s="14">
        <v>875</v>
      </c>
      <c r="D4" s="14">
        <v>5</v>
      </c>
      <c r="E4" s="97">
        <v>10</v>
      </c>
      <c r="F4" s="14">
        <v>10</v>
      </c>
      <c r="G4" s="14">
        <v>2</v>
      </c>
      <c r="H4" s="14">
        <v>1</v>
      </c>
      <c r="I4" s="14">
        <v>0</v>
      </c>
      <c r="J4" s="14">
        <v>0</v>
      </c>
      <c r="K4" s="14">
        <v>3</v>
      </c>
      <c r="L4" s="14">
        <v>1</v>
      </c>
      <c r="M4" s="14">
        <v>0</v>
      </c>
      <c r="N4" s="14">
        <v>1</v>
      </c>
      <c r="O4" s="14">
        <v>0</v>
      </c>
      <c r="P4" s="14">
        <v>0</v>
      </c>
      <c r="Q4" s="14">
        <v>0</v>
      </c>
      <c r="R4" s="14">
        <v>0</v>
      </c>
    </row>
    <row r="5" spans="1:18">
      <c r="A5" s="16" t="s">
        <v>1123</v>
      </c>
      <c r="B5" s="15">
        <v>65</v>
      </c>
      <c r="C5" s="15">
        <v>489</v>
      </c>
      <c r="D5" s="15">
        <v>0</v>
      </c>
      <c r="E5" s="15">
        <v>5</v>
      </c>
      <c r="F5" s="15">
        <v>20</v>
      </c>
      <c r="G5" s="15">
        <v>9</v>
      </c>
      <c r="H5" s="15">
        <v>2</v>
      </c>
      <c r="I5" s="15">
        <v>1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</row>
    <row r="6" spans="1:18">
      <c r="A6" s="17" t="s">
        <v>1124</v>
      </c>
      <c r="B6" s="14">
        <v>94</v>
      </c>
      <c r="C6" s="14">
        <v>592</v>
      </c>
      <c r="D6" s="14">
        <v>2</v>
      </c>
      <c r="E6" s="14">
        <v>0</v>
      </c>
      <c r="F6" s="14">
        <v>33</v>
      </c>
      <c r="G6" s="14">
        <v>5</v>
      </c>
      <c r="H6" s="14">
        <v>5</v>
      </c>
      <c r="I6" s="14">
        <v>1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</row>
    <row r="7" spans="1:18">
      <c r="A7" s="16" t="s">
        <v>1125</v>
      </c>
      <c r="B7" s="15">
        <v>93</v>
      </c>
      <c r="C7" s="15">
        <v>528</v>
      </c>
      <c r="D7" s="15">
        <v>5</v>
      </c>
      <c r="E7" s="15">
        <v>0</v>
      </c>
      <c r="F7" s="15">
        <v>28</v>
      </c>
      <c r="G7" s="15">
        <v>5</v>
      </c>
      <c r="H7" s="15">
        <v>7</v>
      </c>
      <c r="I7" s="15">
        <v>1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</row>
    <row r="8" spans="1:18">
      <c r="A8" s="17" t="s">
        <v>1126</v>
      </c>
      <c r="B8" s="14">
        <v>72</v>
      </c>
      <c r="C8" s="14">
        <v>560</v>
      </c>
      <c r="D8" s="14">
        <v>1</v>
      </c>
      <c r="E8" s="14">
        <v>2</v>
      </c>
      <c r="F8" s="14">
        <v>17</v>
      </c>
      <c r="G8" s="14">
        <v>4</v>
      </c>
      <c r="H8" s="14">
        <v>4</v>
      </c>
      <c r="I8" s="14">
        <v>2</v>
      </c>
      <c r="J8" s="14">
        <v>3</v>
      </c>
      <c r="K8" s="14">
        <v>1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0</v>
      </c>
    </row>
    <row r="9" spans="1:18">
      <c r="A9" s="16" t="s">
        <v>1127</v>
      </c>
      <c r="B9" s="15">
        <v>63</v>
      </c>
      <c r="C9" s="15">
        <v>550</v>
      </c>
      <c r="D9" s="15">
        <v>1</v>
      </c>
      <c r="E9" s="15">
        <v>4</v>
      </c>
      <c r="F9" s="15">
        <v>29</v>
      </c>
      <c r="G9" s="15">
        <v>8</v>
      </c>
      <c r="H9" s="15">
        <v>9</v>
      </c>
      <c r="I9" s="15">
        <v>0</v>
      </c>
      <c r="J9" s="15">
        <v>0</v>
      </c>
      <c r="K9" s="15">
        <v>0</v>
      </c>
      <c r="L9" s="15">
        <v>0</v>
      </c>
      <c r="M9" s="15">
        <v>1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</row>
    <row r="10" spans="1:18">
      <c r="A10" s="17" t="s">
        <v>1128</v>
      </c>
      <c r="B10" s="14">
        <v>63</v>
      </c>
      <c r="C10" s="14">
        <v>534</v>
      </c>
      <c r="D10" s="14">
        <v>2</v>
      </c>
      <c r="E10" s="14">
        <v>3</v>
      </c>
      <c r="F10" s="14">
        <v>25</v>
      </c>
      <c r="G10" s="14">
        <v>7</v>
      </c>
      <c r="H10" s="14">
        <v>8</v>
      </c>
      <c r="I10" s="14">
        <v>0</v>
      </c>
      <c r="J10" s="14">
        <v>1</v>
      </c>
      <c r="K10" s="14">
        <v>0</v>
      </c>
      <c r="L10" s="14">
        <v>1</v>
      </c>
      <c r="M10" s="14">
        <v>0</v>
      </c>
      <c r="N10" s="14">
        <v>0</v>
      </c>
      <c r="O10" s="14">
        <v>1</v>
      </c>
      <c r="P10" s="14">
        <v>1</v>
      </c>
      <c r="Q10" s="14">
        <v>0</v>
      </c>
      <c r="R10" s="14">
        <v>0</v>
      </c>
    </row>
    <row r="11" spans="1:18">
      <c r="A11" s="2" t="s">
        <v>1129</v>
      </c>
      <c r="B11" s="6">
        <f>SUM(B4:B10)</f>
        <v>557</v>
      </c>
      <c r="C11" s="6">
        <f>SUM(C4:C10)</f>
        <v>4128</v>
      </c>
      <c r="D11" s="6">
        <f t="shared" ref="D11:I11" si="0">SUM(D4:D10)</f>
        <v>16</v>
      </c>
      <c r="E11" s="6">
        <f t="shared" si="0"/>
        <v>24</v>
      </c>
      <c r="F11" s="6">
        <f t="shared" si="0"/>
        <v>162</v>
      </c>
      <c r="G11" s="6">
        <f t="shared" si="0"/>
        <v>40</v>
      </c>
      <c r="H11" s="6">
        <f t="shared" si="0"/>
        <v>36</v>
      </c>
      <c r="I11" s="6">
        <f t="shared" si="0"/>
        <v>5</v>
      </c>
      <c r="J11" s="6">
        <f t="shared" ref="J11:R11" si="1">SUM(J4:J10)</f>
        <v>5</v>
      </c>
      <c r="K11" s="6">
        <f t="shared" si="1"/>
        <v>4</v>
      </c>
      <c r="L11" s="6">
        <f t="shared" si="1"/>
        <v>2</v>
      </c>
      <c r="M11" s="6">
        <f t="shared" si="1"/>
        <v>1</v>
      </c>
      <c r="N11" s="6">
        <f t="shared" si="1"/>
        <v>1</v>
      </c>
      <c r="O11" s="6">
        <f t="shared" si="1"/>
        <v>1</v>
      </c>
      <c r="P11" s="6">
        <f t="shared" si="1"/>
        <v>1</v>
      </c>
      <c r="Q11" s="6">
        <f t="shared" si="1"/>
        <v>1</v>
      </c>
      <c r="R11" s="6">
        <f t="shared" si="1"/>
        <v>1</v>
      </c>
    </row>
    <row r="12" spans="1:18">
      <c r="A12" s="62" t="s">
        <v>1192</v>
      </c>
      <c r="B12" s="62"/>
      <c r="C12" s="62"/>
      <c r="D12" s="107">
        <f>100*D11/347</f>
        <v>4.6109510086455332</v>
      </c>
      <c r="E12" s="107">
        <f>100*E11/347</f>
        <v>6.9164265129682994</v>
      </c>
      <c r="F12" s="107">
        <f t="shared" ref="F12:I12" si="2">100*F11/347</f>
        <v>46.685878962536023</v>
      </c>
      <c r="G12" s="107">
        <f t="shared" si="2"/>
        <v>11.527377521613833</v>
      </c>
      <c r="H12" s="107">
        <f t="shared" si="2"/>
        <v>10.37463976945245</v>
      </c>
      <c r="I12" s="107">
        <f t="shared" si="2"/>
        <v>1.4409221902017291</v>
      </c>
      <c r="J12" s="107">
        <f>100*J11/347</f>
        <v>1.4409221902017291</v>
      </c>
      <c r="K12" s="107">
        <f t="shared" ref="K12:R12" si="3">100*K11/347</f>
        <v>1.1527377521613833</v>
      </c>
      <c r="L12" s="107">
        <f t="shared" si="3"/>
        <v>0.57636887608069165</v>
      </c>
      <c r="M12" s="107">
        <f t="shared" si="3"/>
        <v>0.28818443804034583</v>
      </c>
      <c r="N12" s="107">
        <f t="shared" si="3"/>
        <v>0.28818443804034583</v>
      </c>
      <c r="O12" s="107">
        <f t="shared" si="3"/>
        <v>0.28818443804034583</v>
      </c>
      <c r="P12" s="107">
        <f t="shared" si="3"/>
        <v>0.28818443804034583</v>
      </c>
      <c r="Q12" s="107">
        <f t="shared" si="3"/>
        <v>0.28818443804034583</v>
      </c>
      <c r="R12" s="107">
        <f t="shared" si="3"/>
        <v>0.28818443804034583</v>
      </c>
    </row>
    <row r="13" spans="1:18">
      <c r="A13" s="110" t="s">
        <v>1193</v>
      </c>
      <c r="B13" s="110"/>
      <c r="C13" s="110"/>
      <c r="D13" s="108">
        <f>100*D11/255</f>
        <v>6.2745098039215685</v>
      </c>
      <c r="E13" s="109" t="s">
        <v>1188</v>
      </c>
      <c r="F13" s="108">
        <f t="shared" ref="F13:I13" si="4">100*F11/255</f>
        <v>63.529411764705884</v>
      </c>
      <c r="G13" s="109" t="s">
        <v>1188</v>
      </c>
      <c r="H13" s="108">
        <f t="shared" si="4"/>
        <v>14.117647058823529</v>
      </c>
      <c r="I13" s="108">
        <f t="shared" si="4"/>
        <v>1.9607843137254901</v>
      </c>
      <c r="J13" s="106"/>
      <c r="K13" s="106"/>
      <c r="L13" s="106"/>
      <c r="M13" s="106"/>
      <c r="N13" s="106"/>
      <c r="O13" s="106"/>
      <c r="P13" s="106"/>
    </row>
    <row r="18" spans="1:16">
      <c r="A18" s="2" t="s">
        <v>1118</v>
      </c>
      <c r="B18" s="101" t="s">
        <v>1261</v>
      </c>
      <c r="C18" s="6"/>
      <c r="D18" s="99"/>
      <c r="E18" s="5"/>
      <c r="F18" s="2"/>
      <c r="G18" s="6"/>
      <c r="H18" s="6"/>
      <c r="I18" s="6"/>
      <c r="J18" s="6"/>
      <c r="K18" s="6"/>
      <c r="L18" s="6"/>
      <c r="M18" s="6"/>
      <c r="N18" s="101" t="s">
        <v>1267</v>
      </c>
      <c r="O18" s="6"/>
      <c r="P18" s="6"/>
    </row>
    <row r="19" spans="1:16">
      <c r="A19" s="2"/>
      <c r="B19" s="6" t="s">
        <v>597</v>
      </c>
      <c r="C19" s="6" t="s">
        <v>1130</v>
      </c>
      <c r="D19" s="99" t="s">
        <v>596</v>
      </c>
      <c r="E19" s="6" t="s">
        <v>1131</v>
      </c>
      <c r="F19" s="6" t="s">
        <v>745</v>
      </c>
      <c r="G19" s="99" t="s">
        <v>740</v>
      </c>
      <c r="H19" s="6" t="s">
        <v>1258</v>
      </c>
      <c r="I19" s="6" t="s">
        <v>975</v>
      </c>
      <c r="J19" s="6" t="s">
        <v>862</v>
      </c>
      <c r="K19" s="6" t="s">
        <v>1256</v>
      </c>
      <c r="L19" s="6" t="s">
        <v>1249</v>
      </c>
      <c r="M19" s="6" t="s">
        <v>1132</v>
      </c>
      <c r="N19" s="6" t="s">
        <v>1134</v>
      </c>
      <c r="O19" s="6" t="s">
        <v>1257</v>
      </c>
      <c r="P19" s="6" t="s">
        <v>1135</v>
      </c>
    </row>
    <row r="20" spans="1:16">
      <c r="A20" s="17" t="s">
        <v>1122</v>
      </c>
      <c r="B20" s="14">
        <v>2</v>
      </c>
      <c r="C20" s="14">
        <v>0</v>
      </c>
      <c r="D20" s="14">
        <v>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1</v>
      </c>
      <c r="M20" s="14">
        <v>0</v>
      </c>
      <c r="N20" s="14">
        <v>1</v>
      </c>
      <c r="O20" s="14">
        <v>1</v>
      </c>
      <c r="P20" s="14">
        <v>2</v>
      </c>
    </row>
    <row r="21" spans="1:16">
      <c r="A21" s="16" t="s">
        <v>1123</v>
      </c>
      <c r="B21" s="15">
        <v>2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1</v>
      </c>
      <c r="O21" s="15">
        <v>1</v>
      </c>
      <c r="P21" s="15">
        <v>0</v>
      </c>
    </row>
    <row r="22" spans="1:16">
      <c r="A22" s="17" t="s">
        <v>1124</v>
      </c>
      <c r="B22" s="14">
        <v>2</v>
      </c>
      <c r="C22" s="14">
        <v>1</v>
      </c>
      <c r="D22" s="14">
        <v>6</v>
      </c>
      <c r="E22" s="14">
        <v>0</v>
      </c>
      <c r="F22" s="14">
        <v>0</v>
      </c>
      <c r="G22" s="14">
        <v>0</v>
      </c>
      <c r="H22" s="14">
        <v>2</v>
      </c>
      <c r="I22" s="14">
        <v>0</v>
      </c>
      <c r="J22" s="14">
        <v>0</v>
      </c>
      <c r="K22" s="14">
        <v>3</v>
      </c>
      <c r="L22" s="14">
        <v>1</v>
      </c>
      <c r="M22" s="14">
        <v>1</v>
      </c>
      <c r="N22" s="14">
        <v>1</v>
      </c>
      <c r="O22" s="14">
        <v>2</v>
      </c>
      <c r="P22" s="14">
        <v>0</v>
      </c>
    </row>
    <row r="23" spans="1:16">
      <c r="A23" s="16" t="s">
        <v>1125</v>
      </c>
      <c r="B23" s="15">
        <v>1</v>
      </c>
      <c r="C23" s="15">
        <v>0</v>
      </c>
      <c r="D23" s="15">
        <v>16</v>
      </c>
      <c r="E23" s="15">
        <v>0</v>
      </c>
      <c r="F23" s="15">
        <v>1</v>
      </c>
      <c r="G23" s="15">
        <v>1</v>
      </c>
      <c r="H23" s="15">
        <v>1</v>
      </c>
      <c r="I23" s="15">
        <v>0</v>
      </c>
      <c r="J23" s="15">
        <v>1</v>
      </c>
      <c r="K23" s="15">
        <v>0</v>
      </c>
      <c r="L23" s="15">
        <v>0</v>
      </c>
      <c r="M23" s="15">
        <v>3</v>
      </c>
      <c r="N23" s="15">
        <v>0</v>
      </c>
      <c r="O23" s="15">
        <v>0</v>
      </c>
      <c r="P23" s="15">
        <v>0</v>
      </c>
    </row>
    <row r="24" spans="1:16">
      <c r="A24" s="17" t="s">
        <v>1126</v>
      </c>
      <c r="B24" s="14">
        <v>5</v>
      </c>
      <c r="C24" s="14">
        <v>0</v>
      </c>
      <c r="D24" s="14">
        <v>8</v>
      </c>
      <c r="E24" s="14">
        <v>1</v>
      </c>
      <c r="F24" s="14">
        <v>1</v>
      </c>
      <c r="G24" s="14">
        <v>0</v>
      </c>
      <c r="H24" s="14">
        <v>3</v>
      </c>
      <c r="I24" s="14">
        <v>0</v>
      </c>
      <c r="J24" s="14">
        <v>0</v>
      </c>
      <c r="K24" s="14">
        <v>0</v>
      </c>
      <c r="L24" s="14">
        <v>4</v>
      </c>
      <c r="M24" s="14">
        <v>2</v>
      </c>
      <c r="N24" s="14">
        <v>0</v>
      </c>
      <c r="O24" s="14">
        <v>0</v>
      </c>
      <c r="P24" s="14">
        <v>1</v>
      </c>
    </row>
    <row r="25" spans="1:16">
      <c r="A25" s="16" t="s">
        <v>1127</v>
      </c>
      <c r="B25" s="15">
        <v>1</v>
      </c>
      <c r="C25" s="15">
        <v>0</v>
      </c>
      <c r="D25" s="15">
        <v>9</v>
      </c>
      <c r="E25" s="15">
        <v>0</v>
      </c>
      <c r="F25" s="15">
        <v>0</v>
      </c>
      <c r="G25" s="15">
        <v>0</v>
      </c>
      <c r="H25" s="15">
        <v>0</v>
      </c>
      <c r="I25" s="15">
        <v>2</v>
      </c>
      <c r="J25" s="15">
        <v>0</v>
      </c>
      <c r="K25" s="15">
        <v>0</v>
      </c>
      <c r="L25" s="15">
        <v>1</v>
      </c>
      <c r="M25" s="15">
        <v>3</v>
      </c>
      <c r="N25" s="15">
        <v>0</v>
      </c>
      <c r="O25" s="15">
        <v>0</v>
      </c>
      <c r="P25" s="15">
        <v>0</v>
      </c>
    </row>
    <row r="26" spans="1:16">
      <c r="A26" s="17" t="s">
        <v>1128</v>
      </c>
      <c r="B26" s="14">
        <v>5</v>
      </c>
      <c r="C26" s="14">
        <v>1</v>
      </c>
      <c r="D26" s="14">
        <v>3</v>
      </c>
      <c r="E26" s="14">
        <v>3</v>
      </c>
      <c r="F26" s="14">
        <v>2</v>
      </c>
      <c r="G26" s="14">
        <v>0</v>
      </c>
      <c r="H26" s="14">
        <v>0</v>
      </c>
      <c r="I26" s="14">
        <v>1</v>
      </c>
      <c r="J26" s="14">
        <v>0</v>
      </c>
      <c r="K26" s="14">
        <v>0</v>
      </c>
      <c r="L26" s="14">
        <v>1</v>
      </c>
      <c r="M26" s="14">
        <v>8</v>
      </c>
      <c r="N26" s="14">
        <v>0</v>
      </c>
      <c r="O26" s="14">
        <v>1</v>
      </c>
      <c r="P26" s="14">
        <v>0</v>
      </c>
    </row>
    <row r="27" spans="1:16">
      <c r="A27" s="2" t="s">
        <v>1129</v>
      </c>
      <c r="B27" s="6">
        <f>SUM(B20:B26)</f>
        <v>18</v>
      </c>
      <c r="C27" s="6">
        <f>SUM(C20:C26)</f>
        <v>2</v>
      </c>
      <c r="D27" s="6">
        <f t="shared" ref="D27:F27" si="5">SUM(D20:D26)</f>
        <v>43</v>
      </c>
      <c r="E27" s="6">
        <f t="shared" si="5"/>
        <v>4</v>
      </c>
      <c r="F27" s="6">
        <f t="shared" si="5"/>
        <v>4</v>
      </c>
      <c r="G27" s="6">
        <f>SUM(G24:G26)</f>
        <v>0</v>
      </c>
      <c r="H27" s="6">
        <f t="shared" ref="H27:I27" si="6">SUM(H20:H26)</f>
        <v>7</v>
      </c>
      <c r="I27" s="6">
        <f t="shared" si="6"/>
        <v>3</v>
      </c>
      <c r="J27" s="6">
        <f>SUM(J24:J26)</f>
        <v>0</v>
      </c>
      <c r="K27" s="6">
        <f t="shared" ref="K27:P27" si="7">SUM(K20:K26)</f>
        <v>4</v>
      </c>
      <c r="L27" s="6">
        <f t="shared" si="7"/>
        <v>8</v>
      </c>
      <c r="M27" s="6">
        <f t="shared" si="7"/>
        <v>17</v>
      </c>
      <c r="N27" s="6">
        <f t="shared" si="7"/>
        <v>3</v>
      </c>
      <c r="O27" s="6">
        <f t="shared" si="7"/>
        <v>5</v>
      </c>
      <c r="P27" s="6">
        <f t="shared" si="7"/>
        <v>3</v>
      </c>
    </row>
    <row r="38" spans="1:11">
      <c r="A38" s="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28" t="s">
        <v>1139</v>
      </c>
      <c r="B39" s="48"/>
      <c r="C39" s="48"/>
      <c r="D39" s="49"/>
      <c r="E39" s="49"/>
      <c r="F39" s="49"/>
      <c r="G39" s="49"/>
      <c r="H39" s="49"/>
      <c r="I39" s="49"/>
      <c r="J39" s="49"/>
      <c r="K39" s="49"/>
    </row>
    <row r="40" spans="1:11">
      <c r="A40" s="102" t="s">
        <v>1141</v>
      </c>
      <c r="B40" s="102"/>
      <c r="C40" s="102"/>
      <c r="D40" s="102"/>
      <c r="E40" s="102"/>
      <c r="F40" s="102"/>
      <c r="G40" s="49"/>
      <c r="H40" s="49"/>
      <c r="I40" s="49"/>
      <c r="J40" s="49"/>
      <c r="K40" s="49"/>
    </row>
    <row r="41" spans="1:11">
      <c r="A41" s="28" t="s">
        <v>1140</v>
      </c>
      <c r="B41" s="48"/>
      <c r="C41" s="48"/>
      <c r="D41" s="49"/>
      <c r="E41" s="49"/>
      <c r="F41" s="49"/>
      <c r="G41" s="49"/>
      <c r="H41" s="49"/>
      <c r="I41" s="49"/>
      <c r="J41" s="49"/>
      <c r="K41" s="49"/>
    </row>
    <row r="42" spans="1:11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</row>
    <row r="43" spans="1:11">
      <c r="A43" s="26" t="s">
        <v>996</v>
      </c>
      <c r="B43" s="46"/>
      <c r="C43" s="46"/>
      <c r="D43" s="46"/>
      <c r="E43" s="46"/>
      <c r="F43" s="46"/>
      <c r="G43" s="46"/>
      <c r="H43" s="46"/>
      <c r="I43" s="46"/>
      <c r="J43" s="26"/>
      <c r="K43" s="26"/>
    </row>
    <row r="44" spans="1:11">
      <c r="A44" s="26" t="s">
        <v>1133</v>
      </c>
      <c r="B44" s="46"/>
      <c r="C44" s="46"/>
      <c r="D44" s="46"/>
      <c r="E44" s="46"/>
      <c r="F44" s="46"/>
      <c r="G44" s="46"/>
      <c r="H44" s="46"/>
      <c r="I44" s="46"/>
      <c r="J44" s="26"/>
      <c r="K44" s="26"/>
    </row>
    <row r="45" spans="1:11">
      <c r="A45" s="26" t="s">
        <v>771</v>
      </c>
      <c r="B45" s="46"/>
      <c r="C45" s="46"/>
      <c r="D45" s="46"/>
      <c r="E45" s="46"/>
      <c r="F45" s="46"/>
      <c r="G45" s="46"/>
      <c r="H45" s="46"/>
      <c r="I45" s="46"/>
      <c r="J45" s="26"/>
      <c r="K45" s="26"/>
    </row>
    <row r="46" spans="1:11">
      <c r="A46" s="26" t="s">
        <v>909</v>
      </c>
      <c r="B46" s="46"/>
      <c r="C46" s="46"/>
      <c r="D46" s="46"/>
      <c r="E46" s="46"/>
      <c r="F46" s="46"/>
      <c r="G46" s="46"/>
      <c r="H46" s="46"/>
      <c r="I46" s="46"/>
      <c r="J46" s="26"/>
      <c r="K46" s="26"/>
    </row>
    <row r="47" spans="1:11">
      <c r="A47" s="26" t="s">
        <v>1147</v>
      </c>
      <c r="B47" s="46"/>
      <c r="C47" s="46"/>
      <c r="D47" s="46"/>
      <c r="E47" s="46"/>
      <c r="F47" s="46"/>
      <c r="G47" s="46"/>
      <c r="H47" s="46"/>
      <c r="I47" s="46"/>
      <c r="J47" s="26"/>
      <c r="K47" s="26"/>
    </row>
    <row r="48" spans="1:11">
      <c r="A48" s="26" t="s">
        <v>812</v>
      </c>
      <c r="B48" s="46"/>
      <c r="C48" s="46"/>
      <c r="D48" s="46"/>
      <c r="E48" s="46"/>
      <c r="F48" s="46"/>
      <c r="G48" s="46"/>
      <c r="H48" s="46"/>
      <c r="I48" s="46"/>
      <c r="J48" s="26"/>
      <c r="K48" s="26"/>
    </row>
    <row r="49" spans="1:11">
      <c r="A49" s="26" t="s">
        <v>1146</v>
      </c>
      <c r="B49" s="46"/>
      <c r="C49" s="46"/>
      <c r="D49" s="46"/>
      <c r="E49" s="46"/>
      <c r="F49" s="46"/>
      <c r="G49" s="46"/>
      <c r="H49" s="46"/>
      <c r="I49" s="46"/>
      <c r="J49" s="26"/>
      <c r="K49" s="26"/>
    </row>
    <row r="50" spans="1:11">
      <c r="A50" s="26" t="s">
        <v>1148</v>
      </c>
      <c r="B50" s="46"/>
      <c r="C50" s="46"/>
      <c r="D50" s="46"/>
      <c r="E50" s="46"/>
      <c r="F50" s="46"/>
      <c r="G50" s="46"/>
      <c r="H50" s="46"/>
      <c r="I50" s="46"/>
      <c r="J50" s="26"/>
      <c r="K50" s="26"/>
    </row>
    <row r="51" spans="1:11">
      <c r="A51" s="26" t="s">
        <v>1149</v>
      </c>
      <c r="B51" s="46"/>
      <c r="C51" s="46"/>
      <c r="D51" s="46"/>
      <c r="E51" s="46"/>
      <c r="F51" s="46"/>
      <c r="G51" s="46"/>
      <c r="H51" s="46"/>
      <c r="I51" s="46"/>
      <c r="J51" s="46"/>
      <c r="K51" s="26"/>
    </row>
    <row r="52" spans="1:11">
      <c r="A52" s="26" t="s">
        <v>1195</v>
      </c>
      <c r="B52" s="26"/>
      <c r="C52" s="26"/>
      <c r="D52" s="26"/>
      <c r="E52" s="26"/>
      <c r="F52" s="26"/>
      <c r="G52" s="26"/>
      <c r="H52" s="46"/>
      <c r="I52" s="46"/>
      <c r="J52" s="46"/>
      <c r="K52" s="26"/>
    </row>
    <row r="53" spans="1:11">
      <c r="A53" s="26" t="s">
        <v>960</v>
      </c>
      <c r="B53" s="46"/>
      <c r="C53" s="46"/>
      <c r="D53" s="46"/>
      <c r="E53" s="46"/>
      <c r="F53" s="46"/>
      <c r="G53" s="46"/>
      <c r="H53" s="46"/>
      <c r="I53" s="46"/>
      <c r="J53" s="46"/>
      <c r="K53" s="26"/>
    </row>
    <row r="54" spans="1:11">
      <c r="A54" s="27" t="s">
        <v>1096</v>
      </c>
      <c r="B54" s="46"/>
      <c r="C54" s="46"/>
      <c r="D54" s="46"/>
      <c r="E54" s="46"/>
      <c r="F54" s="46"/>
      <c r="G54" s="46"/>
      <c r="H54" s="46"/>
      <c r="I54" s="46"/>
      <c r="J54" s="26"/>
      <c r="K54" s="26"/>
    </row>
    <row r="55" spans="1:11">
      <c r="A55" s="27" t="s">
        <v>1094</v>
      </c>
      <c r="B55" s="46"/>
      <c r="C55" s="46"/>
      <c r="D55" s="46"/>
      <c r="E55" s="46"/>
      <c r="F55" s="46"/>
      <c r="G55" s="46"/>
      <c r="H55" s="46"/>
      <c r="I55" s="46"/>
      <c r="J55" s="26"/>
      <c r="K55" s="26"/>
    </row>
    <row r="56" spans="1:11">
      <c r="A56" s="27" t="s">
        <v>1138</v>
      </c>
      <c r="B56" s="46"/>
      <c r="C56" s="46"/>
      <c r="D56" s="46"/>
      <c r="E56" s="46"/>
      <c r="F56" s="46"/>
      <c r="G56" s="46"/>
      <c r="H56" s="46"/>
      <c r="I56" s="46"/>
      <c r="J56" s="26"/>
      <c r="K56" s="26"/>
    </row>
    <row r="57" spans="1:11">
      <c r="A57" s="27" t="s">
        <v>1137</v>
      </c>
      <c r="B57" s="46"/>
      <c r="C57" s="46"/>
      <c r="D57" s="46"/>
      <c r="E57" s="46"/>
      <c r="F57" s="46"/>
      <c r="G57" s="46"/>
      <c r="H57" s="46"/>
      <c r="I57" s="46"/>
      <c r="J57" s="26"/>
      <c r="K57" s="26"/>
    </row>
    <row r="58" spans="1:11">
      <c r="A58" s="27" t="s">
        <v>1095</v>
      </c>
      <c r="B58" s="46"/>
      <c r="C58" s="46"/>
      <c r="D58" s="46"/>
      <c r="E58" s="46"/>
      <c r="F58" s="46"/>
      <c r="G58" s="46"/>
      <c r="H58" s="46"/>
      <c r="I58" s="46"/>
      <c r="J58" s="26"/>
      <c r="K58" s="26"/>
    </row>
    <row r="59" spans="1:11">
      <c r="A59" s="30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48" t="s">
        <v>1262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</row>
    <row r="61" spans="1:11">
      <c r="A61" s="29" t="s">
        <v>878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</row>
    <row r="62" spans="1:11">
      <c r="A62" s="29" t="s">
        <v>1058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spans="1:11">
      <c r="A63" s="29" t="s">
        <v>633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spans="1:11">
      <c r="A64" s="29" t="s">
        <v>838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spans="1:11">
      <c r="A65" s="29" t="s">
        <v>1156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spans="1:11">
      <c r="A66" s="29" t="s">
        <v>646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</row>
    <row r="67" spans="1:11">
      <c r="A67" s="30"/>
      <c r="B67" s="7"/>
      <c r="C67" s="7"/>
      <c r="D67" s="7"/>
      <c r="E67" s="7"/>
      <c r="F67" s="7"/>
      <c r="G67" s="7"/>
      <c r="H67" s="7"/>
      <c r="I67" s="7"/>
      <c r="J67" s="7"/>
      <c r="K67" s="7"/>
    </row>
  </sheetData>
  <phoneticPr fontId="6" type="noConversion"/>
  <pageMargins left="0.75" right="0.75" top="1" bottom="1" header="0.5" footer="0.5"/>
  <pageSetup scale="38" orientation="portrait" horizontalDpi="4294967292" verticalDpi="4294967292"/>
  <rowBreaks count="1" manualBreakCount="1">
    <brk id="67" max="16383" man="1"/>
  </rowBreaks>
  <colBreaks count="1" manualBreakCount="1">
    <brk id="1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showRuler="0" zoomScale="125" zoomScaleNormal="125" zoomScalePageLayoutView="125" workbookViewId="0">
      <selection activeCell="M106" sqref="M106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 customWidth="1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style="4" customWidth="1"/>
    <col min="13" max="13" width="6.332031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5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  <c r="L2"/>
      <c r="M2"/>
      <c r="N2"/>
      <c r="O2"/>
    </row>
    <row r="3" spans="1:15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616</v>
      </c>
      <c r="L3"/>
      <c r="M3"/>
      <c r="N3"/>
      <c r="O3"/>
    </row>
    <row r="4" spans="1:15">
      <c r="A4" s="17" t="s">
        <v>9</v>
      </c>
      <c r="B4" s="14" t="s">
        <v>3</v>
      </c>
      <c r="C4" s="14">
        <v>51</v>
      </c>
      <c r="D4" s="14" t="s">
        <v>565</v>
      </c>
      <c r="E4" s="65">
        <v>0.5</v>
      </c>
      <c r="F4" s="14"/>
      <c r="G4" s="14"/>
      <c r="H4" s="14" t="s">
        <v>593</v>
      </c>
      <c r="I4" s="54"/>
      <c r="J4" s="18" t="s">
        <v>1178</v>
      </c>
      <c r="K4" s="14" t="s">
        <v>637</v>
      </c>
      <c r="L4"/>
      <c r="M4"/>
      <c r="N4"/>
      <c r="O4"/>
    </row>
    <row r="5" spans="1:15">
      <c r="A5" s="17" t="s">
        <v>10</v>
      </c>
      <c r="B5" s="8"/>
      <c r="C5" s="8">
        <v>51</v>
      </c>
      <c r="D5" s="8"/>
      <c r="E5" s="66" t="s">
        <v>592</v>
      </c>
      <c r="F5" s="8"/>
      <c r="G5" s="8"/>
      <c r="H5" s="8"/>
      <c r="I5" s="63"/>
      <c r="J5" s="32"/>
      <c r="K5" s="8"/>
      <c r="L5"/>
      <c r="M5"/>
      <c r="N5"/>
      <c r="O5"/>
    </row>
    <row r="6" spans="1:15">
      <c r="A6" s="17" t="s">
        <v>11</v>
      </c>
      <c r="B6" s="13"/>
      <c r="C6" s="13">
        <v>55</v>
      </c>
      <c r="D6" s="13"/>
      <c r="E6" s="70"/>
      <c r="F6" s="13"/>
      <c r="G6" s="13"/>
      <c r="H6" s="13"/>
      <c r="I6" s="64"/>
      <c r="J6" s="33"/>
      <c r="K6" s="13"/>
      <c r="L6"/>
      <c r="M6"/>
      <c r="N6"/>
      <c r="O6"/>
    </row>
    <row r="7" spans="1:15">
      <c r="A7" s="17" t="s">
        <v>12</v>
      </c>
      <c r="B7" s="8"/>
      <c r="C7" s="8">
        <v>56</v>
      </c>
      <c r="D7" s="8"/>
      <c r="E7" s="66"/>
      <c r="F7" s="8"/>
      <c r="G7" s="8"/>
      <c r="H7" s="8"/>
      <c r="I7" s="63"/>
      <c r="J7" s="32"/>
      <c r="K7" s="8"/>
      <c r="L7"/>
      <c r="M7"/>
      <c r="N7"/>
      <c r="O7"/>
    </row>
    <row r="8" spans="1:15">
      <c r="A8" s="17" t="s">
        <v>13</v>
      </c>
      <c r="B8" s="13"/>
      <c r="C8" s="13">
        <v>60</v>
      </c>
      <c r="D8" s="13"/>
      <c r="E8" s="70"/>
      <c r="F8" s="13"/>
      <c r="G8" s="13"/>
      <c r="H8" s="13"/>
      <c r="I8" s="64"/>
      <c r="J8" s="33"/>
      <c r="K8" s="13"/>
      <c r="L8"/>
      <c r="M8"/>
      <c r="N8"/>
      <c r="O8"/>
    </row>
    <row r="9" spans="1:15">
      <c r="A9" s="17" t="s">
        <v>14</v>
      </c>
      <c r="B9" s="8"/>
      <c r="C9" s="8">
        <v>60</v>
      </c>
      <c r="D9" s="8"/>
      <c r="E9" s="66"/>
      <c r="F9" s="8"/>
      <c r="G9" s="8"/>
      <c r="H9" s="8"/>
      <c r="I9" s="63"/>
      <c r="J9" s="32"/>
      <c r="K9" s="8"/>
      <c r="L9"/>
      <c r="M9"/>
      <c r="N9"/>
      <c r="O9"/>
    </row>
    <row r="10" spans="1:15">
      <c r="A10" s="17" t="s">
        <v>15</v>
      </c>
      <c r="B10" s="13"/>
      <c r="C10" s="13">
        <v>60</v>
      </c>
      <c r="D10" s="13"/>
      <c r="E10" s="70"/>
      <c r="F10" s="13"/>
      <c r="G10" s="13"/>
      <c r="H10" s="13"/>
      <c r="I10" s="64"/>
      <c r="J10" s="33"/>
      <c r="K10" s="13"/>
      <c r="L10"/>
      <c r="M10"/>
      <c r="N10"/>
      <c r="O10"/>
    </row>
    <row r="11" spans="1:15">
      <c r="A11" s="17" t="s">
        <v>16</v>
      </c>
      <c r="B11" s="8"/>
      <c r="C11" s="8">
        <v>60</v>
      </c>
      <c r="D11" s="8"/>
      <c r="E11" s="66"/>
      <c r="F11" s="8"/>
      <c r="G11" s="8"/>
      <c r="H11" s="8"/>
      <c r="I11" s="63"/>
      <c r="J11" s="32"/>
      <c r="K11" s="8"/>
      <c r="L11"/>
      <c r="M11"/>
      <c r="N11"/>
      <c r="O11"/>
    </row>
    <row r="12" spans="1:15">
      <c r="A12" s="17" t="s">
        <v>17</v>
      </c>
      <c r="B12" s="13"/>
      <c r="C12" s="13">
        <v>60</v>
      </c>
      <c r="D12" s="13"/>
      <c r="E12" s="70"/>
      <c r="F12" s="13"/>
      <c r="G12" s="13"/>
      <c r="H12" s="13"/>
      <c r="I12" s="64"/>
      <c r="J12" s="33"/>
      <c r="K12" s="13"/>
      <c r="L12"/>
      <c r="M12"/>
      <c r="N12"/>
      <c r="O12"/>
    </row>
    <row r="13" spans="1:15">
      <c r="A13" s="17" t="s">
        <v>18</v>
      </c>
      <c r="B13" s="8"/>
      <c r="C13" s="8">
        <v>60</v>
      </c>
      <c r="D13" s="8"/>
      <c r="E13" s="66"/>
      <c r="F13" s="8"/>
      <c r="G13" s="8"/>
      <c r="H13" s="8"/>
      <c r="I13" s="63"/>
      <c r="J13" s="32"/>
      <c r="K13" s="8"/>
      <c r="L13"/>
      <c r="M13"/>
      <c r="N13"/>
      <c r="O13"/>
    </row>
    <row r="14" spans="1:15">
      <c r="A14" s="17" t="s">
        <v>19</v>
      </c>
      <c r="B14" s="13"/>
      <c r="C14" s="13">
        <v>60</v>
      </c>
      <c r="D14" s="13"/>
      <c r="E14" s="70"/>
      <c r="F14" s="13"/>
      <c r="G14" s="13"/>
      <c r="H14" s="13"/>
      <c r="I14" s="64"/>
      <c r="J14" s="33"/>
      <c r="K14" s="13"/>
      <c r="L14"/>
      <c r="M14"/>
      <c r="N14"/>
      <c r="O14"/>
    </row>
    <row r="15" spans="1:15">
      <c r="A15" s="17" t="s">
        <v>20</v>
      </c>
      <c r="B15" s="8"/>
      <c r="C15" s="8">
        <v>60</v>
      </c>
      <c r="D15" s="8"/>
      <c r="E15" s="66"/>
      <c r="F15" s="8"/>
      <c r="G15" s="8"/>
      <c r="H15" s="8"/>
      <c r="I15" s="63"/>
      <c r="J15" s="32"/>
      <c r="K15" s="8"/>
      <c r="L15"/>
      <c r="M15"/>
      <c r="N15"/>
      <c r="O15"/>
    </row>
    <row r="16" spans="1:15">
      <c r="A16" s="17" t="s">
        <v>21</v>
      </c>
      <c r="B16" s="13"/>
      <c r="C16" s="13">
        <v>60</v>
      </c>
      <c r="D16" s="13"/>
      <c r="E16" s="70"/>
      <c r="F16" s="13"/>
      <c r="G16" s="13"/>
      <c r="H16" s="13"/>
      <c r="I16" s="64"/>
      <c r="J16" s="33"/>
      <c r="K16" s="13"/>
      <c r="L16"/>
      <c r="M16"/>
      <c r="N16"/>
      <c r="O16"/>
    </row>
    <row r="17" spans="1:15">
      <c r="A17" s="17" t="s">
        <v>22</v>
      </c>
      <c r="B17" s="8"/>
      <c r="C17" s="8">
        <v>61</v>
      </c>
      <c r="D17" s="8"/>
      <c r="E17" s="66"/>
      <c r="F17" s="8"/>
      <c r="G17" s="8"/>
      <c r="H17" s="8"/>
      <c r="I17" s="63"/>
      <c r="J17" s="32"/>
      <c r="K17" s="8"/>
      <c r="L17"/>
      <c r="M17"/>
      <c r="N17"/>
      <c r="O17"/>
    </row>
    <row r="18" spans="1:15">
      <c r="A18" s="17" t="s">
        <v>23</v>
      </c>
      <c r="B18" s="13"/>
      <c r="C18" s="13">
        <v>65</v>
      </c>
      <c r="D18" s="13"/>
      <c r="E18" s="70"/>
      <c r="F18" s="13"/>
      <c r="G18" s="13"/>
      <c r="H18" s="13"/>
      <c r="I18" s="64"/>
      <c r="J18" s="33"/>
      <c r="K18" s="13"/>
      <c r="L18"/>
      <c r="M18"/>
      <c r="N18"/>
      <c r="O18"/>
    </row>
    <row r="19" spans="1:15">
      <c r="A19" s="17" t="s">
        <v>24</v>
      </c>
      <c r="B19" s="8"/>
      <c r="C19" s="8">
        <v>65</v>
      </c>
      <c r="D19" s="8"/>
      <c r="E19" s="66"/>
      <c r="F19" s="8"/>
      <c r="G19" s="8"/>
      <c r="H19" s="8"/>
      <c r="I19" s="63"/>
      <c r="J19" s="32"/>
      <c r="K19" s="8"/>
      <c r="L19"/>
      <c r="M19"/>
      <c r="N19"/>
      <c r="O19"/>
    </row>
    <row r="20" spans="1:15">
      <c r="A20" s="17" t="s">
        <v>25</v>
      </c>
      <c r="B20" s="13"/>
      <c r="C20" s="13">
        <v>66</v>
      </c>
      <c r="D20" s="13"/>
      <c r="E20" s="70"/>
      <c r="F20" s="13"/>
      <c r="G20" s="13"/>
      <c r="H20" s="13"/>
      <c r="I20" s="64"/>
      <c r="J20" s="33"/>
      <c r="K20" s="13"/>
      <c r="L20"/>
      <c r="M20"/>
      <c r="N20"/>
      <c r="O20"/>
    </row>
    <row r="21" spans="1:15">
      <c r="A21" s="17" t="s">
        <v>26</v>
      </c>
      <c r="B21" s="8"/>
      <c r="C21" s="8">
        <v>66</v>
      </c>
      <c r="D21" s="8"/>
      <c r="E21" s="66"/>
      <c r="F21" s="8"/>
      <c r="G21" s="8"/>
      <c r="H21" s="8"/>
      <c r="I21" s="63"/>
      <c r="J21" s="32"/>
      <c r="K21" s="8"/>
      <c r="L21"/>
      <c r="M21"/>
      <c r="N21"/>
      <c r="O21"/>
    </row>
    <row r="22" spans="1:15">
      <c r="A22" s="17" t="s">
        <v>27</v>
      </c>
      <c r="B22" s="13"/>
      <c r="C22" s="13">
        <v>66</v>
      </c>
      <c r="D22" s="13"/>
      <c r="E22" s="70"/>
      <c r="F22" s="13"/>
      <c r="G22" s="13"/>
      <c r="H22" s="13"/>
      <c r="I22" s="64"/>
      <c r="J22" s="33"/>
      <c r="K22" s="13"/>
      <c r="L22"/>
      <c r="M22"/>
      <c r="N22"/>
      <c r="O22"/>
    </row>
    <row r="23" spans="1:15">
      <c r="A23" s="17" t="s">
        <v>28</v>
      </c>
      <c r="B23" s="8"/>
      <c r="C23" s="8">
        <v>66</v>
      </c>
      <c r="D23" s="8"/>
      <c r="E23" s="66"/>
      <c r="F23" s="8"/>
      <c r="G23" s="8"/>
      <c r="H23" s="8"/>
      <c r="I23" s="63"/>
      <c r="J23" s="32"/>
      <c r="K23" s="8"/>
      <c r="L23"/>
      <c r="M23"/>
      <c r="N23"/>
      <c r="O23"/>
    </row>
    <row r="24" spans="1:15">
      <c r="A24" s="17" t="s">
        <v>29</v>
      </c>
      <c r="B24" s="13"/>
      <c r="C24" s="13">
        <v>66</v>
      </c>
      <c r="D24" s="13"/>
      <c r="E24" s="70"/>
      <c r="F24" s="13"/>
      <c r="G24" s="13"/>
      <c r="H24" s="13"/>
      <c r="I24" s="64"/>
      <c r="J24" s="33"/>
      <c r="K24" s="13"/>
      <c r="L24"/>
      <c r="M24"/>
      <c r="N24"/>
      <c r="O24"/>
    </row>
    <row r="25" spans="1:15">
      <c r="A25" s="17" t="s">
        <v>30</v>
      </c>
      <c r="B25" s="8"/>
      <c r="C25" s="8">
        <v>68</v>
      </c>
      <c r="D25" s="8"/>
      <c r="E25" s="66"/>
      <c r="F25" s="8"/>
      <c r="G25" s="8"/>
      <c r="H25" s="8"/>
      <c r="I25" s="63"/>
      <c r="J25" s="32"/>
      <c r="K25" s="8"/>
      <c r="L25"/>
      <c r="M25"/>
      <c r="N25"/>
      <c r="O25"/>
    </row>
    <row r="26" spans="1:15">
      <c r="A26" s="17" t="s">
        <v>31</v>
      </c>
      <c r="B26" s="13"/>
      <c r="C26" s="13">
        <v>68</v>
      </c>
      <c r="D26" s="13"/>
      <c r="E26" s="70"/>
      <c r="F26" s="13"/>
      <c r="G26" s="13"/>
      <c r="H26" s="13"/>
      <c r="I26" s="64"/>
      <c r="J26" s="33"/>
      <c r="K26" s="13"/>
      <c r="L26"/>
      <c r="M26"/>
      <c r="N26"/>
      <c r="O26"/>
    </row>
    <row r="27" spans="1:15">
      <c r="A27" s="17" t="s">
        <v>32</v>
      </c>
      <c r="B27" s="8"/>
      <c r="C27" s="8">
        <v>68</v>
      </c>
      <c r="D27" s="8"/>
      <c r="E27" s="66"/>
      <c r="F27" s="8"/>
      <c r="G27" s="8"/>
      <c r="H27" s="8"/>
      <c r="I27" s="63"/>
      <c r="J27" s="32"/>
      <c r="K27" s="8"/>
      <c r="L27"/>
      <c r="M27"/>
      <c r="N27"/>
      <c r="O27"/>
    </row>
    <row r="28" spans="1:15">
      <c r="A28" s="17" t="s">
        <v>33</v>
      </c>
      <c r="B28" s="13"/>
      <c r="C28" s="13">
        <v>68</v>
      </c>
      <c r="D28" s="13"/>
      <c r="E28" s="70"/>
      <c r="F28" s="13"/>
      <c r="G28" s="13"/>
      <c r="H28" s="13"/>
      <c r="I28" s="64"/>
      <c r="J28" s="33"/>
      <c r="K28" s="13"/>
      <c r="L28"/>
      <c r="M28"/>
      <c r="N28"/>
      <c r="O28"/>
    </row>
    <row r="29" spans="1:15">
      <c r="A29" s="17" t="s">
        <v>34</v>
      </c>
      <c r="B29" s="8"/>
      <c r="C29" s="8">
        <v>68</v>
      </c>
      <c r="D29" s="8"/>
      <c r="E29" s="66"/>
      <c r="F29" s="8"/>
      <c r="G29" s="8"/>
      <c r="H29" s="8"/>
      <c r="I29" s="63"/>
      <c r="J29" s="32"/>
      <c r="K29" s="8"/>
      <c r="L29"/>
      <c r="M29"/>
      <c r="N29"/>
      <c r="O29"/>
    </row>
    <row r="30" spans="1:15">
      <c r="A30" s="17" t="s">
        <v>35</v>
      </c>
      <c r="B30" s="13"/>
      <c r="C30" s="13">
        <v>68</v>
      </c>
      <c r="D30" s="13"/>
      <c r="E30" s="70"/>
      <c r="F30" s="13"/>
      <c r="G30" s="13"/>
      <c r="H30" s="13"/>
      <c r="I30" s="64"/>
      <c r="J30" s="33"/>
      <c r="K30" s="13"/>
      <c r="L30"/>
      <c r="M30"/>
      <c r="N30"/>
      <c r="O30"/>
    </row>
    <row r="31" spans="1:15">
      <c r="A31" s="17" t="s">
        <v>36</v>
      </c>
      <c r="B31" s="8"/>
      <c r="C31" s="8">
        <v>68</v>
      </c>
      <c r="D31" s="8"/>
      <c r="E31" s="66"/>
      <c r="F31" s="8"/>
      <c r="G31" s="8"/>
      <c r="H31" s="8"/>
      <c r="I31" s="63"/>
      <c r="J31" s="32"/>
      <c r="K31" s="8"/>
      <c r="L31"/>
      <c r="M31"/>
      <c r="N31"/>
      <c r="O31"/>
    </row>
    <row r="32" spans="1:15">
      <c r="A32" s="17" t="s">
        <v>410</v>
      </c>
      <c r="B32" s="13"/>
      <c r="C32" s="13">
        <v>68</v>
      </c>
      <c r="D32" s="13"/>
      <c r="E32" s="70"/>
      <c r="F32" s="13"/>
      <c r="G32" s="13"/>
      <c r="H32" s="13"/>
      <c r="I32" s="64"/>
      <c r="J32" s="33"/>
      <c r="K32" s="13"/>
      <c r="L32"/>
      <c r="M32"/>
      <c r="N32"/>
      <c r="O32"/>
    </row>
    <row r="33" spans="1:15">
      <c r="A33" s="16" t="s">
        <v>37</v>
      </c>
      <c r="B33" s="15" t="s">
        <v>5</v>
      </c>
      <c r="C33" s="15">
        <v>31</v>
      </c>
      <c r="D33" s="15" t="s">
        <v>1107</v>
      </c>
      <c r="E33" s="67">
        <v>0.28999999999999998</v>
      </c>
      <c r="F33" s="44"/>
      <c r="G33" s="44"/>
      <c r="H33" s="15"/>
      <c r="I33" s="56"/>
      <c r="J33" s="19" t="s">
        <v>568</v>
      </c>
      <c r="K33" s="15"/>
      <c r="L33"/>
      <c r="M33"/>
      <c r="N33"/>
      <c r="O33"/>
    </row>
    <row r="34" spans="1:15">
      <c r="A34" s="16" t="s">
        <v>38</v>
      </c>
      <c r="B34" s="9"/>
      <c r="C34" s="9">
        <v>32</v>
      </c>
      <c r="D34" s="9"/>
      <c r="E34" s="68"/>
      <c r="F34" s="9"/>
      <c r="G34" s="9"/>
      <c r="H34" s="9"/>
      <c r="I34" s="57"/>
      <c r="J34" s="35"/>
      <c r="K34" s="9"/>
      <c r="L34"/>
      <c r="M34"/>
      <c r="N34"/>
      <c r="O34"/>
    </row>
    <row r="35" spans="1:15">
      <c r="A35" s="16" t="s">
        <v>39</v>
      </c>
      <c r="B35" s="7"/>
      <c r="C35" s="7">
        <v>32</v>
      </c>
      <c r="D35" s="7"/>
      <c r="E35" s="69"/>
      <c r="F35" s="7"/>
      <c r="G35" s="7"/>
      <c r="H35" s="7"/>
      <c r="I35" s="58"/>
      <c r="J35" s="36"/>
      <c r="K35" s="7"/>
      <c r="L35"/>
      <c r="M35"/>
      <c r="N35"/>
      <c r="O35"/>
    </row>
    <row r="36" spans="1:15">
      <c r="A36" s="16" t="s">
        <v>40</v>
      </c>
      <c r="B36" s="9"/>
      <c r="C36" s="9">
        <v>32</v>
      </c>
      <c r="D36" s="9"/>
      <c r="E36" s="68"/>
      <c r="F36" s="9"/>
      <c r="G36" s="9"/>
      <c r="H36" s="9"/>
      <c r="I36" s="57"/>
      <c r="J36" s="35"/>
      <c r="K36" s="9"/>
      <c r="L36"/>
      <c r="M36"/>
      <c r="N36"/>
      <c r="O36"/>
    </row>
    <row r="37" spans="1:15">
      <c r="A37" s="16" t="s">
        <v>41</v>
      </c>
      <c r="B37" s="7"/>
      <c r="C37" s="7">
        <v>32</v>
      </c>
      <c r="D37" s="7"/>
      <c r="E37" s="69"/>
      <c r="F37" s="7"/>
      <c r="G37" s="7"/>
      <c r="H37" s="7"/>
      <c r="I37" s="58"/>
      <c r="J37" s="36"/>
      <c r="K37" s="7"/>
      <c r="L37"/>
      <c r="M37"/>
      <c r="N37"/>
      <c r="O37"/>
    </row>
    <row r="38" spans="1:15">
      <c r="A38" s="17" t="s">
        <v>8</v>
      </c>
      <c r="B38" s="14" t="s">
        <v>3</v>
      </c>
      <c r="C38" s="14">
        <v>40</v>
      </c>
      <c r="D38" s="14" t="s">
        <v>1163</v>
      </c>
      <c r="E38" s="65"/>
      <c r="F38" s="14"/>
      <c r="G38" s="14"/>
      <c r="H38" s="14"/>
      <c r="I38" s="54"/>
      <c r="J38" s="18" t="s">
        <v>1161</v>
      </c>
      <c r="K38" s="14"/>
      <c r="L38"/>
      <c r="M38"/>
      <c r="N38"/>
      <c r="O38"/>
    </row>
    <row r="39" spans="1:15">
      <c r="A39" s="16" t="s">
        <v>42</v>
      </c>
      <c r="B39" s="15" t="s">
        <v>3</v>
      </c>
      <c r="C39" s="15">
        <v>6.75</v>
      </c>
      <c r="D39" s="15" t="s">
        <v>1163</v>
      </c>
      <c r="E39" s="67"/>
      <c r="F39" s="15"/>
      <c r="G39" s="15" t="s">
        <v>655</v>
      </c>
      <c r="H39" s="15"/>
      <c r="I39" s="56"/>
      <c r="J39" s="19" t="s">
        <v>1162</v>
      </c>
      <c r="K39" s="15"/>
      <c r="L39"/>
      <c r="M39"/>
      <c r="N39"/>
      <c r="O39"/>
    </row>
    <row r="40" spans="1:15">
      <c r="A40" s="17" t="s">
        <v>43</v>
      </c>
      <c r="B40" s="14" t="s">
        <v>3</v>
      </c>
      <c r="C40" s="14">
        <v>9.5</v>
      </c>
      <c r="D40" s="14" t="s">
        <v>1163</v>
      </c>
      <c r="E40" s="65"/>
      <c r="F40" s="14"/>
      <c r="G40" s="14"/>
      <c r="H40" s="14"/>
      <c r="I40" s="54"/>
      <c r="J40" s="18" t="s">
        <v>1165</v>
      </c>
      <c r="K40" s="14"/>
      <c r="L40"/>
      <c r="M40"/>
      <c r="N40"/>
      <c r="O40"/>
    </row>
    <row r="41" spans="1:15">
      <c r="A41" s="16" t="s">
        <v>44</v>
      </c>
      <c r="B41" s="15" t="s">
        <v>3</v>
      </c>
      <c r="C41" s="15">
        <v>48</v>
      </c>
      <c r="D41" s="15" t="s">
        <v>565</v>
      </c>
      <c r="E41" s="67"/>
      <c r="F41" s="15"/>
      <c r="G41" s="15"/>
      <c r="H41" s="15"/>
      <c r="I41" s="56"/>
      <c r="J41" s="19" t="s">
        <v>568</v>
      </c>
      <c r="K41" s="15"/>
      <c r="L41"/>
      <c r="M41"/>
      <c r="N41"/>
      <c r="O41"/>
    </row>
    <row r="42" spans="1:15">
      <c r="A42" s="17" t="s">
        <v>172</v>
      </c>
      <c r="B42" s="14" t="s">
        <v>5</v>
      </c>
      <c r="C42" s="14">
        <v>28</v>
      </c>
      <c r="D42" s="14" t="s">
        <v>1199</v>
      </c>
      <c r="E42" s="65">
        <v>0.5</v>
      </c>
      <c r="F42" s="14"/>
      <c r="G42" s="14"/>
      <c r="H42" s="14"/>
      <c r="I42" s="54" t="s">
        <v>569</v>
      </c>
      <c r="J42" s="18" t="s">
        <v>1108</v>
      </c>
      <c r="K42" s="14"/>
      <c r="L42"/>
      <c r="M42"/>
      <c r="N42"/>
      <c r="O42"/>
    </row>
    <row r="43" spans="1:15">
      <c r="A43" s="17" t="s">
        <v>173</v>
      </c>
      <c r="B43" s="8"/>
      <c r="C43" s="8">
        <v>28</v>
      </c>
      <c r="D43" s="31"/>
      <c r="E43" s="66"/>
      <c r="F43" s="8"/>
      <c r="G43" s="8"/>
      <c r="H43" s="8"/>
      <c r="I43" s="63"/>
      <c r="J43" s="32"/>
      <c r="K43" s="8"/>
      <c r="L43"/>
      <c r="M43"/>
      <c r="N43"/>
      <c r="O43"/>
    </row>
    <row r="44" spans="1:15">
      <c r="A44" s="17" t="s">
        <v>174</v>
      </c>
      <c r="B44" s="13"/>
      <c r="C44" s="13">
        <v>29</v>
      </c>
      <c r="D44" s="13"/>
      <c r="E44" s="70"/>
      <c r="F44" s="13"/>
      <c r="G44" s="13"/>
      <c r="H44" s="13"/>
      <c r="I44" s="64"/>
      <c r="J44" s="33" t="s">
        <v>963</v>
      </c>
      <c r="K44" s="13"/>
      <c r="L44"/>
      <c r="M44"/>
      <c r="N44"/>
      <c r="O44"/>
    </row>
    <row r="45" spans="1:15">
      <c r="A45" s="17" t="s">
        <v>175</v>
      </c>
      <c r="B45" s="31"/>
      <c r="C45" s="31">
        <v>31</v>
      </c>
      <c r="D45" s="31"/>
      <c r="E45" s="71"/>
      <c r="F45" s="31"/>
      <c r="G45" s="31"/>
      <c r="H45" s="31"/>
      <c r="I45" s="78" t="s">
        <v>694</v>
      </c>
      <c r="J45" s="37"/>
      <c r="K45" s="31"/>
      <c r="L45"/>
      <c r="M45"/>
      <c r="N45"/>
      <c r="O45"/>
    </row>
    <row r="46" spans="1:15">
      <c r="A46" s="17" t="s">
        <v>176</v>
      </c>
      <c r="B46" s="11"/>
      <c r="C46" s="11">
        <v>36</v>
      </c>
      <c r="D46" s="11"/>
      <c r="E46" s="72"/>
      <c r="F46" s="11"/>
      <c r="G46" s="11"/>
      <c r="H46" s="11"/>
      <c r="I46" s="59" t="s">
        <v>647</v>
      </c>
      <c r="J46" s="38"/>
      <c r="K46" s="11"/>
      <c r="L46"/>
      <c r="M46"/>
      <c r="N46"/>
      <c r="O46"/>
    </row>
    <row r="47" spans="1:15">
      <c r="A47" s="17" t="s">
        <v>177</v>
      </c>
      <c r="B47" s="31"/>
      <c r="C47" s="31">
        <v>42</v>
      </c>
      <c r="D47" s="31"/>
      <c r="E47" s="71"/>
      <c r="F47" s="31"/>
      <c r="G47" s="31"/>
      <c r="H47" s="31"/>
      <c r="I47" s="78"/>
      <c r="J47" s="37" t="s">
        <v>649</v>
      </c>
      <c r="K47" s="31"/>
      <c r="L47"/>
      <c r="M47"/>
      <c r="N47"/>
      <c r="O47"/>
    </row>
    <row r="48" spans="1:15">
      <c r="A48" s="17" t="s">
        <v>178</v>
      </c>
      <c r="B48" s="11"/>
      <c r="C48" s="11">
        <v>42</v>
      </c>
      <c r="D48" s="11"/>
      <c r="E48" s="72"/>
      <c r="F48" s="11"/>
      <c r="G48" s="11"/>
      <c r="H48" s="11"/>
      <c r="I48" s="59" t="s">
        <v>648</v>
      </c>
      <c r="J48" s="38"/>
      <c r="K48" s="11"/>
      <c r="L48"/>
      <c r="M48"/>
      <c r="N48"/>
      <c r="O48"/>
    </row>
    <row r="49" spans="1:15">
      <c r="A49" s="17" t="s">
        <v>179</v>
      </c>
      <c r="B49" s="31"/>
      <c r="C49" s="31">
        <v>44</v>
      </c>
      <c r="D49" s="31"/>
      <c r="E49" s="71"/>
      <c r="F49" s="31"/>
      <c r="G49" s="31"/>
      <c r="H49" s="31"/>
      <c r="I49" s="78"/>
      <c r="J49" s="37"/>
      <c r="K49" s="31"/>
      <c r="L49"/>
      <c r="M49"/>
      <c r="N49"/>
      <c r="O49"/>
    </row>
    <row r="50" spans="1:15">
      <c r="A50" s="16" t="s">
        <v>45</v>
      </c>
      <c r="B50" s="15" t="s">
        <v>3</v>
      </c>
      <c r="C50" s="86" t="s">
        <v>780</v>
      </c>
      <c r="D50" s="86" t="s">
        <v>1114</v>
      </c>
      <c r="E50" s="67"/>
      <c r="F50" s="15"/>
      <c r="G50" s="15"/>
      <c r="H50" s="15"/>
      <c r="I50" s="56"/>
      <c r="J50" s="19"/>
      <c r="K50" s="15"/>
      <c r="L50"/>
      <c r="M50"/>
      <c r="N50"/>
      <c r="O50"/>
    </row>
    <row r="51" spans="1:15">
      <c r="A51" s="17" t="s">
        <v>180</v>
      </c>
      <c r="B51" s="14" t="s">
        <v>5</v>
      </c>
      <c r="C51" s="82" t="s">
        <v>780</v>
      </c>
      <c r="D51" s="14" t="s">
        <v>566</v>
      </c>
      <c r="E51" s="65"/>
      <c r="F51" s="14"/>
      <c r="G51" s="14"/>
      <c r="H51" s="14"/>
      <c r="I51" s="54"/>
      <c r="J51" s="18"/>
      <c r="K51" s="14"/>
      <c r="L51"/>
      <c r="M51"/>
      <c r="N51"/>
      <c r="O51"/>
    </row>
    <row r="52" spans="1:15">
      <c r="A52" s="17" t="s">
        <v>181</v>
      </c>
      <c r="B52" s="8"/>
      <c r="C52" s="83" t="s">
        <v>780</v>
      </c>
      <c r="D52" s="8"/>
      <c r="E52" s="66"/>
      <c r="F52" s="8"/>
      <c r="G52" s="8"/>
      <c r="H52" s="8"/>
      <c r="I52" s="63"/>
      <c r="J52" s="32"/>
      <c r="K52" s="8"/>
      <c r="L52"/>
      <c r="M52"/>
      <c r="N52"/>
      <c r="O52"/>
    </row>
    <row r="53" spans="1:15">
      <c r="A53" s="16" t="s">
        <v>182</v>
      </c>
      <c r="B53" s="15" t="s">
        <v>5</v>
      </c>
      <c r="C53" s="15" t="s">
        <v>818</v>
      </c>
      <c r="D53" s="86" t="s">
        <v>1268</v>
      </c>
      <c r="E53" s="67" t="s">
        <v>1057</v>
      </c>
      <c r="F53" s="15"/>
      <c r="G53" s="15"/>
      <c r="H53" s="15"/>
      <c r="I53" s="56"/>
      <c r="J53" s="19" t="s">
        <v>1170</v>
      </c>
      <c r="K53" s="15"/>
      <c r="L53"/>
      <c r="M53"/>
      <c r="N53"/>
      <c r="O53"/>
    </row>
    <row r="54" spans="1:15">
      <c r="A54" s="16" t="s">
        <v>183</v>
      </c>
      <c r="B54" s="9"/>
      <c r="C54" s="9" t="s">
        <v>818</v>
      </c>
      <c r="D54" s="9"/>
      <c r="E54" s="98"/>
      <c r="F54" s="9"/>
      <c r="G54" s="9"/>
      <c r="H54" s="9"/>
      <c r="I54" s="57"/>
      <c r="J54" s="35"/>
      <c r="K54" s="9"/>
      <c r="L54"/>
      <c r="M54"/>
      <c r="N54"/>
      <c r="O54"/>
    </row>
    <row r="55" spans="1:15">
      <c r="A55" s="16" t="s">
        <v>184</v>
      </c>
      <c r="B55" s="7"/>
      <c r="C55" s="7" t="s">
        <v>818</v>
      </c>
      <c r="D55" s="7"/>
      <c r="E55" s="69"/>
      <c r="F55" s="7"/>
      <c r="G55" s="7"/>
      <c r="H55" s="7"/>
      <c r="I55" s="58"/>
      <c r="J55" s="36"/>
      <c r="K55" s="7"/>
      <c r="L55"/>
      <c r="M55"/>
      <c r="N55"/>
      <c r="O55"/>
    </row>
    <row r="56" spans="1:15">
      <c r="A56" s="17" t="s">
        <v>185</v>
      </c>
      <c r="B56" s="14" t="s">
        <v>5</v>
      </c>
      <c r="C56" s="82" t="s">
        <v>780</v>
      </c>
      <c r="D56" s="82" t="s">
        <v>1255</v>
      </c>
      <c r="E56" s="65"/>
      <c r="F56" s="14"/>
      <c r="G56" s="14"/>
      <c r="H56" s="14"/>
      <c r="I56" s="54"/>
      <c r="J56" s="18" t="s">
        <v>1269</v>
      </c>
      <c r="K56" s="14"/>
      <c r="L56"/>
      <c r="M56"/>
      <c r="N56"/>
      <c r="O56"/>
    </row>
    <row r="57" spans="1:15">
      <c r="A57" s="17" t="s">
        <v>186</v>
      </c>
      <c r="B57" s="8"/>
      <c r="C57" s="83" t="s">
        <v>780</v>
      </c>
      <c r="D57" s="8"/>
      <c r="E57" s="66"/>
      <c r="F57" s="8"/>
      <c r="G57" s="8"/>
      <c r="H57" s="8"/>
      <c r="I57" s="63"/>
      <c r="J57" s="32"/>
      <c r="K57" s="8"/>
      <c r="L57"/>
      <c r="M57"/>
      <c r="N57"/>
      <c r="O57"/>
    </row>
    <row r="58" spans="1:15">
      <c r="A58" s="16" t="s">
        <v>46</v>
      </c>
      <c r="B58" s="15" t="s">
        <v>5</v>
      </c>
      <c r="C58" s="15">
        <v>31</v>
      </c>
      <c r="D58" s="15" t="s">
        <v>666</v>
      </c>
      <c r="E58" s="67"/>
      <c r="F58" s="15"/>
      <c r="G58" s="15"/>
      <c r="H58" s="15"/>
      <c r="I58" s="56"/>
      <c r="J58" s="19" t="s">
        <v>1194</v>
      </c>
      <c r="K58" s="15"/>
      <c r="L58"/>
      <c r="M58"/>
      <c r="N58"/>
      <c r="O58"/>
    </row>
    <row r="59" spans="1:15">
      <c r="A59" s="17" t="s">
        <v>47</v>
      </c>
      <c r="B59" s="14" t="s">
        <v>3</v>
      </c>
      <c r="C59" s="82" t="s">
        <v>780</v>
      </c>
      <c r="D59" s="14" t="s">
        <v>1109</v>
      </c>
      <c r="E59" s="65"/>
      <c r="F59" s="14"/>
      <c r="G59" s="14"/>
      <c r="H59" s="14"/>
      <c r="I59" s="54"/>
      <c r="J59" s="18"/>
      <c r="K59" s="14"/>
      <c r="L59"/>
      <c r="M59"/>
      <c r="N59"/>
      <c r="O59"/>
    </row>
    <row r="60" spans="1:15">
      <c r="A60" s="16" t="s">
        <v>48</v>
      </c>
      <c r="B60" s="15" t="s">
        <v>3</v>
      </c>
      <c r="C60" s="86" t="s">
        <v>780</v>
      </c>
      <c r="D60" s="15" t="s">
        <v>1110</v>
      </c>
      <c r="E60" s="67"/>
      <c r="F60" s="15"/>
      <c r="G60" s="15"/>
      <c r="H60" s="15"/>
      <c r="I60" s="56"/>
      <c r="J60" s="19"/>
      <c r="K60" s="15"/>
      <c r="L60"/>
      <c r="M60"/>
      <c r="N60"/>
      <c r="O60"/>
    </row>
    <row r="61" spans="1:15">
      <c r="A61" s="17" t="s">
        <v>49</v>
      </c>
      <c r="B61" s="14" t="s">
        <v>5</v>
      </c>
      <c r="C61" s="82" t="s">
        <v>780</v>
      </c>
      <c r="D61" s="82" t="s">
        <v>1268</v>
      </c>
      <c r="E61" s="65"/>
      <c r="F61" s="14"/>
      <c r="G61" s="14"/>
      <c r="H61" s="14"/>
      <c r="I61" s="54"/>
      <c r="J61" s="18" t="s">
        <v>568</v>
      </c>
      <c r="K61" s="14"/>
      <c r="L61"/>
      <c r="M61"/>
      <c r="N61"/>
      <c r="O61"/>
    </row>
    <row r="62" spans="1:15">
      <c r="A62" s="16" t="s">
        <v>50</v>
      </c>
      <c r="B62" s="15" t="s">
        <v>3</v>
      </c>
      <c r="C62" s="15">
        <v>74</v>
      </c>
      <c r="D62" s="15" t="s">
        <v>1097</v>
      </c>
      <c r="E62" s="67"/>
      <c r="F62" s="15"/>
      <c r="G62" s="15"/>
      <c r="H62" s="15"/>
      <c r="I62" s="56"/>
      <c r="J62" s="19" t="s">
        <v>1098</v>
      </c>
      <c r="K62" s="15"/>
      <c r="L62"/>
      <c r="M62"/>
      <c r="N62"/>
      <c r="O62"/>
    </row>
    <row r="63" spans="1:15">
      <c r="A63" s="17" t="s">
        <v>51</v>
      </c>
      <c r="B63" s="14" t="s">
        <v>5</v>
      </c>
      <c r="C63" s="14">
        <v>32</v>
      </c>
      <c r="D63" s="14" t="s">
        <v>1112</v>
      </c>
      <c r="E63" s="65"/>
      <c r="F63" s="14"/>
      <c r="G63" s="14"/>
      <c r="H63" s="14"/>
      <c r="I63" s="54"/>
      <c r="J63" s="18" t="s">
        <v>1111</v>
      </c>
      <c r="K63" s="14"/>
      <c r="L63"/>
      <c r="M63"/>
      <c r="N63"/>
      <c r="O63"/>
    </row>
    <row r="64" spans="1:15">
      <c r="A64" s="16" t="s">
        <v>187</v>
      </c>
      <c r="B64" s="15" t="s">
        <v>5</v>
      </c>
      <c r="C64" s="15">
        <v>36</v>
      </c>
      <c r="D64" s="15" t="s">
        <v>576</v>
      </c>
      <c r="E64" s="67">
        <v>0.4</v>
      </c>
      <c r="F64" s="15" t="s">
        <v>623</v>
      </c>
      <c r="G64" s="15"/>
      <c r="H64" s="15"/>
      <c r="I64" s="56"/>
      <c r="J64" s="19" t="s">
        <v>934</v>
      </c>
      <c r="K64" s="15" t="s">
        <v>930</v>
      </c>
      <c r="L64"/>
      <c r="M64"/>
      <c r="N64"/>
      <c r="O64"/>
    </row>
    <row r="65" spans="1:15">
      <c r="A65" s="16" t="s">
        <v>188</v>
      </c>
      <c r="B65" s="9"/>
      <c r="C65" s="9">
        <v>47</v>
      </c>
      <c r="D65" s="9"/>
      <c r="E65" s="68"/>
      <c r="F65" s="9"/>
      <c r="G65" s="9"/>
      <c r="H65" s="9"/>
      <c r="I65" s="57" t="s">
        <v>933</v>
      </c>
      <c r="J65" s="35" t="s">
        <v>931</v>
      </c>
      <c r="K65" s="9"/>
      <c r="L65"/>
      <c r="M65"/>
      <c r="N65"/>
      <c r="O65"/>
    </row>
    <row r="66" spans="1:15">
      <c r="A66" s="16" t="s">
        <v>189</v>
      </c>
      <c r="B66" s="7"/>
      <c r="C66" s="7">
        <v>48</v>
      </c>
      <c r="D66" s="7"/>
      <c r="E66" s="69"/>
      <c r="F66" s="7"/>
      <c r="G66" s="7"/>
      <c r="H66" s="7"/>
      <c r="I66" s="58" t="s">
        <v>932</v>
      </c>
      <c r="J66" s="36"/>
      <c r="K66" s="7"/>
      <c r="L66"/>
      <c r="M66"/>
      <c r="N66"/>
      <c r="O66"/>
    </row>
    <row r="67" spans="1:15">
      <c r="A67" s="17" t="s">
        <v>190</v>
      </c>
      <c r="B67" s="14" t="s">
        <v>3</v>
      </c>
      <c r="C67" s="14">
        <v>46</v>
      </c>
      <c r="D67" s="14" t="s">
        <v>574</v>
      </c>
      <c r="E67" s="65"/>
      <c r="F67" s="14"/>
      <c r="G67" s="14" t="s">
        <v>830</v>
      </c>
      <c r="H67" s="14"/>
      <c r="I67" s="54"/>
      <c r="J67" s="18"/>
      <c r="K67" s="14"/>
      <c r="L67"/>
      <c r="M67"/>
      <c r="N67"/>
      <c r="O67"/>
    </row>
    <row r="68" spans="1:15">
      <c r="A68" s="17" t="s">
        <v>191</v>
      </c>
      <c r="B68" s="8"/>
      <c r="C68" s="8">
        <v>56</v>
      </c>
      <c r="D68" s="8"/>
      <c r="E68" s="66"/>
      <c r="F68" s="8"/>
      <c r="G68" s="8"/>
      <c r="H68" s="8"/>
      <c r="I68" s="63"/>
      <c r="J68" s="32" t="s">
        <v>831</v>
      </c>
      <c r="K68" s="8"/>
      <c r="L68"/>
      <c r="M68"/>
      <c r="N68"/>
      <c r="O68"/>
    </row>
    <row r="69" spans="1:15">
      <c r="A69" s="16" t="s">
        <v>52</v>
      </c>
      <c r="B69" s="15" t="s">
        <v>5</v>
      </c>
      <c r="C69" s="15">
        <v>11</v>
      </c>
      <c r="D69" s="15" t="s">
        <v>572</v>
      </c>
      <c r="E69" s="67"/>
      <c r="F69" s="15"/>
      <c r="G69" s="15"/>
      <c r="H69" s="15"/>
      <c r="I69" s="56"/>
      <c r="J69" s="19" t="s">
        <v>1056</v>
      </c>
      <c r="K69" s="15" t="s">
        <v>644</v>
      </c>
      <c r="L69"/>
      <c r="M69"/>
      <c r="N69"/>
      <c r="O69"/>
    </row>
    <row r="70" spans="1:15">
      <c r="A70" s="17" t="s">
        <v>192</v>
      </c>
      <c r="B70" s="14" t="s">
        <v>3</v>
      </c>
      <c r="C70" s="14" t="s">
        <v>1015</v>
      </c>
      <c r="D70" s="14"/>
      <c r="E70" s="65" t="s">
        <v>577</v>
      </c>
      <c r="F70" s="14"/>
      <c r="G70" s="14"/>
      <c r="H70" s="14"/>
      <c r="I70" s="54"/>
      <c r="J70" s="18"/>
      <c r="K70" s="14"/>
      <c r="L70"/>
      <c r="M70"/>
      <c r="N70"/>
      <c r="O70"/>
    </row>
    <row r="71" spans="1:15">
      <c r="A71" s="17" t="s">
        <v>193</v>
      </c>
      <c r="B71" s="8"/>
      <c r="C71" s="8" t="s">
        <v>1016</v>
      </c>
      <c r="D71" s="8"/>
      <c r="E71" s="66"/>
      <c r="F71" s="8"/>
      <c r="G71" s="8"/>
      <c r="H71" s="8"/>
      <c r="I71" s="63"/>
      <c r="J71" s="32"/>
      <c r="K71" s="8"/>
      <c r="L71"/>
      <c r="M71"/>
      <c r="N71"/>
      <c r="O71"/>
    </row>
    <row r="72" spans="1:15">
      <c r="A72" s="16" t="s">
        <v>194</v>
      </c>
      <c r="B72" s="15" t="s">
        <v>5</v>
      </c>
      <c r="C72" s="15">
        <v>16</v>
      </c>
      <c r="D72" s="15" t="s">
        <v>1099</v>
      </c>
      <c r="E72" s="67">
        <v>1</v>
      </c>
      <c r="F72" s="15"/>
      <c r="G72" s="15"/>
      <c r="H72" s="15"/>
      <c r="I72" s="56"/>
      <c r="J72" s="19" t="s">
        <v>1100</v>
      </c>
      <c r="K72" s="15"/>
      <c r="L72"/>
      <c r="M72"/>
      <c r="N72"/>
      <c r="O72"/>
    </row>
    <row r="73" spans="1:15">
      <c r="A73" s="16" t="s">
        <v>195</v>
      </c>
      <c r="B73" s="9"/>
      <c r="C73" s="9">
        <v>16</v>
      </c>
      <c r="D73" s="9"/>
      <c r="E73" s="68"/>
      <c r="F73" s="9"/>
      <c r="G73" s="9"/>
      <c r="H73" s="9"/>
      <c r="I73" s="57"/>
      <c r="J73" s="35"/>
      <c r="K73" s="9"/>
      <c r="L73"/>
      <c r="M73"/>
      <c r="N73"/>
      <c r="O73"/>
    </row>
    <row r="74" spans="1:15">
      <c r="A74" s="17" t="s">
        <v>53</v>
      </c>
      <c r="B74" s="14" t="s">
        <v>5</v>
      </c>
      <c r="C74" s="14">
        <v>47</v>
      </c>
      <c r="D74" s="14" t="s">
        <v>1200</v>
      </c>
      <c r="E74" s="65">
        <v>1</v>
      </c>
      <c r="F74" s="14"/>
      <c r="G74" s="14"/>
      <c r="H74" s="14"/>
      <c r="I74" s="54"/>
      <c r="J74" s="18" t="s">
        <v>652</v>
      </c>
      <c r="K74" s="14"/>
      <c r="L74"/>
      <c r="M74"/>
      <c r="N74"/>
      <c r="O74"/>
    </row>
    <row r="75" spans="1:15">
      <c r="A75" s="16" t="s">
        <v>54</v>
      </c>
      <c r="B75" s="15" t="s">
        <v>3</v>
      </c>
      <c r="C75" s="15">
        <v>26</v>
      </c>
      <c r="D75" s="15" t="s">
        <v>570</v>
      </c>
      <c r="E75" s="67"/>
      <c r="F75" s="15"/>
      <c r="G75" s="15" t="s">
        <v>601</v>
      </c>
      <c r="H75" s="15"/>
      <c r="I75" s="56"/>
      <c r="J75" s="19" t="s">
        <v>1026</v>
      </c>
      <c r="K75" s="15"/>
      <c r="L75"/>
      <c r="M75"/>
      <c r="N75"/>
      <c r="O75"/>
    </row>
    <row r="76" spans="1:15">
      <c r="A76" s="17" t="s">
        <v>55</v>
      </c>
      <c r="B76" s="14" t="s">
        <v>3</v>
      </c>
      <c r="C76" s="14">
        <v>10</v>
      </c>
      <c r="D76" s="14" t="s">
        <v>1101</v>
      </c>
      <c r="E76" s="65"/>
      <c r="F76" s="14"/>
      <c r="G76" s="14" t="s">
        <v>601</v>
      </c>
      <c r="H76" s="14"/>
      <c r="I76" s="54"/>
      <c r="J76" s="18" t="s">
        <v>1241</v>
      </c>
      <c r="K76" s="14" t="s">
        <v>1041</v>
      </c>
      <c r="L76"/>
      <c r="M76"/>
      <c r="N76"/>
      <c r="O76"/>
    </row>
    <row r="77" spans="1:15">
      <c r="A77" s="16" t="s">
        <v>56</v>
      </c>
      <c r="B77" s="15" t="s">
        <v>3</v>
      </c>
      <c r="C77" s="15">
        <v>12</v>
      </c>
      <c r="D77" s="15" t="s">
        <v>570</v>
      </c>
      <c r="E77" s="67"/>
      <c r="F77" s="15"/>
      <c r="G77" s="15"/>
      <c r="H77" s="15"/>
      <c r="I77" s="56"/>
      <c r="J77" s="19" t="s">
        <v>1055</v>
      </c>
      <c r="K77" s="15" t="s">
        <v>1054</v>
      </c>
      <c r="L77"/>
      <c r="M77"/>
      <c r="N77"/>
      <c r="O77"/>
    </row>
    <row r="78" spans="1:15">
      <c r="A78" s="17" t="s">
        <v>57</v>
      </c>
      <c r="B78" s="14" t="s">
        <v>3</v>
      </c>
      <c r="C78" s="14">
        <v>35</v>
      </c>
      <c r="D78" s="14" t="s">
        <v>570</v>
      </c>
      <c r="E78" s="65"/>
      <c r="F78" s="14"/>
      <c r="G78" s="14"/>
      <c r="H78" s="14"/>
      <c r="I78" s="54"/>
      <c r="J78" s="18" t="s">
        <v>568</v>
      </c>
      <c r="K78" s="14"/>
      <c r="L78"/>
      <c r="M78"/>
      <c r="N78"/>
      <c r="O78"/>
    </row>
    <row r="79" spans="1:15">
      <c r="A79" s="16" t="s">
        <v>58</v>
      </c>
      <c r="B79" s="15" t="s">
        <v>3</v>
      </c>
      <c r="C79" s="15">
        <v>23</v>
      </c>
      <c r="D79" s="15" t="s">
        <v>570</v>
      </c>
      <c r="E79" s="67"/>
      <c r="F79" s="15"/>
      <c r="G79" s="15" t="s">
        <v>601</v>
      </c>
      <c r="H79" s="15"/>
      <c r="I79" s="56"/>
      <c r="J79" s="19" t="s">
        <v>1022</v>
      </c>
      <c r="K79" s="15"/>
      <c r="L79"/>
      <c r="M79"/>
      <c r="N79"/>
      <c r="O79"/>
    </row>
    <row r="80" spans="1:15">
      <c r="A80" s="17" t="s">
        <v>59</v>
      </c>
      <c r="B80" s="14" t="s">
        <v>3</v>
      </c>
      <c r="C80" s="14">
        <v>23</v>
      </c>
      <c r="D80" s="14" t="s">
        <v>570</v>
      </c>
      <c r="E80" s="65">
        <v>0.4</v>
      </c>
      <c r="F80" s="14"/>
      <c r="G80" s="14" t="s">
        <v>601</v>
      </c>
      <c r="H80" s="14"/>
      <c r="I80" s="54" t="s">
        <v>1049</v>
      </c>
      <c r="J80" s="18" t="s">
        <v>1050</v>
      </c>
      <c r="K80" s="14" t="s">
        <v>1048</v>
      </c>
      <c r="L80"/>
      <c r="M80"/>
      <c r="N80"/>
      <c r="O80"/>
    </row>
    <row r="81" spans="1:15">
      <c r="A81" s="16" t="s">
        <v>60</v>
      </c>
      <c r="B81" s="15" t="s">
        <v>5</v>
      </c>
      <c r="C81" s="15">
        <v>35</v>
      </c>
      <c r="D81" s="15" t="s">
        <v>1114</v>
      </c>
      <c r="E81" s="67">
        <v>0.8</v>
      </c>
      <c r="F81" s="15" t="s">
        <v>653</v>
      </c>
      <c r="G81" s="15"/>
      <c r="H81" s="15"/>
      <c r="I81" s="56"/>
      <c r="J81" s="19" t="s">
        <v>568</v>
      </c>
      <c r="K81" s="15"/>
      <c r="L81"/>
      <c r="M81"/>
      <c r="N81"/>
      <c r="O81"/>
    </row>
    <row r="82" spans="1:15">
      <c r="A82" s="17" t="s">
        <v>61</v>
      </c>
      <c r="B82" s="14" t="s">
        <v>3</v>
      </c>
      <c r="C82" s="14">
        <v>35</v>
      </c>
      <c r="D82" s="14" t="s">
        <v>574</v>
      </c>
      <c r="E82" s="65" t="s">
        <v>662</v>
      </c>
      <c r="F82" s="14"/>
      <c r="G82" s="14"/>
      <c r="H82" s="14"/>
      <c r="I82" s="54"/>
      <c r="J82" s="18" t="s">
        <v>663</v>
      </c>
      <c r="K82" s="14"/>
      <c r="L82"/>
      <c r="M82"/>
      <c r="N82"/>
      <c r="O82"/>
    </row>
    <row r="83" spans="1:15">
      <c r="A83" s="16" t="s">
        <v>196</v>
      </c>
      <c r="B83" s="15" t="s">
        <v>3</v>
      </c>
      <c r="C83" s="86" t="s">
        <v>780</v>
      </c>
      <c r="D83" s="15" t="s">
        <v>1114</v>
      </c>
      <c r="E83" s="67"/>
      <c r="F83" s="15"/>
      <c r="G83" s="15"/>
      <c r="H83" s="15"/>
      <c r="I83" s="56"/>
      <c r="J83" s="19" t="s">
        <v>1201</v>
      </c>
      <c r="K83" s="15"/>
      <c r="L83"/>
      <c r="M83"/>
      <c r="N83"/>
      <c r="O83"/>
    </row>
    <row r="84" spans="1:15">
      <c r="A84" s="16" t="s">
        <v>197</v>
      </c>
      <c r="B84" s="9"/>
      <c r="C84" s="93" t="s">
        <v>1014</v>
      </c>
      <c r="D84" s="9"/>
      <c r="E84" s="68"/>
      <c r="F84" s="9"/>
      <c r="G84" s="9"/>
      <c r="H84" s="9"/>
      <c r="I84" s="57"/>
      <c r="J84" s="35" t="s">
        <v>654</v>
      </c>
      <c r="K84" s="9"/>
      <c r="L84"/>
      <c r="M84"/>
      <c r="N84"/>
      <c r="O84"/>
    </row>
    <row r="85" spans="1:15">
      <c r="A85" s="17" t="s">
        <v>62</v>
      </c>
      <c r="B85" s="14" t="s">
        <v>3</v>
      </c>
      <c r="C85" s="14">
        <v>16</v>
      </c>
      <c r="D85" s="14" t="s">
        <v>570</v>
      </c>
      <c r="E85" s="65"/>
      <c r="F85" s="14"/>
      <c r="G85" s="14"/>
      <c r="H85" s="14"/>
      <c r="I85" s="54"/>
      <c r="J85" s="54" t="s">
        <v>1027</v>
      </c>
      <c r="K85" s="14"/>
      <c r="L85"/>
      <c r="M85"/>
      <c r="N85"/>
      <c r="O85"/>
    </row>
    <row r="86" spans="1:15">
      <c r="A86" s="16" t="s">
        <v>63</v>
      </c>
      <c r="B86" s="15" t="s">
        <v>3</v>
      </c>
      <c r="C86" s="15">
        <v>38</v>
      </c>
      <c r="D86" s="15" t="s">
        <v>632</v>
      </c>
      <c r="E86" s="67"/>
      <c r="F86" s="15" t="s">
        <v>629</v>
      </c>
      <c r="G86" s="15" t="s">
        <v>673</v>
      </c>
      <c r="H86" s="15"/>
      <c r="I86" s="56"/>
      <c r="J86" s="56" t="s">
        <v>1028</v>
      </c>
      <c r="K86" s="15"/>
      <c r="L86"/>
      <c r="M86"/>
      <c r="N86"/>
      <c r="O86"/>
    </row>
    <row r="87" spans="1:15">
      <c r="A87" s="17" t="s">
        <v>64</v>
      </c>
      <c r="B87" s="14" t="s">
        <v>3</v>
      </c>
      <c r="C87" s="14">
        <v>11</v>
      </c>
      <c r="D87" s="14" t="s">
        <v>1023</v>
      </c>
      <c r="E87" s="65"/>
      <c r="F87" s="14"/>
      <c r="G87" s="14" t="s">
        <v>601</v>
      </c>
      <c r="H87" s="14"/>
      <c r="I87" s="54"/>
      <c r="J87" s="54" t="s">
        <v>1029</v>
      </c>
      <c r="K87" s="14"/>
      <c r="L87"/>
      <c r="M87"/>
      <c r="N87"/>
      <c r="O87"/>
    </row>
    <row r="88" spans="1:15">
      <c r="A88" s="16" t="s">
        <v>65</v>
      </c>
      <c r="B88" s="15" t="s">
        <v>5</v>
      </c>
      <c r="C88" s="15">
        <v>8</v>
      </c>
      <c r="D88" s="15" t="s">
        <v>565</v>
      </c>
      <c r="E88" s="67"/>
      <c r="F88" s="15"/>
      <c r="G88" s="15"/>
      <c r="H88" s="15"/>
      <c r="I88" s="56"/>
      <c r="J88" s="56" t="s">
        <v>1045</v>
      </c>
      <c r="K88" s="15" t="s">
        <v>802</v>
      </c>
      <c r="L88"/>
      <c r="M88"/>
      <c r="N88"/>
      <c r="O88"/>
    </row>
    <row r="89" spans="1:15">
      <c r="A89" s="17" t="s">
        <v>66</v>
      </c>
      <c r="B89" s="14" t="s">
        <v>3</v>
      </c>
      <c r="C89" s="14">
        <v>35</v>
      </c>
      <c r="D89" s="14" t="s">
        <v>585</v>
      </c>
      <c r="E89" s="65"/>
      <c r="F89" s="14"/>
      <c r="G89" s="14" t="s">
        <v>601</v>
      </c>
      <c r="H89" s="14"/>
      <c r="I89" s="54"/>
      <c r="J89" s="54" t="s">
        <v>1042</v>
      </c>
      <c r="K89" s="14" t="s">
        <v>1046</v>
      </c>
      <c r="L89"/>
      <c r="M89"/>
      <c r="N89"/>
      <c r="O89"/>
    </row>
    <row r="90" spans="1:15">
      <c r="A90" s="16" t="s">
        <v>67</v>
      </c>
      <c r="B90" s="15" t="s">
        <v>3</v>
      </c>
      <c r="C90" s="15">
        <v>13</v>
      </c>
      <c r="D90" s="15" t="s">
        <v>570</v>
      </c>
      <c r="E90" s="67">
        <v>0.4</v>
      </c>
      <c r="F90" s="15"/>
      <c r="G90" s="15"/>
      <c r="H90" s="15"/>
      <c r="I90" s="56"/>
      <c r="J90" s="56" t="s">
        <v>1030</v>
      </c>
      <c r="K90" s="15"/>
      <c r="L90"/>
      <c r="M90"/>
      <c r="N90"/>
      <c r="O90"/>
    </row>
    <row r="91" spans="1:15">
      <c r="A91" s="17" t="s">
        <v>68</v>
      </c>
      <c r="B91" s="14" t="s">
        <v>5</v>
      </c>
      <c r="C91" s="14">
        <v>13</v>
      </c>
      <c r="D91" s="14" t="s">
        <v>570</v>
      </c>
      <c r="E91" s="65"/>
      <c r="F91" s="14"/>
      <c r="G91" s="14"/>
      <c r="H91" s="14"/>
      <c r="I91" s="54" t="s">
        <v>1024</v>
      </c>
      <c r="J91" s="54" t="s">
        <v>1039</v>
      </c>
      <c r="K91" s="14" t="s">
        <v>1025</v>
      </c>
      <c r="L91"/>
      <c r="M91"/>
      <c r="N91"/>
      <c r="O91"/>
    </row>
    <row r="92" spans="1:15">
      <c r="A92" s="16" t="s">
        <v>69</v>
      </c>
      <c r="B92" s="15" t="s">
        <v>3</v>
      </c>
      <c r="C92" s="15">
        <v>17</v>
      </c>
      <c r="D92" s="15" t="s">
        <v>570</v>
      </c>
      <c r="E92" s="67">
        <v>0.1</v>
      </c>
      <c r="F92" s="15"/>
      <c r="G92" s="15"/>
      <c r="H92" s="15"/>
      <c r="I92" s="56"/>
      <c r="J92" s="56" t="s">
        <v>1031</v>
      </c>
      <c r="K92" s="15"/>
      <c r="L92"/>
      <c r="M92"/>
      <c r="N92"/>
      <c r="O92"/>
    </row>
    <row r="93" spans="1:15">
      <c r="A93" s="17" t="s">
        <v>198</v>
      </c>
      <c r="B93" s="14" t="s">
        <v>3</v>
      </c>
      <c r="C93" s="14">
        <v>42</v>
      </c>
      <c r="D93" s="14" t="s">
        <v>570</v>
      </c>
      <c r="E93" s="65"/>
      <c r="F93" s="14"/>
      <c r="G93" s="14" t="s">
        <v>602</v>
      </c>
      <c r="H93" s="14"/>
      <c r="I93" s="54"/>
      <c r="J93" s="54"/>
      <c r="K93" s="14">
        <v>0</v>
      </c>
      <c r="L93"/>
      <c r="M93"/>
      <c r="N93"/>
      <c r="O93"/>
    </row>
    <row r="94" spans="1:15">
      <c r="A94" s="17" t="s">
        <v>199</v>
      </c>
      <c r="B94" s="8"/>
      <c r="C94" s="8">
        <v>48</v>
      </c>
      <c r="D94" s="8" t="s">
        <v>570</v>
      </c>
      <c r="E94" s="66"/>
      <c r="F94" s="8"/>
      <c r="G94" s="8"/>
      <c r="H94" s="8"/>
      <c r="I94" s="63"/>
      <c r="J94" s="63"/>
      <c r="K94" s="8"/>
      <c r="L94"/>
      <c r="M94"/>
      <c r="N94"/>
      <c r="O94"/>
    </row>
    <row r="95" spans="1:15">
      <c r="A95" s="16" t="s">
        <v>70</v>
      </c>
      <c r="B95" s="15" t="s">
        <v>5</v>
      </c>
      <c r="C95" s="15">
        <v>4</v>
      </c>
      <c r="D95" s="15" t="s">
        <v>730</v>
      </c>
      <c r="E95" s="67"/>
      <c r="F95" s="15"/>
      <c r="G95" s="15"/>
      <c r="H95" s="15"/>
      <c r="I95" s="56"/>
      <c r="J95" s="56" t="s">
        <v>1032</v>
      </c>
      <c r="K95" s="15"/>
      <c r="L95"/>
      <c r="M95"/>
      <c r="N95"/>
      <c r="O95"/>
    </row>
    <row r="96" spans="1:15">
      <c r="A96" s="17" t="s">
        <v>71</v>
      </c>
      <c r="B96" s="14" t="s">
        <v>3</v>
      </c>
      <c r="C96" s="14">
        <v>9</v>
      </c>
      <c r="D96" s="14" t="s">
        <v>570</v>
      </c>
      <c r="E96" s="65"/>
      <c r="F96" s="14"/>
      <c r="G96" s="14"/>
      <c r="H96" s="14"/>
      <c r="I96" s="54"/>
      <c r="J96" s="54" t="s">
        <v>1033</v>
      </c>
      <c r="K96" s="14" t="s">
        <v>1020</v>
      </c>
      <c r="L96"/>
      <c r="M96"/>
      <c r="N96"/>
      <c r="O96"/>
    </row>
    <row r="97" spans="1:15">
      <c r="A97" s="16" t="s">
        <v>72</v>
      </c>
      <c r="B97" s="15" t="s">
        <v>3</v>
      </c>
      <c r="C97" s="15">
        <v>49</v>
      </c>
      <c r="D97" s="15" t="s">
        <v>570</v>
      </c>
      <c r="E97" s="67">
        <v>0.28999999999999998</v>
      </c>
      <c r="F97" s="15"/>
      <c r="G97" s="15"/>
      <c r="H97" s="15"/>
      <c r="I97" s="56"/>
      <c r="J97" s="56" t="s">
        <v>1242</v>
      </c>
      <c r="K97" s="15"/>
      <c r="L97"/>
      <c r="M97"/>
      <c r="N97"/>
      <c r="O97"/>
    </row>
    <row r="98" spans="1:15">
      <c r="A98" s="17" t="s">
        <v>411</v>
      </c>
      <c r="B98" s="14" t="s">
        <v>3</v>
      </c>
      <c r="C98" s="14">
        <v>57</v>
      </c>
      <c r="D98" s="14" t="s">
        <v>574</v>
      </c>
      <c r="E98" s="65"/>
      <c r="F98" s="14"/>
      <c r="G98" s="14"/>
      <c r="H98" s="14"/>
      <c r="I98" s="54"/>
      <c r="J98" s="54"/>
      <c r="K98" s="14"/>
      <c r="L98"/>
      <c r="M98"/>
      <c r="N98"/>
      <c r="O98"/>
    </row>
    <row r="99" spans="1:15">
      <c r="A99" s="17" t="s">
        <v>412</v>
      </c>
      <c r="B99" s="8"/>
      <c r="C99" s="8">
        <v>57</v>
      </c>
      <c r="D99" s="8"/>
      <c r="E99" s="66"/>
      <c r="F99" s="8"/>
      <c r="G99" s="8"/>
      <c r="H99" s="8"/>
      <c r="I99" s="63"/>
      <c r="J99" s="63"/>
      <c r="K99" s="8"/>
      <c r="L99"/>
      <c r="M99"/>
      <c r="N99"/>
      <c r="O99"/>
    </row>
    <row r="100" spans="1:15">
      <c r="A100" s="16" t="s">
        <v>200</v>
      </c>
      <c r="B100" s="15" t="s">
        <v>3</v>
      </c>
      <c r="C100" s="15">
        <v>28</v>
      </c>
      <c r="D100" s="15" t="s">
        <v>570</v>
      </c>
      <c r="E100" s="67" t="s">
        <v>990</v>
      </c>
      <c r="F100" s="15"/>
      <c r="G100" s="15" t="s">
        <v>602</v>
      </c>
      <c r="H100" s="15"/>
      <c r="I100" s="56"/>
      <c r="J100" s="56" t="s">
        <v>989</v>
      </c>
      <c r="K100" s="15"/>
      <c r="L100"/>
      <c r="M100"/>
      <c r="N100"/>
      <c r="O100"/>
    </row>
    <row r="101" spans="1:15">
      <c r="A101" s="16" t="s">
        <v>201</v>
      </c>
      <c r="B101" s="9"/>
      <c r="C101" s="9">
        <v>34</v>
      </c>
      <c r="D101" s="9"/>
      <c r="E101" s="68"/>
      <c r="F101" s="9"/>
      <c r="G101" s="9"/>
      <c r="H101" s="9"/>
      <c r="I101" s="57"/>
      <c r="J101" s="57"/>
      <c r="K101" s="9"/>
      <c r="L101"/>
      <c r="M101"/>
      <c r="N101"/>
      <c r="O101"/>
    </row>
    <row r="102" spans="1:15">
      <c r="A102" s="17" t="s">
        <v>202</v>
      </c>
      <c r="B102" s="14" t="s">
        <v>5</v>
      </c>
      <c r="C102" s="14">
        <v>55</v>
      </c>
      <c r="D102" s="14" t="s">
        <v>574</v>
      </c>
      <c r="E102" s="65" t="s">
        <v>659</v>
      </c>
      <c r="F102" s="14" t="s">
        <v>631</v>
      </c>
      <c r="G102" s="14"/>
      <c r="H102" s="14"/>
      <c r="I102" s="54"/>
      <c r="J102" s="54" t="s">
        <v>660</v>
      </c>
      <c r="K102" s="14"/>
      <c r="L102"/>
      <c r="M102"/>
      <c r="N102"/>
      <c r="O102"/>
    </row>
    <row r="103" spans="1:15">
      <c r="A103" s="17" t="s">
        <v>203</v>
      </c>
      <c r="B103" s="8"/>
      <c r="C103" s="8">
        <v>69</v>
      </c>
      <c r="D103" s="8" t="s">
        <v>1115</v>
      </c>
      <c r="E103" s="66"/>
      <c r="F103" s="8"/>
      <c r="G103" s="8"/>
      <c r="H103" s="8"/>
      <c r="I103" s="63" t="s">
        <v>596</v>
      </c>
      <c r="J103" s="63" t="s">
        <v>568</v>
      </c>
      <c r="K103" s="8"/>
      <c r="L103"/>
      <c r="M103"/>
      <c r="N103"/>
      <c r="O103"/>
    </row>
    <row r="104" spans="1:15">
      <c r="A104" s="17" t="s">
        <v>204</v>
      </c>
      <c r="B104" s="13"/>
      <c r="C104" s="13">
        <v>69</v>
      </c>
      <c r="D104" s="13"/>
      <c r="E104" s="70"/>
      <c r="F104" s="13"/>
      <c r="G104" s="13"/>
      <c r="H104" s="13"/>
      <c r="I104" s="64" t="s">
        <v>759</v>
      </c>
      <c r="J104" s="64" t="s">
        <v>693</v>
      </c>
      <c r="K104" s="13"/>
      <c r="L104"/>
      <c r="M104"/>
      <c r="N104"/>
      <c r="O104"/>
    </row>
    <row r="105" spans="1:15">
      <c r="A105" s="16" t="s">
        <v>73</v>
      </c>
      <c r="B105" s="15" t="s">
        <v>5</v>
      </c>
      <c r="C105" s="15">
        <v>32</v>
      </c>
      <c r="D105" s="15" t="s">
        <v>1116</v>
      </c>
      <c r="E105" s="67" t="s">
        <v>661</v>
      </c>
      <c r="F105" s="15"/>
      <c r="G105" s="15"/>
      <c r="H105" s="15"/>
      <c r="I105" s="56"/>
      <c r="J105" s="56" t="s">
        <v>1189</v>
      </c>
      <c r="K105" s="15"/>
      <c r="L105"/>
      <c r="M105"/>
      <c r="N105"/>
      <c r="O105"/>
    </row>
    <row r="106" spans="1:15">
      <c r="A106" s="17" t="s">
        <v>205</v>
      </c>
      <c r="B106" s="14" t="s">
        <v>5</v>
      </c>
      <c r="C106" s="14">
        <v>24</v>
      </c>
      <c r="D106" s="14" t="s">
        <v>570</v>
      </c>
      <c r="E106" s="65" t="s">
        <v>656</v>
      </c>
      <c r="F106" s="14" t="s">
        <v>657</v>
      </c>
      <c r="G106" s="14" t="s">
        <v>680</v>
      </c>
      <c r="H106" s="14"/>
      <c r="I106" s="54"/>
      <c r="J106" s="54" t="s">
        <v>919</v>
      </c>
      <c r="K106" s="14" t="s">
        <v>920</v>
      </c>
      <c r="L106"/>
      <c r="M106"/>
      <c r="N106"/>
      <c r="O106"/>
    </row>
    <row r="107" spans="1:15">
      <c r="A107" s="17" t="s">
        <v>206</v>
      </c>
      <c r="B107" s="8"/>
      <c r="C107" s="8">
        <v>29</v>
      </c>
      <c r="D107" s="8"/>
      <c r="E107" s="66"/>
      <c r="F107" s="8"/>
      <c r="G107" s="8"/>
      <c r="H107" s="8"/>
      <c r="I107" s="63"/>
      <c r="J107" s="63"/>
      <c r="K107" s="8" t="s">
        <v>794</v>
      </c>
      <c r="L107"/>
      <c r="M107"/>
      <c r="N107"/>
      <c r="O107"/>
    </row>
    <row r="108" spans="1:15">
      <c r="A108" s="17" t="s">
        <v>207</v>
      </c>
      <c r="B108" s="13"/>
      <c r="C108" s="13">
        <v>29</v>
      </c>
      <c r="D108" s="13"/>
      <c r="E108" s="70"/>
      <c r="F108" s="13"/>
      <c r="G108" s="13"/>
      <c r="H108" s="13"/>
      <c r="I108" s="64"/>
      <c r="J108" s="64"/>
      <c r="K108" s="13"/>
      <c r="L108"/>
      <c r="M108"/>
      <c r="N108"/>
      <c r="O108"/>
    </row>
    <row r="109" spans="1:15">
      <c r="A109" s="16" t="s">
        <v>208</v>
      </c>
      <c r="B109" s="15" t="s">
        <v>3</v>
      </c>
      <c r="C109" s="15">
        <v>18</v>
      </c>
      <c r="D109" s="15" t="s">
        <v>566</v>
      </c>
      <c r="E109" s="67"/>
      <c r="F109" s="15"/>
      <c r="G109" s="15" t="s">
        <v>797</v>
      </c>
      <c r="H109" s="15"/>
      <c r="I109" s="56"/>
      <c r="J109" s="56" t="s">
        <v>798</v>
      </c>
      <c r="K109" s="15"/>
      <c r="L109"/>
      <c r="M109"/>
      <c r="N109"/>
      <c r="O109"/>
    </row>
    <row r="110" spans="1:15">
      <c r="A110" s="16" t="s">
        <v>209</v>
      </c>
      <c r="B110" s="9"/>
      <c r="C110" s="9">
        <v>19</v>
      </c>
      <c r="D110" s="9"/>
      <c r="E110" s="68"/>
      <c r="F110" s="9"/>
      <c r="G110" s="9"/>
      <c r="H110" s="9"/>
      <c r="I110" s="57"/>
      <c r="J110" s="57"/>
      <c r="K110" s="9"/>
      <c r="L110"/>
      <c r="M110"/>
      <c r="N110"/>
      <c r="O110"/>
    </row>
    <row r="111" spans="1:15">
      <c r="A111" s="2"/>
      <c r="B111" s="6"/>
      <c r="C111" s="6" t="s">
        <v>7</v>
      </c>
      <c r="D111" s="99" t="s">
        <v>1113</v>
      </c>
      <c r="E111" s="6"/>
      <c r="F111" s="6"/>
      <c r="G111" s="6"/>
      <c r="H111" s="6" t="s">
        <v>589</v>
      </c>
      <c r="I111" s="6" t="s">
        <v>590</v>
      </c>
      <c r="J111" s="5"/>
      <c r="K111" s="6" t="s">
        <v>616</v>
      </c>
      <c r="L111"/>
      <c r="M111"/>
      <c r="N111"/>
      <c r="O111"/>
    </row>
    <row r="112" spans="1:15">
      <c r="A112" s="2" t="s">
        <v>2</v>
      </c>
      <c r="B112" s="6" t="s">
        <v>0</v>
      </c>
      <c r="C112" s="6" t="s">
        <v>1</v>
      </c>
      <c r="D112" s="99" t="s">
        <v>4</v>
      </c>
      <c r="E112" s="6" t="s">
        <v>586</v>
      </c>
      <c r="F112" s="6" t="s">
        <v>587</v>
      </c>
      <c r="G112" s="6" t="s">
        <v>588</v>
      </c>
      <c r="H112" s="5" t="s">
        <v>1296</v>
      </c>
      <c r="I112" s="6"/>
      <c r="J112" s="6" t="s">
        <v>626</v>
      </c>
      <c r="K112" s="6" t="s">
        <v>615</v>
      </c>
      <c r="L112"/>
      <c r="M112"/>
      <c r="N112"/>
      <c r="O112"/>
    </row>
    <row r="114" spans="1:14">
      <c r="A114" s="2" t="s">
        <v>6</v>
      </c>
      <c r="B114" s="6"/>
      <c r="C114" s="6"/>
      <c r="D114" s="6"/>
      <c r="E114" s="6"/>
      <c r="F114" s="6"/>
      <c r="G114" s="6"/>
      <c r="H114" s="6"/>
      <c r="I114" s="6"/>
      <c r="J114" s="6"/>
      <c r="L114"/>
      <c r="M114"/>
      <c r="N114"/>
    </row>
    <row r="115" spans="1:14">
      <c r="A115" s="28" t="s">
        <v>1152</v>
      </c>
      <c r="B115" s="48"/>
      <c r="C115" s="48"/>
      <c r="D115" s="49"/>
      <c r="E115" s="49"/>
      <c r="F115" s="49"/>
      <c r="G115" s="49"/>
      <c r="H115" s="49"/>
      <c r="I115" s="49"/>
      <c r="J115" s="49"/>
      <c r="L115"/>
      <c r="M115"/>
      <c r="N115"/>
    </row>
    <row r="116" spans="1:14">
      <c r="A116" s="28" t="s">
        <v>1153</v>
      </c>
      <c r="B116" s="48"/>
      <c r="C116" s="48"/>
      <c r="D116" s="49"/>
      <c r="E116" s="49"/>
      <c r="F116" s="49"/>
      <c r="G116" s="49"/>
      <c r="H116" s="49"/>
      <c r="I116" s="49"/>
      <c r="J116" s="49"/>
      <c r="L116"/>
      <c r="M116"/>
      <c r="N116"/>
    </row>
    <row r="117" spans="1:14">
      <c r="A117" s="50"/>
      <c r="B117" s="51"/>
      <c r="C117" s="51"/>
      <c r="D117" s="51"/>
      <c r="E117" s="51"/>
      <c r="F117" s="51"/>
      <c r="G117" s="51"/>
      <c r="H117" s="51"/>
      <c r="I117" s="51"/>
      <c r="J117" s="51"/>
      <c r="L117"/>
      <c r="M117"/>
      <c r="N117"/>
    </row>
    <row r="118" spans="1:14">
      <c r="A118" s="26" t="s">
        <v>996</v>
      </c>
      <c r="B118" s="46"/>
      <c r="C118" s="46"/>
      <c r="D118" s="46"/>
      <c r="E118" s="46"/>
      <c r="F118" s="46"/>
      <c r="G118" s="46"/>
      <c r="H118" s="46"/>
      <c r="I118" s="46"/>
      <c r="J118" s="26"/>
      <c r="L118"/>
      <c r="M118"/>
      <c r="N118"/>
    </row>
    <row r="119" spans="1:14">
      <c r="A119" s="26" t="s">
        <v>1133</v>
      </c>
      <c r="B119" s="46"/>
      <c r="C119" s="46"/>
      <c r="D119" s="46"/>
      <c r="E119" s="46"/>
      <c r="F119" s="46"/>
      <c r="G119" s="46"/>
      <c r="H119" s="46"/>
      <c r="I119" s="46"/>
      <c r="J119" s="26"/>
      <c r="L119"/>
      <c r="M119"/>
      <c r="N119"/>
    </row>
    <row r="120" spans="1:14">
      <c r="A120" s="26" t="s">
        <v>771</v>
      </c>
      <c r="B120" s="46"/>
      <c r="C120" s="46"/>
      <c r="D120" s="46"/>
      <c r="E120" s="46"/>
      <c r="F120" s="46"/>
      <c r="G120" s="46"/>
      <c r="H120" s="46"/>
      <c r="I120" s="46"/>
      <c r="J120" s="26"/>
      <c r="L120"/>
      <c r="M120"/>
      <c r="N120"/>
    </row>
    <row r="121" spans="1:14">
      <c r="A121" s="26" t="s">
        <v>909</v>
      </c>
      <c r="B121" s="46"/>
      <c r="C121" s="46"/>
      <c r="D121" s="46"/>
      <c r="E121" s="46"/>
      <c r="F121" s="46"/>
      <c r="G121" s="46"/>
      <c r="H121" s="46"/>
      <c r="I121" s="46"/>
      <c r="J121" s="26"/>
      <c r="L121"/>
      <c r="M121"/>
      <c r="N121"/>
    </row>
    <row r="122" spans="1:14">
      <c r="A122" s="92" t="s">
        <v>1177</v>
      </c>
      <c r="B122" s="46"/>
      <c r="C122" s="46"/>
      <c r="D122" s="46"/>
      <c r="E122" s="46"/>
      <c r="F122" s="46"/>
      <c r="G122" s="46"/>
      <c r="H122" s="46"/>
      <c r="I122" s="46"/>
      <c r="J122" s="26"/>
      <c r="L122"/>
      <c r="M122"/>
      <c r="N122"/>
    </row>
    <row r="123" spans="1:14">
      <c r="A123" s="26" t="s">
        <v>812</v>
      </c>
      <c r="B123" s="46"/>
      <c r="C123" s="46"/>
      <c r="D123" s="46"/>
      <c r="E123" s="46"/>
      <c r="F123" s="46"/>
      <c r="G123" s="46"/>
      <c r="H123" s="46"/>
      <c r="I123" s="46"/>
      <c r="J123" s="26"/>
      <c r="L123"/>
      <c r="M123"/>
      <c r="N123"/>
    </row>
    <row r="124" spans="1:14">
      <c r="A124" s="26" t="s">
        <v>960</v>
      </c>
      <c r="B124" s="46"/>
      <c r="C124" s="46"/>
      <c r="D124" s="46"/>
      <c r="E124" s="46"/>
      <c r="F124" s="46"/>
      <c r="G124" s="46"/>
      <c r="H124" s="46"/>
      <c r="I124" s="46"/>
      <c r="J124" s="46"/>
      <c r="L124"/>
      <c r="M124"/>
      <c r="N124"/>
    </row>
    <row r="125" spans="1:14">
      <c r="A125" s="26" t="s">
        <v>913</v>
      </c>
      <c r="B125" s="46"/>
      <c r="C125" s="46"/>
      <c r="D125" s="46"/>
      <c r="E125" s="46"/>
      <c r="F125" s="46"/>
      <c r="G125" s="46"/>
      <c r="H125" s="46"/>
      <c r="I125" s="46"/>
      <c r="J125" s="26"/>
      <c r="L125"/>
      <c r="M125"/>
      <c r="N125"/>
    </row>
    <row r="126" spans="1:14">
      <c r="A126" s="26" t="s">
        <v>1150</v>
      </c>
      <c r="B126" s="46"/>
      <c r="C126" s="46"/>
      <c r="D126" s="46"/>
      <c r="E126" s="46"/>
      <c r="F126" s="46"/>
      <c r="G126" s="46"/>
      <c r="H126" s="46"/>
      <c r="I126" s="46"/>
      <c r="J126" s="26"/>
      <c r="L126"/>
      <c r="M126"/>
      <c r="N126"/>
    </row>
    <row r="127" spans="1:14">
      <c r="A127" s="26" t="s">
        <v>1151</v>
      </c>
      <c r="B127" s="46"/>
      <c r="C127" s="46"/>
      <c r="D127" s="46"/>
      <c r="E127" s="46"/>
      <c r="F127" s="46"/>
      <c r="G127" s="46"/>
      <c r="H127" s="46"/>
      <c r="I127" s="46"/>
      <c r="J127" s="26"/>
      <c r="L127"/>
      <c r="M127"/>
      <c r="N127"/>
    </row>
    <row r="128" spans="1:14">
      <c r="A128" s="27" t="s">
        <v>1096</v>
      </c>
      <c r="B128" s="46"/>
      <c r="C128" s="46"/>
      <c r="D128" s="46"/>
      <c r="E128" s="46"/>
      <c r="F128" s="46"/>
      <c r="G128" s="46"/>
      <c r="H128" s="46"/>
      <c r="I128" s="46"/>
      <c r="J128" s="26"/>
      <c r="L128"/>
      <c r="M128"/>
      <c r="N128"/>
    </row>
    <row r="129" spans="1:14">
      <c r="A129" s="27" t="s">
        <v>1094</v>
      </c>
      <c r="B129" s="46"/>
      <c r="C129" s="46"/>
      <c r="D129" s="46"/>
      <c r="E129" s="46"/>
      <c r="F129" s="46"/>
      <c r="G129" s="46"/>
      <c r="H129" s="46"/>
      <c r="I129" s="46"/>
      <c r="J129" s="26"/>
      <c r="L129"/>
      <c r="M129"/>
      <c r="N129"/>
    </row>
    <row r="130" spans="1:14">
      <c r="A130" s="27" t="s">
        <v>1138</v>
      </c>
      <c r="B130" s="46"/>
      <c r="C130" s="46"/>
      <c r="D130" s="46"/>
      <c r="E130" s="46"/>
      <c r="F130" s="46"/>
      <c r="G130" s="46"/>
      <c r="H130" s="46"/>
      <c r="I130" s="46"/>
      <c r="J130" s="26"/>
      <c r="L130"/>
      <c r="M130"/>
      <c r="N130"/>
    </row>
    <row r="131" spans="1:14">
      <c r="A131" s="27" t="s">
        <v>1137</v>
      </c>
      <c r="B131" s="46"/>
      <c r="C131" s="46"/>
      <c r="D131" s="46"/>
      <c r="E131" s="46"/>
      <c r="F131" s="46"/>
      <c r="G131" s="46"/>
      <c r="H131" s="46"/>
      <c r="I131" s="46"/>
      <c r="J131" s="26"/>
      <c r="L131"/>
      <c r="M131"/>
      <c r="N131"/>
    </row>
    <row r="132" spans="1:14">
      <c r="A132" s="27" t="s">
        <v>1095</v>
      </c>
      <c r="B132" s="46"/>
      <c r="C132" s="46"/>
      <c r="D132" s="46"/>
      <c r="E132" s="46"/>
      <c r="F132" s="46"/>
      <c r="G132" s="46"/>
      <c r="H132" s="46"/>
      <c r="I132" s="46"/>
      <c r="J132" s="26"/>
      <c r="L132"/>
      <c r="M132"/>
      <c r="N132"/>
    </row>
    <row r="133" spans="1:14">
      <c r="A133" s="30"/>
      <c r="B133" s="7"/>
      <c r="C133" s="7"/>
      <c r="D133" s="7"/>
      <c r="E133" s="7"/>
      <c r="F133" s="7"/>
      <c r="G133" s="7"/>
      <c r="H133" s="7"/>
      <c r="I133" s="7"/>
      <c r="J133" s="7"/>
      <c r="L133"/>
      <c r="M133"/>
      <c r="N133"/>
    </row>
    <row r="134" spans="1:14">
      <c r="A134" s="48" t="s">
        <v>1260</v>
      </c>
      <c r="B134" s="45"/>
      <c r="C134" s="45"/>
      <c r="D134" s="45"/>
      <c r="E134" s="45"/>
      <c r="F134" s="45"/>
      <c r="G134" s="45"/>
      <c r="H134" s="45"/>
      <c r="I134" s="45"/>
      <c r="J134" s="45"/>
      <c r="L134"/>
      <c r="M134"/>
      <c r="N134"/>
    </row>
    <row r="135" spans="1:14">
      <c r="A135" s="29" t="s">
        <v>1143</v>
      </c>
      <c r="B135" s="45"/>
      <c r="C135" s="45"/>
      <c r="D135" s="45"/>
      <c r="E135" s="45"/>
      <c r="F135" s="45"/>
      <c r="G135" s="45"/>
      <c r="H135" s="45"/>
      <c r="I135" s="45"/>
      <c r="J135" s="45"/>
      <c r="L135"/>
      <c r="M135"/>
      <c r="N135"/>
    </row>
    <row r="136" spans="1:14">
      <c r="A136" s="29" t="s">
        <v>1145</v>
      </c>
      <c r="B136" s="45"/>
      <c r="C136" s="45"/>
      <c r="D136" s="45"/>
      <c r="E136" s="45"/>
      <c r="F136" s="45"/>
      <c r="G136" s="45"/>
      <c r="H136" s="45"/>
      <c r="I136" s="45"/>
      <c r="J136" s="45"/>
      <c r="L136"/>
      <c r="M136"/>
      <c r="N136"/>
    </row>
    <row r="137" spans="1:14">
      <c r="A137" s="29" t="s">
        <v>1144</v>
      </c>
      <c r="B137" s="45"/>
      <c r="C137" s="45"/>
      <c r="D137" s="45"/>
      <c r="E137" s="45"/>
      <c r="F137" s="45"/>
      <c r="G137" s="45"/>
      <c r="H137" s="45"/>
      <c r="I137" s="45"/>
      <c r="J137" s="45"/>
    </row>
    <row r="138" spans="1:14">
      <c r="A138" s="29" t="s">
        <v>838</v>
      </c>
      <c r="B138" s="45"/>
      <c r="C138" s="45"/>
      <c r="D138" s="45"/>
      <c r="E138" s="45"/>
      <c r="F138" s="45"/>
      <c r="G138" s="45"/>
      <c r="H138" s="45"/>
      <c r="I138" s="45"/>
      <c r="J138" s="45"/>
    </row>
    <row r="139" spans="1:14">
      <c r="A139" s="29" t="s">
        <v>1156</v>
      </c>
      <c r="B139" s="45"/>
      <c r="C139" s="45"/>
      <c r="D139" s="45"/>
      <c r="E139" s="45"/>
      <c r="F139" s="45"/>
      <c r="G139" s="45"/>
      <c r="H139" s="45"/>
      <c r="I139" s="45"/>
      <c r="J139" s="45"/>
    </row>
    <row r="140" spans="1:14">
      <c r="A140" s="29" t="s">
        <v>646</v>
      </c>
      <c r="B140" s="45"/>
      <c r="C140" s="45"/>
      <c r="D140" s="45"/>
      <c r="E140" s="45"/>
      <c r="F140" s="45"/>
      <c r="G140" s="45"/>
      <c r="H140" s="45"/>
      <c r="I140" s="45"/>
      <c r="J140" s="45"/>
    </row>
    <row r="141" spans="1:14">
      <c r="A141" s="30"/>
      <c r="B141" s="7"/>
      <c r="C141" s="7"/>
      <c r="D141" s="7"/>
      <c r="E141" s="7"/>
      <c r="F141" s="7"/>
      <c r="G141" s="7"/>
      <c r="H141" s="7"/>
      <c r="I141" s="7"/>
      <c r="J141" s="7"/>
    </row>
    <row r="142" spans="1:14">
      <c r="B142"/>
      <c r="C142"/>
      <c r="D142"/>
      <c r="E142"/>
      <c r="F142"/>
      <c r="G142"/>
      <c r="H142"/>
      <c r="I142"/>
      <c r="J142"/>
    </row>
    <row r="143" spans="1:14">
      <c r="B143"/>
      <c r="C143"/>
      <c r="D143"/>
      <c r="E143"/>
      <c r="F143"/>
      <c r="G143"/>
      <c r="H143"/>
      <c r="I143"/>
      <c r="J143"/>
      <c r="K143"/>
    </row>
    <row r="144" spans="1:14">
      <c r="B144"/>
      <c r="C144"/>
      <c r="D144"/>
      <c r="E144"/>
      <c r="F144"/>
      <c r="G144"/>
      <c r="H144"/>
      <c r="I144"/>
      <c r="J144"/>
      <c r="K144"/>
    </row>
    <row r="145" spans="2:11">
      <c r="B145"/>
      <c r="C145"/>
      <c r="D145"/>
      <c r="E145"/>
      <c r="F145"/>
      <c r="G145"/>
      <c r="H145"/>
      <c r="I145"/>
      <c r="J145"/>
      <c r="K145"/>
    </row>
    <row r="146" spans="2:11">
      <c r="B146"/>
      <c r="C146"/>
      <c r="D146"/>
      <c r="E146"/>
      <c r="F146"/>
      <c r="G146"/>
      <c r="H146"/>
      <c r="I146"/>
      <c r="J146"/>
      <c r="K146"/>
    </row>
    <row r="147" spans="2:11">
      <c r="B147"/>
      <c r="C147"/>
      <c r="D147"/>
      <c r="E147"/>
      <c r="F147"/>
      <c r="G147"/>
      <c r="H147"/>
      <c r="I147"/>
      <c r="J147"/>
      <c r="K147"/>
    </row>
    <row r="148" spans="2:11">
      <c r="B148"/>
      <c r="C148"/>
      <c r="D148"/>
      <c r="E148"/>
      <c r="F148"/>
      <c r="G148"/>
      <c r="H148"/>
      <c r="I148"/>
      <c r="J148"/>
      <c r="K148"/>
    </row>
    <row r="149" spans="2:11">
      <c r="B149"/>
      <c r="C149"/>
      <c r="D149"/>
      <c r="E149"/>
      <c r="F149"/>
      <c r="G149"/>
      <c r="H149"/>
      <c r="I149"/>
      <c r="J149"/>
      <c r="K149"/>
    </row>
    <row r="150" spans="2:11">
      <c r="B150"/>
      <c r="C150"/>
      <c r="D150"/>
      <c r="E150"/>
      <c r="F150"/>
      <c r="G150"/>
      <c r="H150"/>
      <c r="I150"/>
      <c r="J150"/>
      <c r="K150"/>
    </row>
    <row r="151" spans="2:11">
      <c r="B151"/>
      <c r="C151"/>
      <c r="D151"/>
      <c r="E151"/>
      <c r="F151"/>
      <c r="G151"/>
      <c r="H151"/>
      <c r="I151"/>
      <c r="J151"/>
      <c r="K151"/>
    </row>
    <row r="159" spans="2:11">
      <c r="B159"/>
      <c r="C159"/>
      <c r="D159"/>
      <c r="E159"/>
      <c r="F159"/>
      <c r="G159"/>
      <c r="H159"/>
      <c r="I159"/>
      <c r="J159"/>
      <c r="K159"/>
    </row>
    <row r="160" spans="2:11">
      <c r="B160"/>
      <c r="C160"/>
      <c r="D160"/>
      <c r="E160"/>
      <c r="F160"/>
      <c r="G160"/>
      <c r="H160"/>
      <c r="I160"/>
      <c r="J160"/>
      <c r="K160"/>
    </row>
    <row r="161" spans="2:11">
      <c r="B161"/>
      <c r="C161"/>
      <c r="D161"/>
      <c r="E161"/>
      <c r="F161"/>
      <c r="G161"/>
      <c r="H161"/>
      <c r="I161"/>
      <c r="J161"/>
      <c r="K161"/>
    </row>
    <row r="162" spans="2:11">
      <c r="B162"/>
      <c r="C162"/>
      <c r="D162"/>
      <c r="E162"/>
      <c r="F162"/>
      <c r="G162"/>
      <c r="H162"/>
      <c r="I162"/>
      <c r="J162"/>
      <c r="K162"/>
    </row>
    <row r="163" spans="2:11">
      <c r="B163"/>
      <c r="C163"/>
      <c r="D163"/>
      <c r="E163"/>
      <c r="F163"/>
      <c r="G163"/>
      <c r="H163"/>
      <c r="I163"/>
      <c r="J163"/>
      <c r="K163"/>
    </row>
    <row r="164" spans="2:11">
      <c r="B164"/>
      <c r="C164"/>
      <c r="D164"/>
      <c r="E164"/>
      <c r="F164"/>
      <c r="G164"/>
      <c r="H164"/>
      <c r="I164"/>
      <c r="J164"/>
      <c r="K164"/>
    </row>
    <row r="165" spans="2:11">
      <c r="B165"/>
      <c r="C165"/>
      <c r="D165"/>
      <c r="E165"/>
      <c r="F165"/>
      <c r="G165"/>
      <c r="H165"/>
      <c r="I165"/>
      <c r="J165"/>
      <c r="K165"/>
    </row>
    <row r="166" spans="2:11">
      <c r="B166"/>
      <c r="C166"/>
      <c r="D166"/>
      <c r="E166"/>
      <c r="F166"/>
      <c r="G166"/>
      <c r="H166"/>
      <c r="I166"/>
      <c r="J166"/>
      <c r="K166"/>
    </row>
    <row r="167" spans="2:11">
      <c r="B167"/>
      <c r="C167"/>
      <c r="D167"/>
      <c r="E167"/>
      <c r="F167"/>
      <c r="G167"/>
      <c r="H167"/>
      <c r="I167"/>
      <c r="J167"/>
      <c r="K167"/>
    </row>
    <row r="168" spans="2:11">
      <c r="B168"/>
      <c r="C168"/>
      <c r="D168"/>
      <c r="E168"/>
      <c r="F168"/>
      <c r="G168"/>
      <c r="H168"/>
      <c r="I168"/>
      <c r="J168"/>
      <c r="K168"/>
    </row>
    <row r="169" spans="2:11">
      <c r="B169"/>
      <c r="C169"/>
      <c r="D169"/>
      <c r="E169"/>
      <c r="F169"/>
      <c r="G169"/>
      <c r="H169"/>
      <c r="I169"/>
      <c r="J169"/>
      <c r="K169"/>
    </row>
    <row r="170" spans="2:11">
      <c r="B170"/>
      <c r="C170"/>
      <c r="D170"/>
      <c r="E170"/>
      <c r="F170"/>
      <c r="G170"/>
      <c r="H170"/>
      <c r="I170"/>
      <c r="J170"/>
      <c r="K170"/>
    </row>
    <row r="171" spans="2:11">
      <c r="B171"/>
      <c r="C171"/>
      <c r="D171"/>
      <c r="E171"/>
      <c r="F171"/>
      <c r="G171"/>
      <c r="H171"/>
      <c r="I171"/>
      <c r="J171"/>
      <c r="K171"/>
    </row>
    <row r="172" spans="2:11">
      <c r="B172"/>
      <c r="C172"/>
      <c r="D172"/>
      <c r="E172"/>
      <c r="F172"/>
      <c r="G172"/>
      <c r="H172"/>
      <c r="I172"/>
      <c r="J172"/>
      <c r="K172"/>
    </row>
  </sheetData>
  <phoneticPr fontId="6" type="noConversion"/>
  <pageMargins left="0.75" right="0.75" top="1" bottom="1" header="0.5" footer="0.5"/>
  <pageSetup scale="38" fitToHeight="2" orientation="portrait" horizontalDpi="4294967292" verticalDpi="4294967292"/>
  <rowBreaks count="1" manualBreakCount="1">
    <brk id="112" max="16383" man="1"/>
  </rowBreaks>
  <colBreaks count="3" manualBreakCount="3">
    <brk id="11" max="1048575" man="1"/>
    <brk id="25" max="1048575" man="1"/>
    <brk id="32" max="1048575" man="1"/>
  </colBreaks>
  <extLst>
    <ext xmlns:mx="http://schemas.microsoft.com/office/mac/excel/2008/main" uri="{64002731-A6B0-56B0-2670-7721B7C09600}">
      <mx:PLV Mode="0" OnePage="0" WScale="5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L3" sqref="L3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</row>
    <row r="3" spans="1:11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616</v>
      </c>
    </row>
    <row r="4" spans="1:11">
      <c r="A4" s="17" t="s">
        <v>210</v>
      </c>
      <c r="B4" s="14" t="s">
        <v>3</v>
      </c>
      <c r="C4" s="82">
        <v>21</v>
      </c>
      <c r="D4" s="14" t="s">
        <v>570</v>
      </c>
      <c r="E4" s="65"/>
      <c r="F4" s="14" t="s">
        <v>800</v>
      </c>
      <c r="G4" s="14"/>
      <c r="H4" s="14"/>
      <c r="I4" s="54"/>
      <c r="J4" s="18" t="s">
        <v>958</v>
      </c>
      <c r="K4" s="14" t="s">
        <v>790</v>
      </c>
    </row>
    <row r="5" spans="1:11">
      <c r="A5" s="17" t="s">
        <v>211</v>
      </c>
      <c r="B5" s="8"/>
      <c r="C5" s="83">
        <v>27</v>
      </c>
      <c r="D5" s="8"/>
      <c r="E5" s="66"/>
      <c r="F5" s="8"/>
      <c r="G5" s="8"/>
      <c r="H5" s="8"/>
      <c r="I5" s="63"/>
      <c r="J5" s="32" t="s">
        <v>958</v>
      </c>
      <c r="K5" s="8"/>
    </row>
    <row r="6" spans="1:11">
      <c r="A6" s="16" t="s">
        <v>214</v>
      </c>
      <c r="B6" s="15" t="s">
        <v>3</v>
      </c>
      <c r="C6" s="15">
        <v>14</v>
      </c>
      <c r="D6" s="15" t="s">
        <v>570</v>
      </c>
      <c r="E6" s="67"/>
      <c r="F6" s="15"/>
      <c r="G6" s="15" t="s">
        <v>599</v>
      </c>
      <c r="H6" s="15"/>
      <c r="I6" s="56"/>
      <c r="J6" s="19" t="s">
        <v>1040</v>
      </c>
      <c r="K6" s="15" t="s">
        <v>1041</v>
      </c>
    </row>
    <row r="7" spans="1:11">
      <c r="A7" s="16" t="s">
        <v>215</v>
      </c>
      <c r="B7" s="9"/>
      <c r="C7" s="9">
        <v>18</v>
      </c>
      <c r="D7" s="9"/>
      <c r="E7" s="68"/>
      <c r="F7" s="9"/>
      <c r="G7" s="9"/>
      <c r="H7" s="9"/>
      <c r="I7" s="57"/>
      <c r="J7" s="35"/>
      <c r="K7" s="9"/>
    </row>
    <row r="8" spans="1:11">
      <c r="A8" s="17" t="s">
        <v>74</v>
      </c>
      <c r="B8" s="14" t="s">
        <v>3</v>
      </c>
      <c r="C8" s="14">
        <v>8</v>
      </c>
      <c r="D8" s="14" t="s">
        <v>570</v>
      </c>
      <c r="E8" s="65">
        <v>0.4</v>
      </c>
      <c r="F8" s="14" t="s">
        <v>772</v>
      </c>
      <c r="G8" s="14" t="s">
        <v>601</v>
      </c>
      <c r="H8" s="14"/>
      <c r="I8" s="54"/>
      <c r="J8" s="18"/>
      <c r="K8" s="14" t="s">
        <v>789</v>
      </c>
    </row>
    <row r="9" spans="1:11">
      <c r="A9" s="16" t="s">
        <v>75</v>
      </c>
      <c r="B9" s="15" t="s">
        <v>5</v>
      </c>
      <c r="C9" s="15">
        <v>43</v>
      </c>
      <c r="D9" s="15" t="s">
        <v>773</v>
      </c>
      <c r="E9" s="67" t="s">
        <v>770</v>
      </c>
      <c r="F9" s="15" t="s">
        <v>629</v>
      </c>
      <c r="G9" s="15" t="s">
        <v>680</v>
      </c>
      <c r="H9" s="15"/>
      <c r="I9" s="56"/>
      <c r="J9" s="19" t="s">
        <v>1203</v>
      </c>
      <c r="K9" s="15"/>
    </row>
    <row r="10" spans="1:11">
      <c r="A10" s="17" t="s">
        <v>76</v>
      </c>
      <c r="B10" s="14" t="s">
        <v>3</v>
      </c>
      <c r="C10" s="14">
        <v>35</v>
      </c>
      <c r="D10" s="14" t="s">
        <v>1106</v>
      </c>
      <c r="E10" s="65"/>
      <c r="F10" s="14"/>
      <c r="G10" s="14"/>
      <c r="H10" s="14"/>
      <c r="I10" s="54"/>
      <c r="J10" s="18" t="s">
        <v>1136</v>
      </c>
      <c r="K10" s="14"/>
    </row>
    <row r="11" spans="1:11">
      <c r="A11" s="16" t="s">
        <v>77</v>
      </c>
      <c r="B11" s="15" t="s">
        <v>3</v>
      </c>
      <c r="C11" s="15">
        <v>30</v>
      </c>
      <c r="D11" s="15" t="s">
        <v>1102</v>
      </c>
      <c r="E11" s="67"/>
      <c r="F11" s="15"/>
      <c r="G11" s="15" t="s">
        <v>602</v>
      </c>
      <c r="H11" s="15"/>
      <c r="I11" s="56"/>
      <c r="J11" s="19" t="s">
        <v>1202</v>
      </c>
      <c r="K11" s="15"/>
    </row>
    <row r="12" spans="1:11">
      <c r="A12" s="17" t="s">
        <v>212</v>
      </c>
      <c r="B12" s="14" t="s">
        <v>5</v>
      </c>
      <c r="C12" s="14">
        <v>30</v>
      </c>
      <c r="D12" s="14" t="s">
        <v>582</v>
      </c>
      <c r="E12" s="65"/>
      <c r="F12" s="14"/>
      <c r="G12" s="14" t="s">
        <v>602</v>
      </c>
      <c r="H12" s="14"/>
      <c r="I12" s="54" t="s">
        <v>642</v>
      </c>
      <c r="J12" s="18" t="s">
        <v>792</v>
      </c>
      <c r="K12" s="14"/>
    </row>
    <row r="13" spans="1:11">
      <c r="A13" s="17" t="s">
        <v>213</v>
      </c>
      <c r="B13" s="8"/>
      <c r="C13" s="8">
        <v>43</v>
      </c>
      <c r="D13" s="8"/>
      <c r="E13" s="66"/>
      <c r="F13" s="8"/>
      <c r="G13" s="8"/>
      <c r="H13" s="8"/>
      <c r="I13" s="8" t="s">
        <v>692</v>
      </c>
      <c r="J13" s="32" t="s">
        <v>691</v>
      </c>
      <c r="K13" s="8"/>
    </row>
    <row r="14" spans="1:11">
      <c r="A14" s="16" t="s">
        <v>78</v>
      </c>
      <c r="B14" s="15" t="s">
        <v>3</v>
      </c>
      <c r="C14" s="15">
        <v>31</v>
      </c>
      <c r="D14" s="15" t="s">
        <v>774</v>
      </c>
      <c r="E14" s="67"/>
      <c r="F14" s="15"/>
      <c r="G14" s="15"/>
      <c r="H14" s="15"/>
      <c r="I14" s="56"/>
      <c r="J14" s="19" t="s">
        <v>1207</v>
      </c>
      <c r="K14" s="15"/>
    </row>
    <row r="15" spans="1:11">
      <c r="A15" s="17" t="s">
        <v>216</v>
      </c>
      <c r="B15" s="14" t="s">
        <v>5</v>
      </c>
      <c r="C15" s="14">
        <v>14</v>
      </c>
      <c r="D15" s="14" t="s">
        <v>566</v>
      </c>
      <c r="E15" s="65" t="s">
        <v>658</v>
      </c>
      <c r="F15" s="14"/>
      <c r="G15" s="14" t="s">
        <v>673</v>
      </c>
      <c r="H15" s="14"/>
      <c r="I15" s="54"/>
      <c r="J15" s="18" t="s">
        <v>1204</v>
      </c>
      <c r="K15" s="14"/>
    </row>
    <row r="16" spans="1:11">
      <c r="A16" s="17" t="s">
        <v>217</v>
      </c>
      <c r="B16" s="8"/>
      <c r="C16" s="8">
        <v>15</v>
      </c>
      <c r="D16" s="8"/>
      <c r="E16" s="66"/>
      <c r="F16" s="8"/>
      <c r="G16" s="8"/>
      <c r="H16" s="8"/>
      <c r="I16" s="63"/>
      <c r="J16" s="32"/>
      <c r="K16" s="8"/>
    </row>
    <row r="17" spans="1:11">
      <c r="A17" s="16" t="s">
        <v>79</v>
      </c>
      <c r="B17" s="15" t="s">
        <v>5</v>
      </c>
      <c r="C17" s="15">
        <v>15</v>
      </c>
      <c r="D17" s="15" t="s">
        <v>574</v>
      </c>
      <c r="E17" s="67">
        <v>1</v>
      </c>
      <c r="F17" s="15"/>
      <c r="G17" s="15"/>
      <c r="H17" s="15"/>
      <c r="I17" s="56"/>
      <c r="J17" s="19" t="s">
        <v>788</v>
      </c>
      <c r="K17" s="15"/>
    </row>
    <row r="18" spans="1:11">
      <c r="A18" s="17" t="s">
        <v>80</v>
      </c>
      <c r="B18" s="14" t="s">
        <v>3</v>
      </c>
      <c r="C18" s="14">
        <v>35</v>
      </c>
      <c r="D18" s="14" t="s">
        <v>582</v>
      </c>
      <c r="E18" s="65" t="s">
        <v>658</v>
      </c>
      <c r="F18" s="14"/>
      <c r="G18" s="14"/>
      <c r="H18" s="14"/>
      <c r="I18" s="54"/>
      <c r="J18" s="18" t="s">
        <v>1205</v>
      </c>
      <c r="K18" s="14"/>
    </row>
    <row r="19" spans="1:11">
      <c r="A19" s="16" t="s">
        <v>81</v>
      </c>
      <c r="B19" s="15" t="s">
        <v>3</v>
      </c>
      <c r="C19" s="15">
        <v>7</v>
      </c>
      <c r="D19" s="15" t="s">
        <v>566</v>
      </c>
      <c r="E19" s="67">
        <v>1</v>
      </c>
      <c r="F19" s="15" t="s">
        <v>629</v>
      </c>
      <c r="G19" s="15" t="s">
        <v>601</v>
      </c>
      <c r="H19" s="15"/>
      <c r="I19" s="56"/>
      <c r="J19" s="19"/>
      <c r="K19" s="15"/>
    </row>
    <row r="20" spans="1:11">
      <c r="A20" s="17" t="s">
        <v>82</v>
      </c>
      <c r="B20" s="14" t="s">
        <v>3</v>
      </c>
      <c r="C20" s="14">
        <v>12</v>
      </c>
      <c r="D20" s="14" t="s">
        <v>570</v>
      </c>
      <c r="E20" s="65">
        <v>1</v>
      </c>
      <c r="F20" s="14" t="s">
        <v>657</v>
      </c>
      <c r="G20" s="14"/>
      <c r="H20" s="14"/>
      <c r="I20" s="54"/>
      <c r="J20" s="18" t="s">
        <v>775</v>
      </c>
      <c r="K20" s="14"/>
    </row>
    <row r="21" spans="1:11">
      <c r="A21" s="16" t="s">
        <v>218</v>
      </c>
      <c r="B21" s="15" t="s">
        <v>3</v>
      </c>
      <c r="C21" s="15">
        <v>11</v>
      </c>
      <c r="D21" s="15" t="s">
        <v>810</v>
      </c>
      <c r="E21" s="67"/>
      <c r="F21" s="15"/>
      <c r="G21" s="15"/>
      <c r="H21" s="15"/>
      <c r="I21" s="56"/>
      <c r="J21" s="19" t="s">
        <v>811</v>
      </c>
      <c r="K21" s="15"/>
    </row>
    <row r="22" spans="1:11">
      <c r="A22" s="16" t="s">
        <v>219</v>
      </c>
      <c r="B22" s="9"/>
      <c r="C22" s="9">
        <v>11</v>
      </c>
      <c r="D22" s="9"/>
      <c r="E22" s="68"/>
      <c r="F22" s="9"/>
      <c r="G22" s="9"/>
      <c r="H22" s="9"/>
      <c r="I22" s="57"/>
      <c r="J22" s="35" t="s">
        <v>839</v>
      </c>
      <c r="K22" s="9"/>
    </row>
    <row r="23" spans="1:11">
      <c r="A23" s="16" t="s">
        <v>220</v>
      </c>
      <c r="B23" s="7"/>
      <c r="C23" s="7">
        <v>11</v>
      </c>
      <c r="D23" s="7"/>
      <c r="E23" s="69"/>
      <c r="F23" s="7"/>
      <c r="G23" s="7"/>
      <c r="H23" s="7"/>
      <c r="I23" s="58"/>
      <c r="J23" s="36"/>
      <c r="K23" s="7"/>
    </row>
    <row r="24" spans="1:11">
      <c r="A24" s="17" t="s">
        <v>83</v>
      </c>
      <c r="B24" s="14" t="s">
        <v>3</v>
      </c>
      <c r="C24" s="14">
        <v>14</v>
      </c>
      <c r="D24" s="14" t="s">
        <v>810</v>
      </c>
      <c r="E24" s="65"/>
      <c r="F24" s="14"/>
      <c r="G24" s="14"/>
      <c r="H24" s="14"/>
      <c r="I24" s="54"/>
      <c r="J24" s="18" t="s">
        <v>840</v>
      </c>
      <c r="K24" s="14"/>
    </row>
    <row r="25" spans="1:11">
      <c r="A25" s="16" t="s">
        <v>84</v>
      </c>
      <c r="B25" s="15" t="s">
        <v>5</v>
      </c>
      <c r="C25" s="15">
        <v>5</v>
      </c>
      <c r="D25" s="15" t="s">
        <v>810</v>
      </c>
      <c r="E25" s="67"/>
      <c r="F25" s="15"/>
      <c r="G25" s="15"/>
      <c r="H25" s="15"/>
      <c r="I25" s="56"/>
      <c r="J25" s="19" t="s">
        <v>841</v>
      </c>
      <c r="K25" s="15"/>
    </row>
    <row r="26" spans="1:11">
      <c r="A26" s="17" t="s">
        <v>85</v>
      </c>
      <c r="B26" s="14" t="s">
        <v>5</v>
      </c>
      <c r="C26" s="82">
        <v>30</v>
      </c>
      <c r="D26" s="14" t="s">
        <v>1206</v>
      </c>
      <c r="E26" s="65">
        <v>0.4</v>
      </c>
      <c r="F26" s="14" t="s">
        <v>623</v>
      </c>
      <c r="G26" s="14" t="s">
        <v>601</v>
      </c>
      <c r="H26" s="14"/>
      <c r="I26" s="54"/>
      <c r="J26" s="18" t="s">
        <v>923</v>
      </c>
      <c r="K26" s="87" t="s">
        <v>822</v>
      </c>
    </row>
    <row r="27" spans="1:11">
      <c r="A27" s="16" t="s">
        <v>86</v>
      </c>
      <c r="B27" s="15" t="s">
        <v>5</v>
      </c>
      <c r="C27" s="86">
        <v>31</v>
      </c>
      <c r="D27" s="15" t="s">
        <v>1206</v>
      </c>
      <c r="E27" s="67">
        <v>0.1</v>
      </c>
      <c r="F27" s="15"/>
      <c r="G27" s="15" t="s">
        <v>601</v>
      </c>
      <c r="H27" s="15"/>
      <c r="I27" s="56"/>
      <c r="J27" s="19" t="s">
        <v>924</v>
      </c>
      <c r="K27" s="88" t="s">
        <v>822</v>
      </c>
    </row>
    <row r="28" spans="1:11">
      <c r="A28" s="17" t="s">
        <v>87</v>
      </c>
      <c r="B28" s="14" t="s">
        <v>3</v>
      </c>
      <c r="C28" s="82">
        <v>51</v>
      </c>
      <c r="D28" s="14" t="s">
        <v>566</v>
      </c>
      <c r="E28" s="65">
        <v>0.4</v>
      </c>
      <c r="F28" s="14"/>
      <c r="G28" s="14" t="s">
        <v>601</v>
      </c>
      <c r="H28" s="14"/>
      <c r="I28" s="54"/>
      <c r="J28" s="18" t="s">
        <v>821</v>
      </c>
      <c r="K28" s="87" t="s">
        <v>822</v>
      </c>
    </row>
    <row r="29" spans="1:11">
      <c r="A29" s="16" t="s">
        <v>88</v>
      </c>
      <c r="B29" s="15" t="s">
        <v>3</v>
      </c>
      <c r="C29" s="86">
        <v>35</v>
      </c>
      <c r="D29" s="15" t="s">
        <v>1206</v>
      </c>
      <c r="E29" s="67">
        <v>0.5</v>
      </c>
      <c r="F29" s="15"/>
      <c r="G29" s="15" t="s">
        <v>601</v>
      </c>
      <c r="H29" s="15"/>
      <c r="I29" s="56"/>
      <c r="J29" s="19" t="s">
        <v>925</v>
      </c>
      <c r="K29" s="88" t="s">
        <v>822</v>
      </c>
    </row>
    <row r="30" spans="1:11">
      <c r="A30" s="17" t="s">
        <v>89</v>
      </c>
      <c r="B30" s="14" t="s">
        <v>5</v>
      </c>
      <c r="C30" s="82">
        <v>39</v>
      </c>
      <c r="D30" s="14" t="s">
        <v>566</v>
      </c>
      <c r="E30" s="65">
        <v>0.1</v>
      </c>
      <c r="F30" s="14" t="s">
        <v>735</v>
      </c>
      <c r="G30" s="14" t="s">
        <v>601</v>
      </c>
      <c r="H30" s="14"/>
      <c r="I30" s="54"/>
      <c r="J30" s="18" t="s">
        <v>820</v>
      </c>
      <c r="K30" s="87" t="s">
        <v>822</v>
      </c>
    </row>
    <row r="31" spans="1:11">
      <c r="A31" s="16" t="s">
        <v>90</v>
      </c>
      <c r="B31" s="15" t="s">
        <v>5</v>
      </c>
      <c r="C31" s="15">
        <v>26</v>
      </c>
      <c r="D31" s="15" t="s">
        <v>570</v>
      </c>
      <c r="E31" s="67">
        <v>0.8</v>
      </c>
      <c r="F31" s="15"/>
      <c r="G31" s="15"/>
      <c r="H31" s="15"/>
      <c r="I31" s="56"/>
      <c r="J31" s="19"/>
      <c r="K31" s="15"/>
    </row>
    <row r="32" spans="1:11">
      <c r="A32" s="17" t="s">
        <v>91</v>
      </c>
      <c r="B32" s="14" t="s">
        <v>3</v>
      </c>
      <c r="C32" s="14">
        <v>15</v>
      </c>
      <c r="D32" s="14" t="s">
        <v>574</v>
      </c>
      <c r="E32" s="65">
        <v>0.4</v>
      </c>
      <c r="F32" s="14"/>
      <c r="G32" s="14"/>
      <c r="H32" s="14"/>
      <c r="I32" s="54"/>
      <c r="J32" s="18" t="s">
        <v>777</v>
      </c>
      <c r="K32" s="14"/>
    </row>
    <row r="33" spans="1:11">
      <c r="A33" s="16" t="s">
        <v>92</v>
      </c>
      <c r="B33" s="15" t="s">
        <v>3</v>
      </c>
      <c r="C33" s="15">
        <v>16</v>
      </c>
      <c r="D33" s="15" t="s">
        <v>572</v>
      </c>
      <c r="E33" s="67">
        <v>0.1</v>
      </c>
      <c r="F33" s="15" t="s">
        <v>613</v>
      </c>
      <c r="G33" s="15" t="s">
        <v>599</v>
      </c>
      <c r="H33" s="15"/>
      <c r="I33" s="56"/>
      <c r="J33" s="15"/>
      <c r="K33" s="15"/>
    </row>
    <row r="34" spans="1:11">
      <c r="A34" s="17" t="s">
        <v>93</v>
      </c>
      <c r="B34" s="14" t="s">
        <v>3</v>
      </c>
      <c r="C34" s="14">
        <v>31</v>
      </c>
      <c r="D34" s="14" t="s">
        <v>570</v>
      </c>
      <c r="E34" s="65" t="s">
        <v>778</v>
      </c>
      <c r="F34" s="14"/>
      <c r="G34" s="14" t="s">
        <v>602</v>
      </c>
      <c r="H34" s="14"/>
      <c r="I34" s="54"/>
      <c r="J34" s="18" t="s">
        <v>779</v>
      </c>
      <c r="K34" s="14"/>
    </row>
    <row r="35" spans="1:11">
      <c r="A35" s="16" t="s">
        <v>94</v>
      </c>
      <c r="B35" s="15" t="s">
        <v>3</v>
      </c>
      <c r="C35" s="15" t="s">
        <v>708</v>
      </c>
      <c r="D35" s="15" t="s">
        <v>570</v>
      </c>
      <c r="E35" s="67"/>
      <c r="F35" s="15"/>
      <c r="G35" s="15" t="s">
        <v>599</v>
      </c>
      <c r="H35" s="15"/>
      <c r="I35" s="56"/>
      <c r="J35" s="19"/>
      <c r="K35" s="15"/>
    </row>
    <row r="36" spans="1:11">
      <c r="A36" s="17" t="s">
        <v>95</v>
      </c>
      <c r="B36" s="14" t="s">
        <v>3</v>
      </c>
      <c r="C36" s="14">
        <v>7</v>
      </c>
      <c r="D36" s="14" t="s">
        <v>570</v>
      </c>
      <c r="E36" s="65"/>
      <c r="F36" s="14"/>
      <c r="G36" s="14" t="s">
        <v>601</v>
      </c>
      <c r="H36" s="14"/>
      <c r="I36" s="54" t="s">
        <v>1258</v>
      </c>
      <c r="J36" s="18" t="s">
        <v>1034</v>
      </c>
      <c r="K36" s="14"/>
    </row>
    <row r="37" spans="1:11">
      <c r="A37" s="16" t="s">
        <v>96</v>
      </c>
      <c r="B37" s="15" t="s">
        <v>3</v>
      </c>
      <c r="C37" s="15">
        <v>5</v>
      </c>
      <c r="D37" s="15" t="s">
        <v>750</v>
      </c>
      <c r="E37" s="67">
        <v>0.4</v>
      </c>
      <c r="F37" s="15"/>
      <c r="G37" s="15"/>
      <c r="H37" s="15"/>
      <c r="I37" s="56"/>
      <c r="J37" s="19" t="s">
        <v>823</v>
      </c>
      <c r="K37" s="15"/>
    </row>
    <row r="38" spans="1:11">
      <c r="A38" s="17" t="s">
        <v>97</v>
      </c>
      <c r="B38" s="14" t="s">
        <v>3</v>
      </c>
      <c r="C38" s="14">
        <v>36</v>
      </c>
      <c r="D38" s="14" t="s">
        <v>565</v>
      </c>
      <c r="E38" s="65">
        <v>0.4</v>
      </c>
      <c r="F38" s="14" t="s">
        <v>629</v>
      </c>
      <c r="G38" s="14"/>
      <c r="H38" s="14"/>
      <c r="I38" s="54"/>
      <c r="J38" s="18"/>
      <c r="K38" s="14"/>
    </row>
    <row r="39" spans="1:11">
      <c r="A39" s="16" t="s">
        <v>221</v>
      </c>
      <c r="B39" s="15" t="s">
        <v>5</v>
      </c>
      <c r="C39" s="15">
        <v>1</v>
      </c>
      <c r="D39" s="15" t="s">
        <v>750</v>
      </c>
      <c r="E39" s="67"/>
      <c r="F39" s="15" t="s">
        <v>629</v>
      </c>
      <c r="G39" s="15" t="s">
        <v>673</v>
      </c>
      <c r="H39" s="15"/>
      <c r="I39" s="56"/>
      <c r="J39" s="19"/>
      <c r="K39" s="15"/>
    </row>
    <row r="40" spans="1:11">
      <c r="A40" s="16" t="s">
        <v>222</v>
      </c>
      <c r="B40" s="9"/>
      <c r="C40" s="9">
        <v>5</v>
      </c>
      <c r="D40" s="9"/>
      <c r="E40" s="68"/>
      <c r="F40" s="9"/>
      <c r="G40" s="9"/>
      <c r="H40" s="9"/>
      <c r="I40" s="57"/>
      <c r="J40" s="35"/>
      <c r="K40" s="9"/>
    </row>
    <row r="41" spans="1:11">
      <c r="A41" s="16" t="s">
        <v>223</v>
      </c>
      <c r="B41" s="7"/>
      <c r="C41" s="7">
        <v>6</v>
      </c>
      <c r="D41" s="7"/>
      <c r="E41" s="69"/>
      <c r="F41" s="7"/>
      <c r="G41" s="7"/>
      <c r="H41" s="7"/>
      <c r="I41" s="58"/>
      <c r="J41" s="36"/>
      <c r="K41" s="7"/>
    </row>
    <row r="42" spans="1:11">
      <c r="A42" s="17" t="s">
        <v>98</v>
      </c>
      <c r="B42" s="14" t="s">
        <v>5</v>
      </c>
      <c r="C42" s="14" t="s">
        <v>780</v>
      </c>
      <c r="D42" s="14" t="s">
        <v>570</v>
      </c>
      <c r="E42" s="65"/>
      <c r="F42" s="14"/>
      <c r="G42" s="14"/>
      <c r="H42" s="14"/>
      <c r="I42" s="54"/>
      <c r="J42" s="18"/>
      <c r="K42" s="14"/>
    </row>
    <row r="43" spans="1:11">
      <c r="A43" s="16" t="s">
        <v>224</v>
      </c>
      <c r="B43" s="15" t="s">
        <v>3</v>
      </c>
      <c r="C43" s="15" t="s">
        <v>795</v>
      </c>
      <c r="D43" s="15" t="s">
        <v>796</v>
      </c>
      <c r="E43" s="67"/>
      <c r="F43" s="15"/>
      <c r="G43" s="15" t="s">
        <v>673</v>
      </c>
      <c r="H43" s="15"/>
      <c r="I43" s="56"/>
      <c r="J43" s="19"/>
      <c r="K43" s="15"/>
    </row>
    <row r="44" spans="1:11">
      <c r="A44" s="16" t="s">
        <v>225</v>
      </c>
      <c r="B44" s="9"/>
      <c r="C44" s="9" t="s">
        <v>795</v>
      </c>
      <c r="D44" s="9"/>
      <c r="E44" s="68"/>
      <c r="F44" s="9"/>
      <c r="G44" s="9"/>
      <c r="H44" s="9"/>
      <c r="I44" s="57"/>
      <c r="J44" s="35"/>
      <c r="K44" s="9"/>
    </row>
    <row r="45" spans="1:11">
      <c r="A45" s="17" t="s">
        <v>226</v>
      </c>
      <c r="B45" s="14" t="s">
        <v>3</v>
      </c>
      <c r="C45" s="14">
        <v>14</v>
      </c>
      <c r="D45" s="14" t="s">
        <v>667</v>
      </c>
      <c r="E45" s="65" t="s">
        <v>668</v>
      </c>
      <c r="F45" s="14" t="s">
        <v>629</v>
      </c>
      <c r="G45" s="14" t="s">
        <v>601</v>
      </c>
      <c r="H45" s="14"/>
      <c r="I45" s="54" t="s">
        <v>1259</v>
      </c>
      <c r="J45" s="18" t="s">
        <v>824</v>
      </c>
      <c r="K45" s="14"/>
    </row>
    <row r="46" spans="1:11">
      <c r="A46" s="17" t="s">
        <v>227</v>
      </c>
      <c r="B46" s="8"/>
      <c r="C46" s="8">
        <v>14</v>
      </c>
      <c r="D46" s="8"/>
      <c r="E46" s="66"/>
      <c r="F46" s="8"/>
      <c r="G46" s="8"/>
      <c r="H46" s="8"/>
      <c r="I46" s="63"/>
      <c r="J46" s="32"/>
      <c r="K46" s="8"/>
    </row>
    <row r="47" spans="1:11">
      <c r="A47" s="16" t="s">
        <v>228</v>
      </c>
      <c r="B47" s="15" t="s">
        <v>5</v>
      </c>
      <c r="C47" s="15">
        <v>25</v>
      </c>
      <c r="D47" s="15" t="s">
        <v>576</v>
      </c>
      <c r="E47" s="67" t="s">
        <v>770</v>
      </c>
      <c r="F47" s="15" t="s">
        <v>772</v>
      </c>
      <c r="G47" s="15" t="s">
        <v>601</v>
      </c>
      <c r="H47" s="15"/>
      <c r="I47" s="56"/>
      <c r="J47" s="19" t="s">
        <v>718</v>
      </c>
      <c r="K47" s="15"/>
    </row>
    <row r="48" spans="1:11">
      <c r="A48" s="16" t="s">
        <v>229</v>
      </c>
      <c r="B48" s="9"/>
      <c r="C48" s="9">
        <v>25</v>
      </c>
      <c r="D48" s="9"/>
      <c r="E48" s="68"/>
      <c r="F48" s="9"/>
      <c r="G48" s="9"/>
      <c r="H48" s="9"/>
      <c r="I48" s="57"/>
      <c r="J48" s="35"/>
      <c r="K48" s="9"/>
    </row>
    <row r="49" spans="1:11">
      <c r="A49" s="17" t="s">
        <v>230</v>
      </c>
      <c r="B49" s="14" t="s">
        <v>3</v>
      </c>
      <c r="C49" s="14">
        <v>3</v>
      </c>
      <c r="D49" s="14" t="s">
        <v>632</v>
      </c>
      <c r="E49" s="65"/>
      <c r="F49" s="14"/>
      <c r="G49" s="14" t="s">
        <v>601</v>
      </c>
      <c r="H49" s="14"/>
      <c r="I49" s="54"/>
      <c r="J49" s="18" t="s">
        <v>819</v>
      </c>
      <c r="K49" s="87" t="s">
        <v>822</v>
      </c>
    </row>
    <row r="50" spans="1:11">
      <c r="A50" s="17" t="s">
        <v>231</v>
      </c>
      <c r="B50" s="8"/>
      <c r="C50" s="8">
        <v>3</v>
      </c>
      <c r="D50" s="8"/>
      <c r="E50" s="66"/>
      <c r="F50" s="8"/>
      <c r="G50" s="8"/>
      <c r="H50" s="8"/>
      <c r="I50" s="63"/>
      <c r="J50" s="32"/>
      <c r="K50" s="8"/>
    </row>
    <row r="51" spans="1:11">
      <c r="A51" s="16" t="s">
        <v>99</v>
      </c>
      <c r="B51" s="15" t="s">
        <v>3</v>
      </c>
      <c r="C51" s="15" t="s">
        <v>780</v>
      </c>
      <c r="D51" s="15" t="s">
        <v>1106</v>
      </c>
      <c r="E51" s="67"/>
      <c r="F51" s="15"/>
      <c r="G51" s="15"/>
      <c r="H51" s="15"/>
      <c r="I51" s="56"/>
      <c r="J51" s="19" t="s">
        <v>816</v>
      </c>
      <c r="K51" s="15"/>
    </row>
    <row r="52" spans="1:11">
      <c r="A52" s="17" t="s">
        <v>100</v>
      </c>
      <c r="B52" s="14" t="s">
        <v>3</v>
      </c>
      <c r="C52" s="14">
        <v>8</v>
      </c>
      <c r="D52" s="14" t="s">
        <v>565</v>
      </c>
      <c r="E52" s="65"/>
      <c r="F52" s="14"/>
      <c r="G52" s="14"/>
      <c r="H52" s="14"/>
      <c r="I52" s="54"/>
      <c r="J52" s="18" t="s">
        <v>1243</v>
      </c>
      <c r="K52" s="14"/>
    </row>
    <row r="53" spans="1:11">
      <c r="A53" s="16" t="s">
        <v>232</v>
      </c>
      <c r="B53" s="15" t="s">
        <v>3</v>
      </c>
      <c r="C53" s="15">
        <v>21</v>
      </c>
      <c r="D53" s="15" t="s">
        <v>1209</v>
      </c>
      <c r="E53" s="67"/>
      <c r="F53" s="15"/>
      <c r="G53" s="15" t="s">
        <v>602</v>
      </c>
      <c r="H53" s="15"/>
      <c r="I53" s="56"/>
      <c r="J53" s="19" t="s">
        <v>1208</v>
      </c>
      <c r="K53" s="15" t="s">
        <v>791</v>
      </c>
    </row>
    <row r="54" spans="1:11">
      <c r="A54" s="16" t="s">
        <v>233</v>
      </c>
      <c r="B54" s="9"/>
      <c r="C54" s="9">
        <v>21</v>
      </c>
      <c r="D54" s="9" t="s">
        <v>1103</v>
      </c>
      <c r="E54" s="68"/>
      <c r="F54" s="9"/>
      <c r="G54" s="9"/>
      <c r="H54" s="9"/>
      <c r="I54" s="57"/>
      <c r="J54" s="35"/>
      <c r="K54" s="9"/>
    </row>
    <row r="55" spans="1:11">
      <c r="A55" s="17" t="s">
        <v>101</v>
      </c>
      <c r="B55" s="14" t="s">
        <v>5</v>
      </c>
      <c r="C55" s="14">
        <v>62</v>
      </c>
      <c r="D55" s="14" t="s">
        <v>1210</v>
      </c>
      <c r="E55" s="65" t="s">
        <v>781</v>
      </c>
      <c r="F55" s="14"/>
      <c r="G55" s="14"/>
      <c r="H55" s="14"/>
      <c r="I55" s="54"/>
      <c r="J55" s="18" t="s">
        <v>1167</v>
      </c>
      <c r="K55" s="14"/>
    </row>
    <row r="56" spans="1:11">
      <c r="A56" s="16" t="s">
        <v>102</v>
      </c>
      <c r="B56" s="15" t="s">
        <v>3</v>
      </c>
      <c r="C56" s="15">
        <v>6</v>
      </c>
      <c r="D56" s="15" t="s">
        <v>1104</v>
      </c>
      <c r="E56" s="67"/>
      <c r="F56" s="15" t="s">
        <v>629</v>
      </c>
      <c r="G56" s="15" t="s">
        <v>601</v>
      </c>
      <c r="H56" s="15"/>
      <c r="I56" s="56"/>
      <c r="J56" s="19" t="s">
        <v>957</v>
      </c>
      <c r="K56" s="15" t="s">
        <v>790</v>
      </c>
    </row>
    <row r="57" spans="1:11">
      <c r="A57" s="17" t="s">
        <v>103</v>
      </c>
      <c r="B57" s="14" t="s">
        <v>5</v>
      </c>
      <c r="C57" s="14">
        <v>39</v>
      </c>
      <c r="D57" s="14" t="s">
        <v>572</v>
      </c>
      <c r="E57" s="65"/>
      <c r="F57" s="14"/>
      <c r="G57" s="14" t="s">
        <v>673</v>
      </c>
      <c r="H57" s="14"/>
      <c r="I57" s="54"/>
      <c r="J57" s="18" t="s">
        <v>951</v>
      </c>
      <c r="K57" s="14"/>
    </row>
    <row r="58" spans="1:11">
      <c r="A58" s="16" t="s">
        <v>234</v>
      </c>
      <c r="B58" s="15" t="s">
        <v>5</v>
      </c>
      <c r="C58" s="15">
        <v>5</v>
      </c>
      <c r="D58" s="15" t="s">
        <v>576</v>
      </c>
      <c r="E58" s="67" t="s">
        <v>955</v>
      </c>
      <c r="F58" s="15" t="s">
        <v>701</v>
      </c>
      <c r="G58" s="15" t="s">
        <v>707</v>
      </c>
      <c r="H58" s="15"/>
      <c r="I58" s="56"/>
      <c r="J58" s="19" t="s">
        <v>956</v>
      </c>
      <c r="K58" s="15" t="s">
        <v>617</v>
      </c>
    </row>
    <row r="59" spans="1:11">
      <c r="A59" s="16" t="s">
        <v>235</v>
      </c>
      <c r="B59" s="9"/>
      <c r="C59" s="9">
        <v>13</v>
      </c>
      <c r="D59" s="9"/>
      <c r="E59" s="68"/>
      <c r="F59" s="9" t="s">
        <v>800</v>
      </c>
      <c r="G59" s="9"/>
      <c r="H59" s="9"/>
      <c r="I59" s="57"/>
      <c r="J59" s="35"/>
      <c r="K59" s="9"/>
    </row>
    <row r="60" spans="1:11">
      <c r="A60" s="17" t="s">
        <v>104</v>
      </c>
      <c r="B60" s="14" t="s">
        <v>3</v>
      </c>
      <c r="C60" s="14">
        <v>7</v>
      </c>
      <c r="D60" s="14" t="s">
        <v>574</v>
      </c>
      <c r="E60" s="65"/>
      <c r="F60" s="14"/>
      <c r="G60" s="14"/>
      <c r="H60" s="14"/>
      <c r="I60" s="54"/>
      <c r="J60" s="18" t="s">
        <v>788</v>
      </c>
      <c r="K60" s="14"/>
    </row>
    <row r="61" spans="1:11">
      <c r="A61" s="16" t="s">
        <v>236</v>
      </c>
      <c r="B61" s="84" t="s">
        <v>3</v>
      </c>
      <c r="C61" s="84" t="s">
        <v>815</v>
      </c>
      <c r="D61" s="15" t="s">
        <v>1105</v>
      </c>
      <c r="E61" s="67"/>
      <c r="F61" s="15"/>
      <c r="G61" s="15" t="s">
        <v>1275</v>
      </c>
      <c r="H61" s="15"/>
      <c r="I61" s="56"/>
      <c r="J61" s="19" t="s">
        <v>1211</v>
      </c>
      <c r="K61" s="15"/>
    </row>
    <row r="62" spans="1:11">
      <c r="A62" s="16" t="s">
        <v>237</v>
      </c>
      <c r="B62" s="85"/>
      <c r="C62" s="85" t="s">
        <v>815</v>
      </c>
      <c r="D62" s="85"/>
      <c r="E62" s="68"/>
      <c r="F62" s="9"/>
      <c r="G62" s="9"/>
      <c r="H62" s="9"/>
      <c r="I62" s="57"/>
      <c r="J62" s="35" t="s">
        <v>977</v>
      </c>
      <c r="K62" s="9"/>
    </row>
    <row r="63" spans="1:11">
      <c r="A63" s="17" t="s">
        <v>105</v>
      </c>
      <c r="B63" s="14" t="s">
        <v>3</v>
      </c>
      <c r="C63" s="14">
        <v>9</v>
      </c>
      <c r="D63" s="14" t="s">
        <v>565</v>
      </c>
      <c r="E63" s="65" t="s">
        <v>783</v>
      </c>
      <c r="F63" s="14" t="s">
        <v>689</v>
      </c>
      <c r="G63" s="14" t="s">
        <v>601</v>
      </c>
      <c r="H63" s="14"/>
      <c r="I63" s="54"/>
      <c r="J63" s="18" t="s">
        <v>942</v>
      </c>
      <c r="K63" s="14" t="s">
        <v>782</v>
      </c>
    </row>
    <row r="64" spans="1:11">
      <c r="A64" s="16" t="s">
        <v>106</v>
      </c>
      <c r="B64" s="15" t="s">
        <v>5</v>
      </c>
      <c r="C64" s="15">
        <v>45</v>
      </c>
      <c r="D64" s="15" t="s">
        <v>565</v>
      </c>
      <c r="E64" s="67">
        <v>0.8</v>
      </c>
      <c r="F64" s="15"/>
      <c r="G64" s="15"/>
      <c r="H64" s="15"/>
      <c r="I64" s="56"/>
      <c r="J64" s="19" t="s">
        <v>946</v>
      </c>
      <c r="K64" s="15"/>
    </row>
    <row r="65" spans="1:15">
      <c r="A65" s="17" t="s">
        <v>107</v>
      </c>
      <c r="B65" s="14" t="s">
        <v>3</v>
      </c>
      <c r="C65" s="14">
        <v>37</v>
      </c>
      <c r="D65" s="14" t="s">
        <v>1106</v>
      </c>
      <c r="E65" s="65"/>
      <c r="F65" s="14"/>
      <c r="G65" s="14"/>
      <c r="H65" s="14"/>
      <c r="I65" s="54"/>
      <c r="J65" s="18" t="s">
        <v>817</v>
      </c>
      <c r="K65" s="14"/>
    </row>
    <row r="66" spans="1:15">
      <c r="A66" s="16" t="s">
        <v>108</v>
      </c>
      <c r="B66" s="15" t="s">
        <v>5</v>
      </c>
      <c r="C66" s="15">
        <v>17</v>
      </c>
      <c r="D66" s="15" t="s">
        <v>576</v>
      </c>
      <c r="E66" s="67">
        <v>0.8</v>
      </c>
      <c r="F66" s="15" t="s">
        <v>669</v>
      </c>
      <c r="G66" s="15" t="s">
        <v>601</v>
      </c>
      <c r="H66" s="15"/>
      <c r="I66" s="56"/>
      <c r="J66" s="19"/>
      <c r="K66" s="15" t="s">
        <v>670</v>
      </c>
    </row>
    <row r="67" spans="1:15">
      <c r="A67" s="17" t="s">
        <v>109</v>
      </c>
      <c r="B67" s="14" t="s">
        <v>3</v>
      </c>
      <c r="C67" s="14">
        <v>14</v>
      </c>
      <c r="D67" s="14" t="s">
        <v>565</v>
      </c>
      <c r="E67" s="65"/>
      <c r="F67" s="14" t="s">
        <v>629</v>
      </c>
      <c r="G67" s="14" t="s">
        <v>601</v>
      </c>
      <c r="H67" s="14"/>
      <c r="I67" s="54"/>
      <c r="J67" s="18" t="s">
        <v>1044</v>
      </c>
      <c r="K67" s="14"/>
    </row>
    <row r="68" spans="1:15">
      <c r="A68" s="16" t="s">
        <v>110</v>
      </c>
      <c r="B68" s="15" t="s">
        <v>5</v>
      </c>
      <c r="C68" s="15">
        <v>40</v>
      </c>
      <c r="D68" s="15" t="s">
        <v>565</v>
      </c>
      <c r="E68" s="67" t="s">
        <v>813</v>
      </c>
      <c r="F68" s="15" t="s">
        <v>631</v>
      </c>
      <c r="G68" s="15"/>
      <c r="H68" s="15"/>
      <c r="I68" s="56"/>
      <c r="J68" s="19" t="s">
        <v>1043</v>
      </c>
      <c r="K68" s="15"/>
    </row>
    <row r="69" spans="1:15">
      <c r="A69" s="2"/>
      <c r="B69" s="6"/>
      <c r="C69" s="6" t="s">
        <v>7</v>
      </c>
      <c r="D69" s="99" t="s">
        <v>1113</v>
      </c>
      <c r="E69" s="6"/>
      <c r="F69" s="6"/>
      <c r="G69" s="6"/>
      <c r="H69" s="6" t="s">
        <v>589</v>
      </c>
      <c r="I69" s="6" t="s">
        <v>590</v>
      </c>
      <c r="J69" s="5"/>
      <c r="K69" s="6" t="s">
        <v>616</v>
      </c>
    </row>
    <row r="70" spans="1:15">
      <c r="A70" s="2" t="s">
        <v>2</v>
      </c>
      <c r="B70" s="6" t="s">
        <v>0</v>
      </c>
      <c r="C70" s="6" t="s">
        <v>1</v>
      </c>
      <c r="D70" s="99" t="s">
        <v>4</v>
      </c>
      <c r="E70" s="6" t="s">
        <v>586</v>
      </c>
      <c r="F70" s="6" t="s">
        <v>587</v>
      </c>
      <c r="G70" s="6" t="s">
        <v>588</v>
      </c>
      <c r="H70" s="5" t="s">
        <v>1296</v>
      </c>
      <c r="I70" s="6"/>
      <c r="J70" s="6" t="s">
        <v>626</v>
      </c>
      <c r="K70" s="6" t="s">
        <v>615</v>
      </c>
    </row>
    <row r="71" spans="1:15">
      <c r="L71" s="4"/>
      <c r="M71" s="4"/>
      <c r="N71" s="4"/>
      <c r="O71" s="4"/>
    </row>
    <row r="72" spans="1:15">
      <c r="A72" s="2" t="s">
        <v>6</v>
      </c>
      <c r="B72" s="6"/>
      <c r="C72" s="6"/>
      <c r="D72" s="6"/>
      <c r="E72" s="6"/>
      <c r="F72" s="6"/>
      <c r="G72" s="6"/>
      <c r="H72" s="6"/>
      <c r="I72" s="6"/>
      <c r="J72" s="6"/>
      <c r="O72" s="4"/>
    </row>
    <row r="73" spans="1:15">
      <c r="A73" s="28" t="s">
        <v>1152</v>
      </c>
      <c r="B73" s="48"/>
      <c r="C73" s="48"/>
      <c r="D73" s="49"/>
      <c r="E73" s="49"/>
      <c r="F73" s="49"/>
      <c r="G73" s="49"/>
      <c r="H73" s="49"/>
      <c r="I73" s="49"/>
      <c r="J73" s="49"/>
      <c r="O73" s="4"/>
    </row>
    <row r="74" spans="1:15">
      <c r="A74" s="28" t="s">
        <v>1153</v>
      </c>
      <c r="B74" s="48"/>
      <c r="C74" s="48"/>
      <c r="D74" s="49"/>
      <c r="E74" s="49"/>
      <c r="F74" s="49"/>
      <c r="G74" s="49"/>
      <c r="H74" s="49"/>
      <c r="I74" s="49"/>
      <c r="J74" s="49"/>
      <c r="O74" s="4"/>
    </row>
    <row r="75" spans="1:15">
      <c r="A75" s="50"/>
      <c r="B75" s="51"/>
      <c r="C75" s="51"/>
      <c r="D75" s="51"/>
      <c r="E75" s="51"/>
      <c r="F75" s="51"/>
      <c r="G75" s="51"/>
      <c r="H75" s="51"/>
      <c r="I75" s="51"/>
      <c r="J75" s="51"/>
      <c r="O75" s="4"/>
    </row>
    <row r="76" spans="1:15">
      <c r="A76" s="26" t="s">
        <v>996</v>
      </c>
      <c r="B76" s="46"/>
      <c r="C76" s="46"/>
      <c r="D76" s="46"/>
      <c r="E76" s="46"/>
      <c r="F76" s="46"/>
      <c r="G76" s="46"/>
      <c r="H76" s="46"/>
      <c r="I76" s="46"/>
      <c r="J76" s="26"/>
      <c r="O76" s="4"/>
    </row>
    <row r="77" spans="1:15">
      <c r="A77" s="26" t="s">
        <v>1133</v>
      </c>
      <c r="B77" s="46"/>
      <c r="C77" s="46"/>
      <c r="D77" s="46"/>
      <c r="E77" s="46"/>
      <c r="F77" s="46"/>
      <c r="G77" s="46"/>
      <c r="H77" s="46"/>
      <c r="I77" s="46"/>
      <c r="J77" s="26"/>
      <c r="O77" s="4"/>
    </row>
    <row r="78" spans="1:15">
      <c r="A78" s="26" t="s">
        <v>771</v>
      </c>
      <c r="B78" s="46"/>
      <c r="C78" s="46"/>
      <c r="D78" s="46"/>
      <c r="E78" s="46"/>
      <c r="F78" s="46"/>
      <c r="G78" s="46"/>
      <c r="H78" s="46"/>
      <c r="I78" s="46"/>
      <c r="J78" s="26"/>
      <c r="O78" s="4"/>
    </row>
    <row r="79" spans="1:15">
      <c r="A79" s="26" t="s">
        <v>909</v>
      </c>
      <c r="B79" s="46"/>
      <c r="C79" s="46"/>
      <c r="D79" s="46"/>
      <c r="E79" s="46"/>
      <c r="F79" s="46"/>
      <c r="G79" s="46"/>
      <c r="H79" s="46"/>
      <c r="I79" s="46"/>
      <c r="J79" s="26"/>
      <c r="O79" s="4"/>
    </row>
    <row r="80" spans="1:15">
      <c r="A80" s="92" t="s">
        <v>1177</v>
      </c>
      <c r="B80" s="46"/>
      <c r="C80" s="46"/>
      <c r="D80" s="46"/>
      <c r="E80" s="46"/>
      <c r="F80" s="46"/>
      <c r="G80" s="46"/>
      <c r="H80" s="46"/>
      <c r="I80" s="46"/>
      <c r="J80" s="26"/>
      <c r="O80" s="4"/>
    </row>
    <row r="81" spans="1:15">
      <c r="A81" s="26" t="s">
        <v>812</v>
      </c>
      <c r="B81" s="46"/>
      <c r="C81" s="46"/>
      <c r="D81" s="46"/>
      <c r="E81" s="46"/>
      <c r="F81" s="46"/>
      <c r="G81" s="46"/>
      <c r="H81" s="46"/>
      <c r="I81" s="46"/>
      <c r="J81" s="26"/>
      <c r="O81" s="4"/>
    </row>
    <row r="82" spans="1:15">
      <c r="A82" s="26" t="s">
        <v>960</v>
      </c>
      <c r="B82" s="46"/>
      <c r="C82" s="46"/>
      <c r="D82" s="46"/>
      <c r="E82" s="46"/>
      <c r="F82" s="46"/>
      <c r="G82" s="46"/>
      <c r="H82" s="46"/>
      <c r="I82" s="46"/>
      <c r="J82" s="46"/>
      <c r="O82" s="4"/>
    </row>
    <row r="83" spans="1:15">
      <c r="A83" s="26" t="s">
        <v>913</v>
      </c>
      <c r="B83" s="46"/>
      <c r="C83" s="46"/>
      <c r="D83" s="46"/>
      <c r="E83" s="46"/>
      <c r="F83" s="46"/>
      <c r="G83" s="46"/>
      <c r="H83" s="46"/>
      <c r="I83" s="46"/>
      <c r="J83" s="26"/>
      <c r="O83" s="4"/>
    </row>
    <row r="84" spans="1:15">
      <c r="A84" s="26" t="s">
        <v>1150</v>
      </c>
      <c r="B84" s="46"/>
      <c r="C84" s="46"/>
      <c r="D84" s="46"/>
      <c r="E84" s="46"/>
      <c r="F84" s="46"/>
      <c r="G84" s="46"/>
      <c r="H84" s="46"/>
      <c r="I84" s="46"/>
      <c r="J84" s="26"/>
      <c r="O84" s="4"/>
    </row>
    <row r="85" spans="1:15">
      <c r="A85" s="26" t="s">
        <v>1151</v>
      </c>
      <c r="B85" s="46"/>
      <c r="C85" s="46"/>
      <c r="D85" s="46"/>
      <c r="E85" s="46"/>
      <c r="F85" s="46"/>
      <c r="G85" s="46"/>
      <c r="H85" s="46"/>
      <c r="I85" s="46"/>
      <c r="J85" s="26"/>
      <c r="O85" s="4"/>
    </row>
    <row r="86" spans="1:15">
      <c r="A86" s="27" t="s">
        <v>1096</v>
      </c>
      <c r="B86" s="46"/>
      <c r="C86" s="46"/>
      <c r="D86" s="46"/>
      <c r="E86" s="46"/>
      <c r="F86" s="46"/>
      <c r="G86" s="46"/>
      <c r="H86" s="46"/>
      <c r="I86" s="46"/>
      <c r="J86" s="26"/>
      <c r="O86" s="4"/>
    </row>
    <row r="87" spans="1:15">
      <c r="A87" s="27" t="s">
        <v>1094</v>
      </c>
      <c r="B87" s="46"/>
      <c r="C87" s="46"/>
      <c r="D87" s="46"/>
      <c r="E87" s="46"/>
      <c r="F87" s="46"/>
      <c r="G87" s="46"/>
      <c r="H87" s="46"/>
      <c r="I87" s="46"/>
      <c r="J87" s="26"/>
      <c r="O87" s="4"/>
    </row>
    <row r="88" spans="1:15">
      <c r="A88" s="27" t="s">
        <v>1138</v>
      </c>
      <c r="B88" s="46"/>
      <c r="C88" s="46"/>
      <c r="D88" s="46"/>
      <c r="E88" s="46"/>
      <c r="F88" s="46"/>
      <c r="G88" s="46"/>
      <c r="H88" s="46"/>
      <c r="I88" s="46"/>
      <c r="J88" s="26"/>
      <c r="O88" s="4"/>
    </row>
    <row r="89" spans="1:15">
      <c r="A89" s="27" t="s">
        <v>1137</v>
      </c>
      <c r="B89" s="46"/>
      <c r="C89" s="46"/>
      <c r="D89" s="46"/>
      <c r="E89" s="46"/>
      <c r="F89" s="46"/>
      <c r="G89" s="46"/>
      <c r="H89" s="46"/>
      <c r="I89" s="46"/>
      <c r="J89" s="26"/>
      <c r="O89" s="4"/>
    </row>
    <row r="90" spans="1:15">
      <c r="A90" s="27" t="s">
        <v>1095</v>
      </c>
      <c r="B90" s="46"/>
      <c r="C90" s="46"/>
      <c r="D90" s="46"/>
      <c r="E90" s="46"/>
      <c r="F90" s="46"/>
      <c r="G90" s="46"/>
      <c r="H90" s="46"/>
      <c r="I90" s="46"/>
      <c r="J90" s="26"/>
      <c r="O90" s="4"/>
    </row>
    <row r="91" spans="1:15">
      <c r="A91" s="30"/>
      <c r="B91" s="7"/>
      <c r="C91" s="7"/>
      <c r="D91" s="7"/>
      <c r="E91" s="7"/>
      <c r="F91" s="7"/>
      <c r="G91" s="7"/>
      <c r="H91" s="7"/>
      <c r="I91" s="7"/>
      <c r="J91" s="7"/>
      <c r="O91" s="4"/>
    </row>
    <row r="92" spans="1:15">
      <c r="A92" s="48" t="s">
        <v>1260</v>
      </c>
      <c r="B92" s="45"/>
      <c r="C92" s="45"/>
      <c r="D92" s="45"/>
      <c r="E92" s="45"/>
      <c r="F92" s="45"/>
      <c r="G92" s="45"/>
      <c r="H92" s="45"/>
      <c r="I92" s="45"/>
      <c r="J92" s="45"/>
      <c r="O92" s="4"/>
    </row>
    <row r="93" spans="1:15">
      <c r="A93" s="29" t="s">
        <v>1143</v>
      </c>
      <c r="B93" s="45"/>
      <c r="C93" s="45"/>
      <c r="D93" s="45"/>
      <c r="E93" s="45"/>
      <c r="F93" s="45"/>
      <c r="G93" s="45"/>
      <c r="H93" s="45"/>
      <c r="I93" s="45"/>
      <c r="J93" s="45"/>
      <c r="O93" s="4"/>
    </row>
    <row r="94" spans="1:15">
      <c r="A94" s="29" t="s">
        <v>1145</v>
      </c>
      <c r="B94" s="45"/>
      <c r="C94" s="45"/>
      <c r="D94" s="45"/>
      <c r="E94" s="45"/>
      <c r="F94" s="45"/>
      <c r="G94" s="45"/>
      <c r="H94" s="45"/>
      <c r="I94" s="45"/>
      <c r="J94" s="45"/>
      <c r="L94" s="3"/>
    </row>
    <row r="95" spans="1:15">
      <c r="A95" s="29" t="s">
        <v>1144</v>
      </c>
      <c r="B95" s="45"/>
      <c r="C95" s="45"/>
      <c r="D95" s="45"/>
      <c r="E95" s="45"/>
      <c r="F95" s="45"/>
      <c r="G95" s="45"/>
      <c r="H95" s="45"/>
      <c r="I95" s="45"/>
      <c r="J95" s="45"/>
      <c r="L95" s="3"/>
    </row>
    <row r="96" spans="1:15">
      <c r="A96" s="29" t="s">
        <v>838</v>
      </c>
      <c r="B96" s="45"/>
      <c r="C96" s="45"/>
      <c r="D96" s="45"/>
      <c r="E96" s="45"/>
      <c r="F96" s="45"/>
      <c r="G96" s="45"/>
      <c r="H96" s="45"/>
      <c r="I96" s="45"/>
      <c r="J96" s="45"/>
      <c r="L96" s="3"/>
    </row>
    <row r="97" spans="1:12">
      <c r="A97" s="29" t="s">
        <v>1156</v>
      </c>
      <c r="B97" s="45"/>
      <c r="C97" s="45"/>
      <c r="D97" s="45"/>
      <c r="E97" s="45"/>
      <c r="F97" s="45"/>
      <c r="G97" s="45"/>
      <c r="H97" s="45"/>
      <c r="I97" s="45"/>
      <c r="J97" s="45"/>
      <c r="L97" s="3"/>
    </row>
    <row r="98" spans="1:12">
      <c r="A98" s="29" t="s">
        <v>646</v>
      </c>
      <c r="B98" s="45"/>
      <c r="C98" s="45"/>
      <c r="D98" s="45"/>
      <c r="E98" s="45"/>
      <c r="F98" s="45"/>
      <c r="G98" s="45"/>
      <c r="H98" s="45"/>
      <c r="I98" s="45"/>
      <c r="J98" s="45"/>
      <c r="L98" s="3"/>
    </row>
    <row r="99" spans="1:12">
      <c r="A99" s="30"/>
      <c r="B99" s="7"/>
      <c r="C99" s="7"/>
      <c r="D99" s="7"/>
      <c r="E99" s="7"/>
      <c r="F99" s="7"/>
      <c r="G99" s="7"/>
      <c r="H99" s="7"/>
      <c r="I99" s="7"/>
      <c r="J99" s="7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42" orientation="portrait" horizontalDpi="4294967292" verticalDpi="4294967292"/>
  <rowBreaks count="1" manualBreakCount="1">
    <brk id="70" max="16383" man="1"/>
  </rowBreaks>
  <colBreaks count="2" manualBreakCount="2">
    <brk id="11" max="1048575" man="1"/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showRuler="0" zoomScale="125" zoomScaleNormal="125" zoomScalePageLayoutView="125" workbookViewId="0">
      <selection activeCell="L3" sqref="L3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60" customWidth="1"/>
    <col min="11" max="11" width="10.6640625" style="4" customWidth="1"/>
    <col min="12" max="12" width="5.33203125" style="4" customWidth="1"/>
    <col min="13" max="13" width="6.332031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5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52"/>
      <c r="K1" s="39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  <c r="L2"/>
      <c r="M2"/>
      <c r="N2"/>
      <c r="O2"/>
    </row>
    <row r="3" spans="1:15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3"/>
      <c r="K3" s="6" t="s">
        <v>616</v>
      </c>
      <c r="L3"/>
      <c r="M3"/>
      <c r="N3"/>
      <c r="O3"/>
    </row>
    <row r="4" spans="1:15">
      <c r="A4" s="17" t="s">
        <v>111</v>
      </c>
      <c r="B4" s="14" t="s">
        <v>5</v>
      </c>
      <c r="C4" s="14">
        <v>30</v>
      </c>
      <c r="D4" s="14" t="s">
        <v>576</v>
      </c>
      <c r="E4" s="65">
        <v>0.28999999999999998</v>
      </c>
      <c r="F4" s="14"/>
      <c r="G4" s="14"/>
      <c r="H4" s="14"/>
      <c r="I4" s="54"/>
      <c r="J4" s="54" t="s">
        <v>825</v>
      </c>
      <c r="K4" s="14"/>
      <c r="L4"/>
      <c r="M4"/>
      <c r="N4"/>
      <c r="O4"/>
    </row>
    <row r="5" spans="1:15">
      <c r="A5" s="16" t="s">
        <v>112</v>
      </c>
      <c r="B5" s="15" t="s">
        <v>5</v>
      </c>
      <c r="C5" s="15">
        <v>16</v>
      </c>
      <c r="D5" s="15" t="s">
        <v>570</v>
      </c>
      <c r="E5" s="67" t="s">
        <v>671</v>
      </c>
      <c r="F5" s="15" t="s">
        <v>672</v>
      </c>
      <c r="G5" s="15" t="s">
        <v>707</v>
      </c>
      <c r="H5" s="15"/>
      <c r="I5" s="56" t="s">
        <v>674</v>
      </c>
      <c r="J5" s="56" t="s">
        <v>1002</v>
      </c>
      <c r="K5" s="15"/>
      <c r="L5"/>
      <c r="M5"/>
      <c r="N5"/>
      <c r="O5"/>
    </row>
    <row r="6" spans="1:15">
      <c r="A6" s="17" t="s">
        <v>113</v>
      </c>
      <c r="B6" s="14" t="s">
        <v>3</v>
      </c>
      <c r="C6" s="14">
        <v>6</v>
      </c>
      <c r="D6" s="14" t="s">
        <v>572</v>
      </c>
      <c r="E6" s="65"/>
      <c r="F6" s="14" t="s">
        <v>657</v>
      </c>
      <c r="G6" s="14" t="s">
        <v>793</v>
      </c>
      <c r="H6" s="14"/>
      <c r="I6" s="54"/>
      <c r="J6" s="54" t="s">
        <v>842</v>
      </c>
      <c r="K6" s="14"/>
      <c r="L6"/>
      <c r="M6"/>
      <c r="N6"/>
      <c r="O6"/>
    </row>
    <row r="7" spans="1:15">
      <c r="A7" s="16" t="s">
        <v>114</v>
      </c>
      <c r="B7" s="15" t="s">
        <v>3</v>
      </c>
      <c r="C7" s="15">
        <v>12</v>
      </c>
      <c r="D7" s="15" t="s">
        <v>565</v>
      </c>
      <c r="E7" s="67" t="s">
        <v>675</v>
      </c>
      <c r="F7" s="15" t="s">
        <v>631</v>
      </c>
      <c r="G7" s="15"/>
      <c r="H7" s="15"/>
      <c r="I7" s="56"/>
      <c r="J7" s="56" t="s">
        <v>1003</v>
      </c>
      <c r="K7" s="15" t="s">
        <v>644</v>
      </c>
      <c r="L7"/>
      <c r="M7"/>
      <c r="N7"/>
      <c r="O7"/>
    </row>
    <row r="8" spans="1:15">
      <c r="A8" s="17" t="s">
        <v>115</v>
      </c>
      <c r="B8" s="14" t="s">
        <v>3</v>
      </c>
      <c r="C8" s="14">
        <v>12</v>
      </c>
      <c r="D8" s="14" t="s">
        <v>1104</v>
      </c>
      <c r="E8" s="65"/>
      <c r="F8" s="14"/>
      <c r="G8" s="14"/>
      <c r="H8" s="14"/>
      <c r="I8" s="54"/>
      <c r="J8" s="54" t="s">
        <v>1004</v>
      </c>
      <c r="K8" s="14"/>
      <c r="L8"/>
      <c r="M8"/>
      <c r="N8"/>
      <c r="O8"/>
    </row>
    <row r="9" spans="1:15">
      <c r="A9" s="16" t="s">
        <v>240</v>
      </c>
      <c r="B9" s="15" t="s">
        <v>761</v>
      </c>
      <c r="C9" s="15">
        <v>25</v>
      </c>
      <c r="D9" s="15" t="s">
        <v>582</v>
      </c>
      <c r="E9" s="67"/>
      <c r="F9" s="15" t="s">
        <v>613</v>
      </c>
      <c r="G9" s="15" t="s">
        <v>601</v>
      </c>
      <c r="H9" s="15"/>
      <c r="I9" s="56"/>
      <c r="J9" s="56" t="s">
        <v>952</v>
      </c>
      <c r="K9" s="15" t="s">
        <v>678</v>
      </c>
      <c r="L9"/>
      <c r="M9"/>
      <c r="N9"/>
      <c r="O9"/>
    </row>
    <row r="10" spans="1:15">
      <c r="A10" s="16" t="s">
        <v>241</v>
      </c>
      <c r="B10" s="9"/>
      <c r="C10" s="9">
        <v>25</v>
      </c>
      <c r="D10" s="9"/>
      <c r="E10" s="68"/>
      <c r="F10" s="9"/>
      <c r="G10" s="9"/>
      <c r="H10" s="9"/>
      <c r="I10" s="57"/>
      <c r="J10" s="57"/>
      <c r="K10" s="9"/>
      <c r="L10"/>
      <c r="M10"/>
      <c r="N10"/>
      <c r="O10"/>
    </row>
    <row r="11" spans="1:15">
      <c r="A11" s="17" t="s">
        <v>238</v>
      </c>
      <c r="B11" s="14" t="s">
        <v>3</v>
      </c>
      <c r="C11" s="14">
        <v>10</v>
      </c>
      <c r="D11" s="14" t="s">
        <v>570</v>
      </c>
      <c r="E11" s="65"/>
      <c r="F11" s="14" t="s">
        <v>613</v>
      </c>
      <c r="G11" s="14" t="s">
        <v>602</v>
      </c>
      <c r="H11" s="14"/>
      <c r="I11" s="54"/>
      <c r="J11" s="54" t="s">
        <v>1028</v>
      </c>
      <c r="K11" s="14"/>
      <c r="L11"/>
      <c r="M11"/>
      <c r="N11"/>
      <c r="O11"/>
    </row>
    <row r="12" spans="1:15">
      <c r="A12" s="17" t="s">
        <v>239</v>
      </c>
      <c r="B12" s="20"/>
      <c r="C12" s="20">
        <v>16</v>
      </c>
      <c r="D12" s="20"/>
      <c r="E12" s="73"/>
      <c r="F12" s="20" t="s">
        <v>623</v>
      </c>
      <c r="G12" s="20"/>
      <c r="H12" s="20"/>
      <c r="I12" s="61" t="s">
        <v>948</v>
      </c>
      <c r="J12" s="61"/>
      <c r="K12" s="20"/>
      <c r="L12"/>
      <c r="M12"/>
      <c r="N12"/>
      <c r="O12"/>
    </row>
    <row r="13" spans="1:15">
      <c r="A13" s="17" t="s">
        <v>244</v>
      </c>
      <c r="B13" s="11"/>
      <c r="C13" s="11">
        <v>17</v>
      </c>
      <c r="D13" s="11"/>
      <c r="E13" s="72"/>
      <c r="F13" s="11"/>
      <c r="G13" s="11"/>
      <c r="H13" s="11"/>
      <c r="I13" s="59" t="s">
        <v>949</v>
      </c>
      <c r="J13" s="59" t="s">
        <v>950</v>
      </c>
      <c r="K13" s="11"/>
      <c r="L13"/>
      <c r="M13"/>
      <c r="N13"/>
      <c r="O13"/>
    </row>
    <row r="14" spans="1:15">
      <c r="A14" s="16" t="s">
        <v>245</v>
      </c>
      <c r="B14" s="15" t="s">
        <v>3</v>
      </c>
      <c r="C14" s="15">
        <v>28</v>
      </c>
      <c r="D14" s="15" t="s">
        <v>570</v>
      </c>
      <c r="E14" s="67">
        <v>0.4</v>
      </c>
      <c r="F14" s="15" t="s">
        <v>613</v>
      </c>
      <c r="G14" s="15" t="s">
        <v>673</v>
      </c>
      <c r="H14" s="15"/>
      <c r="I14" s="56"/>
      <c r="J14" s="56"/>
      <c r="K14" s="15"/>
      <c r="L14"/>
      <c r="M14"/>
      <c r="N14"/>
      <c r="O14"/>
    </row>
    <row r="15" spans="1:15">
      <c r="A15" s="16" t="s">
        <v>246</v>
      </c>
      <c r="B15" s="9"/>
      <c r="C15" s="9">
        <v>28</v>
      </c>
      <c r="D15" s="9"/>
      <c r="E15" s="68"/>
      <c r="F15" s="9"/>
      <c r="G15" s="9"/>
      <c r="H15" s="9"/>
      <c r="I15" s="57"/>
      <c r="J15" s="57"/>
      <c r="K15" s="9"/>
      <c r="L15"/>
      <c r="M15"/>
      <c r="N15"/>
      <c r="O15"/>
    </row>
    <row r="16" spans="1:15">
      <c r="A16" s="16" t="s">
        <v>247</v>
      </c>
      <c r="B16" s="7"/>
      <c r="C16" s="7">
        <v>28</v>
      </c>
      <c r="D16" s="7"/>
      <c r="E16" s="69"/>
      <c r="F16" s="7"/>
      <c r="G16" s="7"/>
      <c r="H16" s="7"/>
      <c r="I16" s="58"/>
      <c r="J16" s="58"/>
      <c r="K16" s="7"/>
      <c r="L16"/>
      <c r="M16"/>
      <c r="N16"/>
      <c r="O16"/>
    </row>
    <row r="17" spans="1:15">
      <c r="A17" s="16" t="s">
        <v>248</v>
      </c>
      <c r="B17" s="9"/>
      <c r="C17" s="9">
        <v>29</v>
      </c>
      <c r="D17" s="9"/>
      <c r="E17" s="68"/>
      <c r="F17" s="9"/>
      <c r="G17" s="9"/>
      <c r="H17" s="9"/>
      <c r="I17" s="57"/>
      <c r="J17" s="57"/>
      <c r="K17" s="9"/>
      <c r="L17"/>
      <c r="M17"/>
      <c r="N17"/>
      <c r="O17"/>
    </row>
    <row r="18" spans="1:15">
      <c r="A18" s="17" t="s">
        <v>242</v>
      </c>
      <c r="B18" s="14" t="s">
        <v>3</v>
      </c>
      <c r="C18" s="14">
        <v>12</v>
      </c>
      <c r="D18" s="14" t="s">
        <v>585</v>
      </c>
      <c r="E18" s="65"/>
      <c r="F18" s="14" t="s">
        <v>628</v>
      </c>
      <c r="G18" s="14" t="s">
        <v>599</v>
      </c>
      <c r="H18" s="14"/>
      <c r="I18" s="54"/>
      <c r="J18" s="54" t="s">
        <v>1035</v>
      </c>
      <c r="K18" s="14"/>
      <c r="L18"/>
      <c r="M18"/>
      <c r="N18"/>
      <c r="O18"/>
    </row>
    <row r="19" spans="1:15">
      <c r="A19" s="17" t="s">
        <v>243</v>
      </c>
      <c r="B19" s="20"/>
      <c r="C19" s="20">
        <v>16</v>
      </c>
      <c r="D19" s="20"/>
      <c r="E19" s="73"/>
      <c r="F19" s="20"/>
      <c r="G19" s="20"/>
      <c r="H19" s="20"/>
      <c r="I19" s="61"/>
      <c r="J19" s="61" t="s">
        <v>995</v>
      </c>
      <c r="K19" s="20"/>
      <c r="L19"/>
      <c r="M19"/>
      <c r="N19"/>
      <c r="O19"/>
    </row>
    <row r="20" spans="1:15">
      <c r="A20" s="16" t="s">
        <v>116</v>
      </c>
      <c r="B20" s="15" t="s">
        <v>3</v>
      </c>
      <c r="C20" s="15">
        <v>47</v>
      </c>
      <c r="D20" s="15" t="s">
        <v>570</v>
      </c>
      <c r="E20" s="67"/>
      <c r="F20" s="15" t="s">
        <v>629</v>
      </c>
      <c r="G20" s="15" t="s">
        <v>673</v>
      </c>
      <c r="H20" s="15"/>
      <c r="I20" s="56"/>
      <c r="J20" s="56"/>
      <c r="K20" s="15" t="s">
        <v>619</v>
      </c>
      <c r="L20"/>
      <c r="M20"/>
      <c r="N20"/>
      <c r="O20"/>
    </row>
    <row r="21" spans="1:15">
      <c r="A21" s="17" t="s">
        <v>117</v>
      </c>
      <c r="B21" s="14" t="s">
        <v>5</v>
      </c>
      <c r="C21" s="14">
        <v>49</v>
      </c>
      <c r="D21" s="14" t="s">
        <v>570</v>
      </c>
      <c r="E21" s="65"/>
      <c r="F21" s="14"/>
      <c r="G21" s="14"/>
      <c r="H21" s="14"/>
      <c r="I21" s="54"/>
      <c r="J21" s="54"/>
      <c r="K21" s="14"/>
      <c r="L21"/>
      <c r="M21"/>
      <c r="N21"/>
      <c r="O21"/>
    </row>
    <row r="22" spans="1:15">
      <c r="A22" s="16" t="s">
        <v>118</v>
      </c>
      <c r="B22" s="15" t="s">
        <v>3</v>
      </c>
      <c r="C22" s="15">
        <v>42</v>
      </c>
      <c r="D22" s="15" t="s">
        <v>574</v>
      </c>
      <c r="E22" s="67"/>
      <c r="F22" s="15" t="s">
        <v>629</v>
      </c>
      <c r="G22" s="15" t="s">
        <v>673</v>
      </c>
      <c r="H22" s="15"/>
      <c r="I22" s="56"/>
      <c r="J22" s="19" t="s">
        <v>1179</v>
      </c>
      <c r="K22" s="15"/>
      <c r="L22"/>
      <c r="M22"/>
      <c r="N22"/>
      <c r="O22"/>
    </row>
    <row r="23" spans="1:15">
      <c r="A23" s="17" t="s">
        <v>119</v>
      </c>
      <c r="B23" s="14" t="s">
        <v>3</v>
      </c>
      <c r="C23" s="14">
        <v>4</v>
      </c>
      <c r="D23" s="14" t="s">
        <v>1212</v>
      </c>
      <c r="E23" s="65"/>
      <c r="F23" s="14"/>
      <c r="G23" s="14"/>
      <c r="H23" s="14"/>
      <c r="I23" s="54"/>
      <c r="J23" s="54" t="s">
        <v>836</v>
      </c>
      <c r="K23" s="14"/>
      <c r="L23"/>
      <c r="M23"/>
      <c r="N23"/>
      <c r="O23"/>
    </row>
    <row r="24" spans="1:15">
      <c r="A24" s="16" t="s">
        <v>249</v>
      </c>
      <c r="B24" s="15" t="s">
        <v>3</v>
      </c>
      <c r="C24" s="15">
        <v>46</v>
      </c>
      <c r="D24" s="15" t="s">
        <v>576</v>
      </c>
      <c r="E24" s="67"/>
      <c r="F24" s="15" t="s">
        <v>676</v>
      </c>
      <c r="G24" s="15" t="s">
        <v>673</v>
      </c>
      <c r="H24" s="15"/>
      <c r="I24" s="56"/>
      <c r="J24" s="56" t="s">
        <v>1007</v>
      </c>
      <c r="K24" s="15"/>
      <c r="L24"/>
      <c r="M24"/>
      <c r="N24"/>
      <c r="O24"/>
    </row>
    <row r="25" spans="1:15">
      <c r="A25" s="16" t="s">
        <v>250</v>
      </c>
      <c r="B25" s="9"/>
      <c r="C25" s="9">
        <v>46</v>
      </c>
      <c r="D25" s="9"/>
      <c r="E25" s="68"/>
      <c r="F25" s="9"/>
      <c r="G25" s="9"/>
      <c r="H25" s="9"/>
      <c r="I25" s="57"/>
      <c r="J25" s="57" t="s">
        <v>1008</v>
      </c>
      <c r="K25" s="9"/>
      <c r="L25"/>
      <c r="M25"/>
      <c r="N25"/>
      <c r="O25"/>
    </row>
    <row r="26" spans="1:15">
      <c r="A26" s="17" t="s">
        <v>251</v>
      </c>
      <c r="B26" s="14" t="s">
        <v>3</v>
      </c>
      <c r="C26" s="82">
        <v>8</v>
      </c>
      <c r="D26" s="14" t="s">
        <v>582</v>
      </c>
      <c r="E26" s="65"/>
      <c r="F26" s="14"/>
      <c r="G26" s="14"/>
      <c r="H26" s="14"/>
      <c r="I26" s="54"/>
      <c r="J26" s="54" t="s">
        <v>970</v>
      </c>
      <c r="K26" s="14"/>
      <c r="L26"/>
      <c r="M26"/>
      <c r="N26"/>
      <c r="O26"/>
    </row>
    <row r="27" spans="1:15">
      <c r="A27" s="17" t="s">
        <v>252</v>
      </c>
      <c r="B27" s="20"/>
      <c r="C27" s="111">
        <v>8</v>
      </c>
      <c r="D27" s="20"/>
      <c r="E27" s="73"/>
      <c r="F27" s="20"/>
      <c r="G27" s="20"/>
      <c r="H27" s="20"/>
      <c r="I27" s="61"/>
      <c r="J27" s="61"/>
      <c r="K27" s="20"/>
      <c r="L27"/>
      <c r="M27"/>
      <c r="N27"/>
      <c r="O27"/>
    </row>
    <row r="28" spans="1:15">
      <c r="A28" s="16" t="s">
        <v>253</v>
      </c>
      <c r="B28" s="15" t="s">
        <v>3</v>
      </c>
      <c r="C28" s="15">
        <v>44</v>
      </c>
      <c r="D28" s="15" t="s">
        <v>576</v>
      </c>
      <c r="E28" s="67"/>
      <c r="F28" s="15"/>
      <c r="G28" s="15" t="s">
        <v>601</v>
      </c>
      <c r="H28" s="15"/>
      <c r="I28" s="56" t="s">
        <v>991</v>
      </c>
      <c r="J28" s="56"/>
      <c r="K28" s="15"/>
      <c r="L28"/>
      <c r="M28"/>
      <c r="N28"/>
      <c r="O28"/>
    </row>
    <row r="29" spans="1:15">
      <c r="A29" s="16" t="s">
        <v>254</v>
      </c>
      <c r="B29" s="9"/>
      <c r="C29" s="9">
        <v>44</v>
      </c>
      <c r="D29" s="9"/>
      <c r="E29" s="68"/>
      <c r="F29" s="9"/>
      <c r="G29" s="9"/>
      <c r="H29" s="9"/>
      <c r="I29" s="57" t="s">
        <v>744</v>
      </c>
      <c r="J29" s="57"/>
      <c r="K29" s="9"/>
      <c r="L29"/>
      <c r="M29"/>
      <c r="N29"/>
      <c r="O29"/>
    </row>
    <row r="30" spans="1:15">
      <c r="A30" s="16" t="s">
        <v>413</v>
      </c>
      <c r="B30" s="7"/>
      <c r="C30" s="7">
        <v>45</v>
      </c>
      <c r="D30" s="7"/>
      <c r="E30" s="69"/>
      <c r="F30" s="7"/>
      <c r="G30" s="7"/>
      <c r="H30" s="7"/>
      <c r="I30" s="58" t="s">
        <v>742</v>
      </c>
      <c r="J30" s="58" t="s">
        <v>992</v>
      </c>
      <c r="K30" s="7"/>
      <c r="L30"/>
      <c r="M30"/>
      <c r="N30"/>
      <c r="O30"/>
    </row>
    <row r="31" spans="1:15">
      <c r="A31" s="17" t="s">
        <v>120</v>
      </c>
      <c r="B31" s="14" t="s">
        <v>3</v>
      </c>
      <c r="C31" s="14">
        <v>48</v>
      </c>
      <c r="D31" s="14" t="s">
        <v>574</v>
      </c>
      <c r="E31" s="65"/>
      <c r="F31" s="14" t="s">
        <v>629</v>
      </c>
      <c r="G31" s="14" t="s">
        <v>673</v>
      </c>
      <c r="H31" s="14"/>
      <c r="I31" s="54"/>
      <c r="J31" s="54"/>
      <c r="K31" s="14"/>
      <c r="L31"/>
      <c r="M31"/>
      <c r="N31"/>
      <c r="O31"/>
    </row>
    <row r="32" spans="1:15">
      <c r="A32" s="16" t="s">
        <v>255</v>
      </c>
      <c r="B32" s="15" t="s">
        <v>5</v>
      </c>
      <c r="C32" s="15">
        <v>14</v>
      </c>
      <c r="D32" s="15" t="s">
        <v>570</v>
      </c>
      <c r="E32" s="67">
        <v>0.1</v>
      </c>
      <c r="F32" s="15" t="s">
        <v>735</v>
      </c>
      <c r="G32" s="15" t="s">
        <v>601</v>
      </c>
      <c r="H32" s="15"/>
      <c r="I32" s="56"/>
      <c r="J32" s="56" t="s">
        <v>1244</v>
      </c>
      <c r="K32" s="15"/>
      <c r="L32"/>
      <c r="M32"/>
      <c r="N32"/>
      <c r="O32"/>
    </row>
    <row r="33" spans="1:15">
      <c r="A33" s="16" t="s">
        <v>256</v>
      </c>
      <c r="B33" s="9"/>
      <c r="C33" s="9">
        <v>21</v>
      </c>
      <c r="D33" s="9"/>
      <c r="E33" s="68"/>
      <c r="F33" s="9"/>
      <c r="G33" s="9"/>
      <c r="H33" s="9"/>
      <c r="I33" s="57"/>
      <c r="J33" s="57"/>
      <c r="K33" s="9"/>
      <c r="L33"/>
      <c r="M33"/>
      <c r="N33"/>
      <c r="O33"/>
    </row>
    <row r="34" spans="1:15">
      <c r="A34" s="16" t="s">
        <v>257</v>
      </c>
      <c r="B34" s="7"/>
      <c r="C34" s="7">
        <v>23</v>
      </c>
      <c r="D34" s="7"/>
      <c r="E34" s="69"/>
      <c r="F34" s="7"/>
      <c r="G34" s="7"/>
      <c r="H34" s="7"/>
      <c r="I34" s="58"/>
      <c r="J34" s="58"/>
      <c r="K34" s="7"/>
      <c r="L34"/>
      <c r="M34"/>
      <c r="N34"/>
      <c r="O34"/>
    </row>
    <row r="35" spans="1:15">
      <c r="A35" s="17" t="s">
        <v>121</v>
      </c>
      <c r="B35" s="14" t="s">
        <v>5</v>
      </c>
      <c r="C35" s="14">
        <v>23</v>
      </c>
      <c r="D35" s="14" t="s">
        <v>566</v>
      </c>
      <c r="E35" s="65"/>
      <c r="F35" s="14"/>
      <c r="G35" s="14" t="s">
        <v>600</v>
      </c>
      <c r="H35" s="14"/>
      <c r="I35" s="54"/>
      <c r="J35" s="54"/>
      <c r="K35" s="14"/>
      <c r="L35"/>
      <c r="M35"/>
      <c r="N35"/>
      <c r="O35"/>
    </row>
    <row r="36" spans="1:15">
      <c r="A36" s="16" t="s">
        <v>258</v>
      </c>
      <c r="B36" s="15" t="s">
        <v>5</v>
      </c>
      <c r="C36" s="15">
        <v>15</v>
      </c>
      <c r="D36" s="15" t="s">
        <v>570</v>
      </c>
      <c r="E36" s="67">
        <v>0.1</v>
      </c>
      <c r="F36" s="15" t="s">
        <v>629</v>
      </c>
      <c r="G36" s="15" t="s">
        <v>673</v>
      </c>
      <c r="H36" s="15"/>
      <c r="I36" s="56" t="s">
        <v>596</v>
      </c>
      <c r="J36" s="56"/>
      <c r="K36" s="15"/>
      <c r="L36"/>
      <c r="M36"/>
      <c r="N36"/>
      <c r="O36"/>
    </row>
    <row r="37" spans="1:15">
      <c r="A37" s="16" t="s">
        <v>259</v>
      </c>
      <c r="B37" s="9"/>
      <c r="C37" s="9">
        <v>15</v>
      </c>
      <c r="D37" s="9"/>
      <c r="E37" s="68">
        <v>0.2</v>
      </c>
      <c r="F37" s="9"/>
      <c r="G37" s="9"/>
      <c r="H37" s="9"/>
      <c r="I37" s="57" t="s">
        <v>677</v>
      </c>
      <c r="J37" s="57"/>
      <c r="K37" s="9"/>
      <c r="L37"/>
      <c r="M37"/>
      <c r="N37"/>
      <c r="O37"/>
    </row>
    <row r="38" spans="1:15">
      <c r="A38" s="16" t="s">
        <v>260</v>
      </c>
      <c r="B38" s="7"/>
      <c r="C38" s="7">
        <v>15</v>
      </c>
      <c r="D38" s="7"/>
      <c r="E38" s="69"/>
      <c r="F38" s="7"/>
      <c r="G38" s="7"/>
      <c r="H38" s="7"/>
      <c r="I38" s="58" t="s">
        <v>581</v>
      </c>
      <c r="J38" s="58"/>
      <c r="K38" s="7"/>
      <c r="L38"/>
      <c r="M38"/>
      <c r="N38"/>
      <c r="O38"/>
    </row>
    <row r="39" spans="1:15">
      <c r="A39" s="16" t="s">
        <v>261</v>
      </c>
      <c r="B39" s="9"/>
      <c r="C39" s="9">
        <v>16</v>
      </c>
      <c r="D39" s="9"/>
      <c r="E39" s="68"/>
      <c r="F39" s="9" t="s">
        <v>623</v>
      </c>
      <c r="G39" s="9"/>
      <c r="H39" s="9"/>
      <c r="I39" s="57" t="s">
        <v>580</v>
      </c>
      <c r="J39" s="57"/>
      <c r="K39" s="9"/>
      <c r="L39"/>
      <c r="M39"/>
      <c r="N39"/>
      <c r="O39"/>
    </row>
    <row r="40" spans="1:15">
      <c r="A40" s="17" t="s">
        <v>122</v>
      </c>
      <c r="B40" s="14" t="s">
        <v>3</v>
      </c>
      <c r="C40" s="14">
        <v>9</v>
      </c>
      <c r="D40" s="14" t="s">
        <v>763</v>
      </c>
      <c r="E40" s="65" t="s">
        <v>998</v>
      </c>
      <c r="F40" s="14" t="s">
        <v>629</v>
      </c>
      <c r="G40" s="14" t="s">
        <v>601</v>
      </c>
      <c r="H40" s="14"/>
      <c r="I40" s="54"/>
      <c r="J40" s="54" t="s">
        <v>999</v>
      </c>
      <c r="K40" s="14" t="s">
        <v>727</v>
      </c>
      <c r="L40"/>
      <c r="M40"/>
      <c r="N40"/>
      <c r="O40"/>
    </row>
    <row r="41" spans="1:15">
      <c r="A41" s="16" t="s">
        <v>262</v>
      </c>
      <c r="B41" s="15" t="s">
        <v>5</v>
      </c>
      <c r="C41" s="15">
        <v>39</v>
      </c>
      <c r="D41" s="15" t="s">
        <v>574</v>
      </c>
      <c r="E41" s="67"/>
      <c r="F41" s="15" t="s">
        <v>629</v>
      </c>
      <c r="G41" s="15" t="s">
        <v>673</v>
      </c>
      <c r="H41" s="15"/>
      <c r="I41" s="56" t="s">
        <v>596</v>
      </c>
      <c r="J41" s="56" t="s">
        <v>921</v>
      </c>
      <c r="K41" s="15" t="s">
        <v>629</v>
      </c>
      <c r="L41"/>
      <c r="M41"/>
      <c r="N41"/>
      <c r="O41"/>
    </row>
    <row r="42" spans="1:15">
      <c r="A42" s="16" t="s">
        <v>263</v>
      </c>
      <c r="B42" s="9"/>
      <c r="C42" s="9">
        <v>39</v>
      </c>
      <c r="D42" s="9"/>
      <c r="E42" s="68"/>
      <c r="F42" s="9"/>
      <c r="G42" s="9"/>
      <c r="H42" s="9"/>
      <c r="I42" s="57" t="s">
        <v>685</v>
      </c>
      <c r="J42" s="57" t="s">
        <v>922</v>
      </c>
      <c r="K42" s="9"/>
      <c r="L42"/>
      <c r="M42"/>
      <c r="N42"/>
      <c r="O42"/>
    </row>
    <row r="43" spans="1:15">
      <c r="A43" s="16" t="s">
        <v>264</v>
      </c>
      <c r="B43" s="7"/>
      <c r="C43" s="7">
        <v>40</v>
      </c>
      <c r="D43" s="7"/>
      <c r="E43" s="69"/>
      <c r="F43" s="7"/>
      <c r="G43" s="7"/>
      <c r="H43" s="7"/>
      <c r="I43" s="58" t="s">
        <v>581</v>
      </c>
      <c r="J43" s="58" t="s">
        <v>802</v>
      </c>
      <c r="K43" s="7"/>
      <c r="L43"/>
      <c r="M43"/>
      <c r="N43"/>
      <c r="O43"/>
    </row>
    <row r="44" spans="1:15">
      <c r="A44" s="16" t="s">
        <v>265</v>
      </c>
      <c r="B44" s="9"/>
      <c r="C44" s="9">
        <v>40</v>
      </c>
      <c r="D44" s="9"/>
      <c r="E44" s="68"/>
      <c r="F44" s="9"/>
      <c r="G44" s="9"/>
      <c r="H44" s="9"/>
      <c r="I44" s="57" t="s">
        <v>580</v>
      </c>
      <c r="J44" s="57"/>
      <c r="K44" s="9"/>
      <c r="L44"/>
      <c r="M44"/>
      <c r="N44"/>
      <c r="O44"/>
    </row>
    <row r="45" spans="1:15">
      <c r="A45" s="17" t="s">
        <v>266</v>
      </c>
      <c r="B45" s="14" t="s">
        <v>5</v>
      </c>
      <c r="C45" s="14">
        <v>46</v>
      </c>
      <c r="D45" s="14" t="s">
        <v>574</v>
      </c>
      <c r="E45" s="65"/>
      <c r="F45" s="14" t="s">
        <v>613</v>
      </c>
      <c r="G45" s="14" t="s">
        <v>673</v>
      </c>
      <c r="H45" s="14"/>
      <c r="I45" s="54" t="s">
        <v>596</v>
      </c>
      <c r="J45" s="54" t="s">
        <v>718</v>
      </c>
      <c r="K45" s="14"/>
      <c r="L45"/>
      <c r="M45"/>
      <c r="N45"/>
      <c r="O45"/>
    </row>
    <row r="46" spans="1:15">
      <c r="A46" s="17" t="s">
        <v>267</v>
      </c>
      <c r="B46" s="20"/>
      <c r="C46" s="20">
        <v>46</v>
      </c>
      <c r="D46" s="20"/>
      <c r="E46" s="73"/>
      <c r="F46" s="20"/>
      <c r="G46" s="20"/>
      <c r="H46" s="20"/>
      <c r="I46" s="61" t="s">
        <v>682</v>
      </c>
      <c r="J46" s="61"/>
      <c r="K46" s="20"/>
      <c r="L46"/>
      <c r="M46"/>
      <c r="N46"/>
      <c r="O46"/>
    </row>
    <row r="47" spans="1:15">
      <c r="A47" s="17" t="s">
        <v>268</v>
      </c>
      <c r="B47" s="11"/>
      <c r="C47" s="11">
        <v>46</v>
      </c>
      <c r="D47" s="11"/>
      <c r="E47" s="72"/>
      <c r="F47" s="11"/>
      <c r="G47" s="11"/>
      <c r="H47" s="11"/>
      <c r="I47" s="59" t="s">
        <v>685</v>
      </c>
      <c r="J47" s="59"/>
      <c r="K47" s="11"/>
      <c r="L47"/>
      <c r="M47"/>
      <c r="N47"/>
      <c r="O47"/>
    </row>
    <row r="48" spans="1:15">
      <c r="A48" s="17" t="s">
        <v>269</v>
      </c>
      <c r="B48" s="20"/>
      <c r="C48" s="20">
        <v>47</v>
      </c>
      <c r="D48" s="20"/>
      <c r="E48" s="73"/>
      <c r="F48" s="20"/>
      <c r="G48" s="20"/>
      <c r="H48" s="20"/>
      <c r="I48" s="61" t="s">
        <v>581</v>
      </c>
      <c r="J48" s="61"/>
      <c r="K48" s="20"/>
      <c r="L48"/>
      <c r="M48"/>
      <c r="N48"/>
      <c r="O48"/>
    </row>
    <row r="49" spans="1:15">
      <c r="A49" s="17" t="s">
        <v>270</v>
      </c>
      <c r="B49" s="11"/>
      <c r="C49" s="11">
        <v>47</v>
      </c>
      <c r="D49" s="11"/>
      <c r="E49" s="72"/>
      <c r="F49" s="11"/>
      <c r="G49" s="11"/>
      <c r="H49" s="11"/>
      <c r="I49" s="59" t="s">
        <v>580</v>
      </c>
      <c r="J49" s="59"/>
      <c r="K49" s="11"/>
      <c r="L49"/>
      <c r="M49"/>
      <c r="N49"/>
      <c r="O49"/>
    </row>
    <row r="50" spans="1:15">
      <c r="A50" s="16" t="s">
        <v>123</v>
      </c>
      <c r="B50" s="15" t="s">
        <v>3</v>
      </c>
      <c r="C50" s="15">
        <v>15</v>
      </c>
      <c r="D50" s="15" t="s">
        <v>565</v>
      </c>
      <c r="E50" s="67"/>
      <c r="F50" s="15" t="s">
        <v>623</v>
      </c>
      <c r="G50" s="15" t="s">
        <v>601</v>
      </c>
      <c r="H50" s="15"/>
      <c r="I50" s="56"/>
      <c r="J50" s="56" t="s">
        <v>1180</v>
      </c>
      <c r="K50" s="15"/>
      <c r="L50"/>
      <c r="M50"/>
      <c r="N50"/>
      <c r="O50"/>
    </row>
    <row r="51" spans="1:15">
      <c r="A51" s="17" t="s">
        <v>124</v>
      </c>
      <c r="B51" s="14" t="s">
        <v>3</v>
      </c>
      <c r="C51" s="14">
        <v>28</v>
      </c>
      <c r="D51" s="14" t="s">
        <v>572</v>
      </c>
      <c r="E51" s="65" t="s">
        <v>675</v>
      </c>
      <c r="F51" s="14" t="s">
        <v>657</v>
      </c>
      <c r="G51" s="14"/>
      <c r="H51" s="14"/>
      <c r="I51" s="54"/>
      <c r="J51" s="54" t="s">
        <v>768</v>
      </c>
      <c r="K51" s="14"/>
      <c r="L51"/>
      <c r="M51"/>
      <c r="N51"/>
      <c r="O51"/>
    </row>
    <row r="52" spans="1:15">
      <c r="A52" s="16" t="s">
        <v>125</v>
      </c>
      <c r="B52" s="15" t="s">
        <v>3</v>
      </c>
      <c r="C52" s="15">
        <v>8</v>
      </c>
      <c r="D52" s="15" t="s">
        <v>570</v>
      </c>
      <c r="E52" s="67"/>
      <c r="F52" s="15"/>
      <c r="G52" s="15"/>
      <c r="H52" s="15"/>
      <c r="I52" s="56"/>
      <c r="J52" s="56"/>
      <c r="K52" s="15" t="s">
        <v>724</v>
      </c>
      <c r="L52"/>
      <c r="M52"/>
      <c r="N52"/>
      <c r="O52"/>
    </row>
    <row r="53" spans="1:15">
      <c r="A53" s="17" t="s">
        <v>126</v>
      </c>
      <c r="B53" s="14" t="s">
        <v>5</v>
      </c>
      <c r="C53" s="14">
        <v>35</v>
      </c>
      <c r="D53" s="14" t="s">
        <v>667</v>
      </c>
      <c r="E53" s="65"/>
      <c r="F53" s="14" t="s">
        <v>629</v>
      </c>
      <c r="G53" s="14" t="s">
        <v>602</v>
      </c>
      <c r="H53" s="14"/>
      <c r="I53" s="54"/>
      <c r="J53" s="54" t="s">
        <v>769</v>
      </c>
      <c r="K53" s="14"/>
      <c r="L53"/>
      <c r="M53"/>
      <c r="N53"/>
      <c r="O53"/>
    </row>
    <row r="54" spans="1:15">
      <c r="A54" s="16" t="s">
        <v>127</v>
      </c>
      <c r="B54" s="15" t="s">
        <v>3</v>
      </c>
      <c r="C54" s="15">
        <v>37</v>
      </c>
      <c r="D54" s="15" t="s">
        <v>632</v>
      </c>
      <c r="E54" s="67"/>
      <c r="F54" s="15"/>
      <c r="G54" s="15" t="s">
        <v>602</v>
      </c>
      <c r="H54" s="15"/>
      <c r="I54" s="56"/>
      <c r="J54" s="56" t="s">
        <v>766</v>
      </c>
      <c r="K54" s="15"/>
      <c r="L54"/>
      <c r="M54"/>
      <c r="N54"/>
      <c r="O54"/>
    </row>
    <row r="55" spans="1:15">
      <c r="A55" s="17" t="s">
        <v>414</v>
      </c>
      <c r="B55" s="14" t="s">
        <v>3</v>
      </c>
      <c r="C55" s="14">
        <v>28</v>
      </c>
      <c r="D55" s="14" t="s">
        <v>570</v>
      </c>
      <c r="E55" s="65"/>
      <c r="F55" s="14" t="s">
        <v>624</v>
      </c>
      <c r="G55" s="14" t="s">
        <v>599</v>
      </c>
      <c r="H55" s="14"/>
      <c r="I55" s="54"/>
      <c r="J55" s="54" t="s">
        <v>765</v>
      </c>
      <c r="K55" s="14" t="s">
        <v>617</v>
      </c>
      <c r="L55"/>
      <c r="M55"/>
      <c r="N55"/>
      <c r="O55"/>
    </row>
    <row r="56" spans="1:15">
      <c r="A56" s="17" t="s">
        <v>415</v>
      </c>
      <c r="B56" s="20"/>
      <c r="C56" s="20">
        <v>28</v>
      </c>
      <c r="D56" s="20"/>
      <c r="E56" s="73"/>
      <c r="F56" s="20"/>
      <c r="G56" s="20"/>
      <c r="H56" s="20"/>
      <c r="I56" s="61" t="s">
        <v>874</v>
      </c>
      <c r="J56" s="61" t="s">
        <v>941</v>
      </c>
      <c r="K56" s="20"/>
      <c r="L56"/>
      <c r="M56"/>
      <c r="N56"/>
      <c r="O56"/>
    </row>
    <row r="57" spans="1:15">
      <c r="A57" s="16" t="s">
        <v>271</v>
      </c>
      <c r="B57" s="15" t="s">
        <v>5</v>
      </c>
      <c r="C57" s="15">
        <v>21</v>
      </c>
      <c r="D57" s="15" t="s">
        <v>570</v>
      </c>
      <c r="E57" s="67">
        <v>0.28599999999999998</v>
      </c>
      <c r="F57" s="15" t="s">
        <v>623</v>
      </c>
      <c r="G57" s="15"/>
      <c r="H57" s="15"/>
      <c r="I57" s="56" t="s">
        <v>596</v>
      </c>
      <c r="J57" s="19" t="s">
        <v>1181</v>
      </c>
      <c r="K57" s="15" t="s">
        <v>622</v>
      </c>
      <c r="L57"/>
      <c r="M57"/>
      <c r="N57"/>
      <c r="O57"/>
    </row>
    <row r="58" spans="1:15">
      <c r="A58" s="16" t="s">
        <v>272</v>
      </c>
      <c r="B58" s="9"/>
      <c r="C58" s="9">
        <v>21</v>
      </c>
      <c r="D58" s="9"/>
      <c r="E58" s="68"/>
      <c r="F58" s="9"/>
      <c r="G58" s="9"/>
      <c r="H58" s="9"/>
      <c r="I58" s="57" t="s">
        <v>682</v>
      </c>
      <c r="J58" s="35" t="s">
        <v>1182</v>
      </c>
      <c r="K58" s="9"/>
      <c r="L58"/>
      <c r="M58"/>
      <c r="N58"/>
      <c r="O58"/>
    </row>
    <row r="59" spans="1:15">
      <c r="A59" s="16" t="s">
        <v>416</v>
      </c>
      <c r="B59" s="7"/>
      <c r="C59" s="7">
        <v>21</v>
      </c>
      <c r="D59" s="7"/>
      <c r="E59" s="69"/>
      <c r="F59" s="7"/>
      <c r="G59" s="7"/>
      <c r="H59" s="7"/>
      <c r="I59" s="58" t="s">
        <v>685</v>
      </c>
      <c r="J59" s="36" t="s">
        <v>1182</v>
      </c>
      <c r="K59" s="7"/>
      <c r="L59"/>
      <c r="M59"/>
      <c r="N59"/>
      <c r="O59"/>
    </row>
    <row r="60" spans="1:15">
      <c r="A60" s="16" t="s">
        <v>417</v>
      </c>
      <c r="B60" s="9"/>
      <c r="C60" s="9">
        <v>22</v>
      </c>
      <c r="D60" s="9"/>
      <c r="E60" s="68">
        <v>0.33300000000000002</v>
      </c>
      <c r="F60" s="9"/>
      <c r="G60" s="9"/>
      <c r="H60" s="9"/>
      <c r="I60" s="57" t="s">
        <v>581</v>
      </c>
      <c r="J60" s="35" t="s">
        <v>1182</v>
      </c>
      <c r="K60" s="9"/>
      <c r="L60"/>
      <c r="M60"/>
      <c r="N60"/>
      <c r="O60"/>
    </row>
    <row r="61" spans="1:15">
      <c r="A61" s="16" t="s">
        <v>418</v>
      </c>
      <c r="B61" s="7"/>
      <c r="C61" s="7">
        <v>23</v>
      </c>
      <c r="D61" s="7"/>
      <c r="E61" s="69"/>
      <c r="F61" s="7" t="s">
        <v>624</v>
      </c>
      <c r="G61" s="7"/>
      <c r="H61" s="7"/>
      <c r="I61" s="58" t="s">
        <v>580</v>
      </c>
      <c r="J61" s="36" t="s">
        <v>1182</v>
      </c>
      <c r="K61" s="7"/>
      <c r="L61"/>
      <c r="M61"/>
      <c r="N61"/>
      <c r="O61"/>
    </row>
    <row r="62" spans="1:15">
      <c r="A62" s="17" t="s">
        <v>419</v>
      </c>
      <c r="B62" s="14" t="s">
        <v>5</v>
      </c>
      <c r="C62" s="14">
        <v>55</v>
      </c>
      <c r="D62" s="14" t="s">
        <v>566</v>
      </c>
      <c r="E62" s="65"/>
      <c r="F62" s="14"/>
      <c r="G62" s="14" t="s">
        <v>602</v>
      </c>
      <c r="H62" s="14"/>
      <c r="I62" s="54"/>
      <c r="J62" s="54" t="s">
        <v>1270</v>
      </c>
      <c r="K62" s="14"/>
      <c r="L62"/>
      <c r="M62"/>
      <c r="N62"/>
      <c r="O62"/>
    </row>
    <row r="63" spans="1:15">
      <c r="A63" s="16" t="s">
        <v>420</v>
      </c>
      <c r="B63" s="15" t="s">
        <v>3</v>
      </c>
      <c r="C63" s="15">
        <v>15</v>
      </c>
      <c r="D63" s="15" t="s">
        <v>570</v>
      </c>
      <c r="E63" s="67">
        <v>0.67</v>
      </c>
      <c r="F63" s="15" t="s">
        <v>624</v>
      </c>
      <c r="G63" s="15" t="s">
        <v>602</v>
      </c>
      <c r="H63" s="15"/>
      <c r="I63" s="56" t="s">
        <v>596</v>
      </c>
      <c r="J63" s="56" t="s">
        <v>738</v>
      </c>
      <c r="K63" s="15"/>
      <c r="L63"/>
      <c r="M63"/>
      <c r="N63"/>
      <c r="O63"/>
    </row>
    <row r="64" spans="1:15">
      <c r="A64" s="16" t="s">
        <v>421</v>
      </c>
      <c r="B64" s="9"/>
      <c r="C64" s="9" t="s">
        <v>683</v>
      </c>
      <c r="D64" s="9"/>
      <c r="E64" s="68"/>
      <c r="F64" s="9"/>
      <c r="G64" s="9" t="s">
        <v>601</v>
      </c>
      <c r="H64" s="9"/>
      <c r="I64" s="57" t="s">
        <v>682</v>
      </c>
      <c r="J64" s="57" t="s">
        <v>1036</v>
      </c>
      <c r="K64" s="9"/>
      <c r="L64"/>
      <c r="M64"/>
      <c r="N64"/>
      <c r="O64"/>
    </row>
    <row r="65" spans="1:15">
      <c r="A65" s="16" t="s">
        <v>422</v>
      </c>
      <c r="B65" s="7"/>
      <c r="C65" s="7" t="s">
        <v>683</v>
      </c>
      <c r="D65" s="7"/>
      <c r="E65" s="69"/>
      <c r="F65" s="7" t="s">
        <v>623</v>
      </c>
      <c r="G65" s="7" t="s">
        <v>601</v>
      </c>
      <c r="H65" s="7"/>
      <c r="I65" s="58" t="s">
        <v>685</v>
      </c>
      <c r="J65" s="58" t="s">
        <v>684</v>
      </c>
      <c r="K65" s="7"/>
      <c r="L65"/>
      <c r="M65"/>
      <c r="N65"/>
      <c r="O65"/>
    </row>
    <row r="66" spans="1:15">
      <c r="A66" s="16" t="s">
        <v>423</v>
      </c>
      <c r="B66" s="9"/>
      <c r="C66" s="9">
        <v>16</v>
      </c>
      <c r="D66" s="9"/>
      <c r="E66" s="68"/>
      <c r="F66" s="9"/>
      <c r="G66" s="9" t="s">
        <v>601</v>
      </c>
      <c r="H66" s="9"/>
      <c r="I66" s="57" t="s">
        <v>581</v>
      </c>
      <c r="J66" s="57" t="s">
        <v>684</v>
      </c>
      <c r="K66" s="9"/>
      <c r="L66"/>
      <c r="M66"/>
      <c r="N66"/>
      <c r="O66"/>
    </row>
    <row r="67" spans="1:15">
      <c r="A67" s="16" t="s">
        <v>424</v>
      </c>
      <c r="B67" s="7"/>
      <c r="C67" s="7">
        <v>16</v>
      </c>
      <c r="D67" s="7"/>
      <c r="E67" s="69"/>
      <c r="F67" s="7"/>
      <c r="G67" s="7" t="s">
        <v>601</v>
      </c>
      <c r="H67" s="7"/>
      <c r="I67" s="58" t="s">
        <v>580</v>
      </c>
      <c r="J67" s="58" t="s">
        <v>684</v>
      </c>
      <c r="K67" s="7"/>
      <c r="L67"/>
      <c r="M67"/>
      <c r="N67"/>
      <c r="O67"/>
    </row>
    <row r="68" spans="1:15">
      <c r="A68" s="17" t="s">
        <v>273</v>
      </c>
      <c r="B68" s="14" t="s">
        <v>3</v>
      </c>
      <c r="C68" s="14">
        <v>52</v>
      </c>
      <c r="D68" s="14" t="s">
        <v>574</v>
      </c>
      <c r="E68" s="65"/>
      <c r="F68" s="14"/>
      <c r="G68" s="14" t="s">
        <v>602</v>
      </c>
      <c r="H68" s="14"/>
      <c r="I68" s="54" t="s">
        <v>938</v>
      </c>
      <c r="J68" s="54" t="s">
        <v>1028</v>
      </c>
      <c r="K68" s="14"/>
      <c r="L68"/>
      <c r="M68"/>
      <c r="N68"/>
      <c r="O68"/>
    </row>
    <row r="69" spans="1:15">
      <c r="A69" s="17" t="s">
        <v>274</v>
      </c>
      <c r="B69" s="20"/>
      <c r="C69" s="20">
        <v>56</v>
      </c>
      <c r="D69" s="20"/>
      <c r="E69" s="73"/>
      <c r="F69" s="20"/>
      <c r="G69" s="20"/>
      <c r="H69" s="20"/>
      <c r="I69" s="61" t="s">
        <v>939</v>
      </c>
      <c r="J69" s="61" t="s">
        <v>940</v>
      </c>
      <c r="K69" s="20"/>
      <c r="L69"/>
      <c r="M69"/>
      <c r="N69"/>
      <c r="O69"/>
    </row>
    <row r="70" spans="1:15">
      <c r="A70" s="16" t="s">
        <v>275</v>
      </c>
      <c r="B70" s="15" t="s">
        <v>3</v>
      </c>
      <c r="C70" s="15">
        <v>41</v>
      </c>
      <c r="D70" s="15" t="s">
        <v>787</v>
      </c>
      <c r="E70" s="67"/>
      <c r="F70" s="15"/>
      <c r="G70" s="15" t="s">
        <v>601</v>
      </c>
      <c r="H70" s="15"/>
      <c r="I70" s="56"/>
      <c r="J70" s="56" t="s">
        <v>1038</v>
      </c>
      <c r="K70" s="15"/>
      <c r="L70"/>
      <c r="M70"/>
      <c r="N70"/>
      <c r="O70"/>
    </row>
    <row r="71" spans="1:15">
      <c r="A71" s="16" t="s">
        <v>276</v>
      </c>
      <c r="B71" s="9"/>
      <c r="C71" s="9">
        <v>43</v>
      </c>
      <c r="D71" s="9"/>
      <c r="E71" s="68"/>
      <c r="F71" s="9"/>
      <c r="G71" s="9"/>
      <c r="H71" s="9"/>
      <c r="I71" s="57"/>
      <c r="J71" s="57" t="s">
        <v>987</v>
      </c>
      <c r="K71" s="9"/>
      <c r="L71"/>
      <c r="M71"/>
      <c r="N71"/>
      <c r="O71"/>
    </row>
    <row r="72" spans="1:15">
      <c r="A72" s="17" t="s">
        <v>277</v>
      </c>
      <c r="B72" s="14" t="s">
        <v>3</v>
      </c>
      <c r="C72" s="14">
        <v>30</v>
      </c>
      <c r="D72" s="14" t="s">
        <v>627</v>
      </c>
      <c r="E72" s="65"/>
      <c r="F72" s="14" t="s">
        <v>613</v>
      </c>
      <c r="G72" s="14" t="s">
        <v>601</v>
      </c>
      <c r="H72" s="14"/>
      <c r="I72" s="54" t="s">
        <v>612</v>
      </c>
      <c r="J72" s="18" t="s">
        <v>614</v>
      </c>
      <c r="K72" s="14" t="s">
        <v>678</v>
      </c>
      <c r="L72"/>
      <c r="M72"/>
      <c r="N72"/>
      <c r="O72"/>
    </row>
    <row r="73" spans="1:15">
      <c r="A73" s="17" t="s">
        <v>278</v>
      </c>
      <c r="B73" s="20"/>
      <c r="C73" s="20">
        <v>30</v>
      </c>
      <c r="D73" s="20"/>
      <c r="E73" s="73"/>
      <c r="F73" s="20"/>
      <c r="G73" s="20"/>
      <c r="H73" s="20"/>
      <c r="I73" s="61" t="s">
        <v>584</v>
      </c>
      <c r="J73" s="61"/>
      <c r="K73" s="20" t="s">
        <v>618</v>
      </c>
      <c r="L73"/>
      <c r="M73"/>
      <c r="N73"/>
      <c r="O73"/>
    </row>
    <row r="74" spans="1:15">
      <c r="A74" s="16" t="s">
        <v>425</v>
      </c>
      <c r="B74" s="15" t="s">
        <v>3</v>
      </c>
      <c r="C74" s="15">
        <v>24</v>
      </c>
      <c r="D74" s="15" t="s">
        <v>565</v>
      </c>
      <c r="E74" s="67">
        <v>0.28999999999999998</v>
      </c>
      <c r="F74" s="15" t="s">
        <v>628</v>
      </c>
      <c r="G74" s="15" t="s">
        <v>680</v>
      </c>
      <c r="H74" s="15"/>
      <c r="I74" s="56" t="s">
        <v>665</v>
      </c>
      <c r="J74" s="56" t="s">
        <v>664</v>
      </c>
      <c r="K74" s="15" t="s">
        <v>725</v>
      </c>
      <c r="L74"/>
      <c r="M74"/>
      <c r="N74"/>
      <c r="O74"/>
    </row>
    <row r="75" spans="1:15">
      <c r="A75" s="17" t="s">
        <v>128</v>
      </c>
      <c r="B75" s="14" t="s">
        <v>5</v>
      </c>
      <c r="C75" s="14">
        <v>6</v>
      </c>
      <c r="D75" s="14" t="s">
        <v>585</v>
      </c>
      <c r="E75" s="65"/>
      <c r="F75" s="14"/>
      <c r="G75" s="14" t="s">
        <v>601</v>
      </c>
      <c r="H75" s="14"/>
      <c r="I75" s="54"/>
      <c r="J75" s="54" t="s">
        <v>1009</v>
      </c>
      <c r="K75" s="14"/>
      <c r="L75"/>
      <c r="M75"/>
      <c r="N75"/>
      <c r="O75"/>
    </row>
    <row r="76" spans="1:15">
      <c r="A76" s="16" t="s">
        <v>426</v>
      </c>
      <c r="B76" s="15" t="s">
        <v>5</v>
      </c>
      <c r="C76" s="15">
        <v>20</v>
      </c>
      <c r="D76" s="15" t="s">
        <v>582</v>
      </c>
      <c r="E76" s="67">
        <v>0.2</v>
      </c>
      <c r="F76" s="15" t="s">
        <v>629</v>
      </c>
      <c r="G76" s="15" t="s">
        <v>837</v>
      </c>
      <c r="H76" s="15"/>
      <c r="I76" s="56"/>
      <c r="J76" s="56" t="s">
        <v>1213</v>
      </c>
      <c r="K76" s="15"/>
      <c r="L76"/>
      <c r="M76"/>
      <c r="N76"/>
      <c r="O76"/>
    </row>
    <row r="77" spans="1:15">
      <c r="A77" s="16" t="s">
        <v>427</v>
      </c>
      <c r="B77" s="9"/>
      <c r="C77" s="9">
        <v>23</v>
      </c>
      <c r="D77" s="9"/>
      <c r="E77" s="68"/>
      <c r="F77" s="9" t="s">
        <v>911</v>
      </c>
      <c r="G77" s="9"/>
      <c r="H77" s="9"/>
      <c r="I77" s="57" t="s">
        <v>596</v>
      </c>
      <c r="J77" s="57" t="s">
        <v>912</v>
      </c>
      <c r="K77" s="9"/>
      <c r="L77"/>
      <c r="M77"/>
      <c r="N77"/>
      <c r="O77"/>
    </row>
    <row r="78" spans="1:15">
      <c r="A78" s="16" t="s">
        <v>428</v>
      </c>
      <c r="B78" s="7"/>
      <c r="C78" s="7">
        <v>24</v>
      </c>
      <c r="D78" s="7"/>
      <c r="E78" s="69"/>
      <c r="F78" s="7"/>
      <c r="G78" s="7"/>
      <c r="H78" s="7"/>
      <c r="I78" s="36" t="s">
        <v>703</v>
      </c>
      <c r="J78" s="58"/>
      <c r="K78" s="7"/>
      <c r="L78"/>
      <c r="M78"/>
      <c r="N78"/>
      <c r="O78"/>
    </row>
    <row r="79" spans="1:15">
      <c r="A79" s="16" t="s">
        <v>429</v>
      </c>
      <c r="B79" s="9"/>
      <c r="C79" s="9">
        <v>28</v>
      </c>
      <c r="D79" s="9"/>
      <c r="E79" s="68">
        <v>0.1</v>
      </c>
      <c r="F79" s="9"/>
      <c r="G79" s="9"/>
      <c r="H79" s="9"/>
      <c r="I79" s="35" t="s">
        <v>747</v>
      </c>
      <c r="J79" s="57" t="s">
        <v>834</v>
      </c>
      <c r="K79" s="9"/>
      <c r="L79"/>
      <c r="M79"/>
      <c r="N79"/>
      <c r="O79"/>
    </row>
    <row r="80" spans="1:15">
      <c r="A80" s="16" t="s">
        <v>430</v>
      </c>
      <c r="B80" s="7"/>
      <c r="C80" s="7">
        <v>28</v>
      </c>
      <c r="D80" s="7"/>
      <c r="E80" s="69"/>
      <c r="F80" s="7" t="s">
        <v>701</v>
      </c>
      <c r="G80" s="7"/>
      <c r="H80" s="7"/>
      <c r="I80" s="36" t="s">
        <v>748</v>
      </c>
      <c r="J80" s="58"/>
      <c r="K80" s="7"/>
      <c r="L80"/>
      <c r="M80"/>
      <c r="N80"/>
      <c r="O80"/>
    </row>
    <row r="81" spans="1:15">
      <c r="A81" s="16" t="s">
        <v>431</v>
      </c>
      <c r="B81" s="9"/>
      <c r="C81" s="9">
        <v>28</v>
      </c>
      <c r="D81" s="9"/>
      <c r="E81" s="68"/>
      <c r="F81" s="9"/>
      <c r="G81" s="9"/>
      <c r="H81" s="9"/>
      <c r="I81" s="35" t="s">
        <v>749</v>
      </c>
      <c r="J81" s="57"/>
      <c r="K81" s="9"/>
      <c r="L81"/>
      <c r="M81"/>
      <c r="N81"/>
      <c r="O81"/>
    </row>
    <row r="82" spans="1:15">
      <c r="A82" s="17" t="s">
        <v>432</v>
      </c>
      <c r="B82" s="14" t="s">
        <v>3</v>
      </c>
      <c r="C82" s="14">
        <v>21</v>
      </c>
      <c r="D82" s="14" t="s">
        <v>565</v>
      </c>
      <c r="E82" s="65"/>
      <c r="F82" s="14"/>
      <c r="G82" s="14"/>
      <c r="H82" s="14"/>
      <c r="I82" s="54"/>
      <c r="J82" s="54" t="s">
        <v>843</v>
      </c>
      <c r="K82" s="14"/>
      <c r="L82"/>
      <c r="M82"/>
      <c r="N82"/>
      <c r="O82"/>
    </row>
    <row r="83" spans="1:15">
      <c r="A83" s="16" t="s">
        <v>129</v>
      </c>
      <c r="B83" s="15" t="s">
        <v>3</v>
      </c>
      <c r="C83" s="15">
        <v>24</v>
      </c>
      <c r="D83" s="15" t="s">
        <v>565</v>
      </c>
      <c r="E83" s="67"/>
      <c r="F83" s="15"/>
      <c r="G83" s="15"/>
      <c r="H83" s="15"/>
      <c r="I83" s="56"/>
      <c r="J83" s="56" t="s">
        <v>844</v>
      </c>
      <c r="K83" s="15" t="s">
        <v>678</v>
      </c>
      <c r="L83"/>
      <c r="M83"/>
      <c r="N83"/>
      <c r="O83"/>
    </row>
    <row r="84" spans="1:15">
      <c r="A84" s="17" t="s">
        <v>130</v>
      </c>
      <c r="B84" s="14" t="s">
        <v>3</v>
      </c>
      <c r="C84" s="14">
        <v>15</v>
      </c>
      <c r="D84" s="14" t="s">
        <v>570</v>
      </c>
      <c r="E84" s="65"/>
      <c r="F84" s="14" t="s">
        <v>613</v>
      </c>
      <c r="G84" s="14"/>
      <c r="H84" s="14"/>
      <c r="I84" s="54"/>
      <c r="J84" s="54"/>
      <c r="K84" s="14"/>
      <c r="L84"/>
      <c r="M84"/>
      <c r="N84"/>
      <c r="O84"/>
    </row>
    <row r="85" spans="1:15">
      <c r="A85" s="16" t="s">
        <v>131</v>
      </c>
      <c r="B85" s="15" t="s">
        <v>3</v>
      </c>
      <c r="C85" s="15">
        <v>23</v>
      </c>
      <c r="D85" s="15" t="s">
        <v>570</v>
      </c>
      <c r="E85" s="67"/>
      <c r="F85" s="15"/>
      <c r="G85" s="15" t="s">
        <v>599</v>
      </c>
      <c r="H85" s="15"/>
      <c r="I85" s="56"/>
      <c r="J85" s="56" t="s">
        <v>679</v>
      </c>
      <c r="K85" s="15"/>
      <c r="L85"/>
      <c r="M85"/>
      <c r="N85"/>
      <c r="O85"/>
    </row>
    <row r="86" spans="1:15">
      <c r="A86" s="17" t="s">
        <v>132</v>
      </c>
      <c r="B86" s="14" t="s">
        <v>3</v>
      </c>
      <c r="C86" s="14">
        <v>28</v>
      </c>
      <c r="D86" s="14" t="s">
        <v>572</v>
      </c>
      <c r="E86" s="65"/>
      <c r="F86" s="14"/>
      <c r="G86" s="14" t="s">
        <v>673</v>
      </c>
      <c r="H86" s="14"/>
      <c r="I86" s="54"/>
      <c r="J86" s="54" t="s">
        <v>718</v>
      </c>
      <c r="K86" s="14"/>
      <c r="L86"/>
      <c r="M86"/>
      <c r="N86"/>
      <c r="O86"/>
    </row>
    <row r="87" spans="1:15">
      <c r="A87" s="16" t="s">
        <v>433</v>
      </c>
      <c r="B87" s="15" t="s">
        <v>3</v>
      </c>
      <c r="C87" s="15">
        <v>53</v>
      </c>
      <c r="D87" s="15" t="s">
        <v>565</v>
      </c>
      <c r="E87" s="67"/>
      <c r="F87" s="15"/>
      <c r="G87" s="15" t="s">
        <v>599</v>
      </c>
      <c r="H87" s="15"/>
      <c r="I87" s="56" t="s">
        <v>891</v>
      </c>
      <c r="J87" s="19" t="s">
        <v>1183</v>
      </c>
      <c r="K87" s="15"/>
      <c r="L87"/>
      <c r="M87"/>
      <c r="N87"/>
      <c r="O87"/>
    </row>
    <row r="88" spans="1:15">
      <c r="A88" s="16" t="s">
        <v>434</v>
      </c>
      <c r="B88" s="9"/>
      <c r="C88" s="9">
        <v>53</v>
      </c>
      <c r="D88" s="9"/>
      <c r="E88" s="68"/>
      <c r="F88" s="9"/>
      <c r="G88" s="9"/>
      <c r="H88" s="9"/>
      <c r="I88" s="57" t="s">
        <v>635</v>
      </c>
      <c r="J88" s="35"/>
      <c r="K88" s="9"/>
      <c r="L88"/>
      <c r="M88"/>
      <c r="N88"/>
      <c r="O88"/>
    </row>
    <row r="89" spans="1:15">
      <c r="A89" s="17" t="s">
        <v>435</v>
      </c>
      <c r="B89" s="14" t="s">
        <v>3</v>
      </c>
      <c r="C89" s="14">
        <v>40</v>
      </c>
      <c r="D89" s="14" t="s">
        <v>572</v>
      </c>
      <c r="E89" s="65"/>
      <c r="F89" s="14"/>
      <c r="G89" s="14" t="s">
        <v>602</v>
      </c>
      <c r="H89" s="14"/>
      <c r="I89" s="54"/>
      <c r="J89" s="54" t="s">
        <v>786</v>
      </c>
      <c r="K89" s="14"/>
      <c r="L89"/>
      <c r="M89"/>
      <c r="N89"/>
      <c r="O89"/>
    </row>
    <row r="90" spans="1:15">
      <c r="A90" s="16" t="s">
        <v>436</v>
      </c>
      <c r="B90" s="15" t="s">
        <v>3</v>
      </c>
      <c r="C90" s="15" t="s">
        <v>571</v>
      </c>
      <c r="D90" s="15" t="s">
        <v>726</v>
      </c>
      <c r="E90" s="67">
        <v>0.2</v>
      </c>
      <c r="F90" s="15" t="s">
        <v>624</v>
      </c>
      <c r="G90" s="15"/>
      <c r="H90" s="15"/>
      <c r="I90" s="56"/>
      <c r="J90" s="56" t="s">
        <v>847</v>
      </c>
      <c r="K90" s="15"/>
      <c r="L90"/>
      <c r="M90"/>
      <c r="N90"/>
      <c r="O90"/>
    </row>
    <row r="91" spans="1:15">
      <c r="A91" s="16" t="s">
        <v>437</v>
      </c>
      <c r="B91" s="9"/>
      <c r="C91" s="9">
        <v>21</v>
      </c>
      <c r="D91" s="9"/>
      <c r="E91" s="68"/>
      <c r="F91" s="9"/>
      <c r="G91" s="9"/>
      <c r="H91" s="9"/>
      <c r="I91" s="57"/>
      <c r="J91" s="57"/>
      <c r="K91" s="9"/>
      <c r="L91"/>
      <c r="M91"/>
      <c r="N91"/>
      <c r="O91"/>
    </row>
    <row r="92" spans="1:15">
      <c r="A92" s="17" t="s">
        <v>279</v>
      </c>
      <c r="B92" s="14" t="s">
        <v>3</v>
      </c>
      <c r="C92" s="14">
        <v>14</v>
      </c>
      <c r="D92" s="14" t="s">
        <v>585</v>
      </c>
      <c r="E92" s="65">
        <v>0.4</v>
      </c>
      <c r="F92" s="14" t="s">
        <v>629</v>
      </c>
      <c r="G92" s="14" t="s">
        <v>680</v>
      </c>
      <c r="H92" s="14"/>
      <c r="I92" s="54"/>
      <c r="J92" s="54" t="s">
        <v>1198</v>
      </c>
      <c r="K92" s="14" t="s">
        <v>727</v>
      </c>
      <c r="L92"/>
      <c r="M92"/>
      <c r="N92"/>
      <c r="O92"/>
    </row>
    <row r="93" spans="1:15">
      <c r="A93" s="17" t="s">
        <v>280</v>
      </c>
      <c r="B93" s="20"/>
      <c r="C93" s="20">
        <v>23</v>
      </c>
      <c r="D93" s="20"/>
      <c r="E93" s="73"/>
      <c r="F93" s="20"/>
      <c r="G93" s="20"/>
      <c r="H93" s="20"/>
      <c r="I93" s="61" t="s">
        <v>595</v>
      </c>
      <c r="J93" s="61"/>
      <c r="K93" s="20" t="s">
        <v>727</v>
      </c>
      <c r="L93"/>
      <c r="M93"/>
      <c r="N93"/>
      <c r="O93"/>
    </row>
    <row r="94" spans="1:15">
      <c r="A94" s="17" t="s">
        <v>438</v>
      </c>
      <c r="B94" s="11"/>
      <c r="C94" s="11">
        <v>23</v>
      </c>
      <c r="D94" s="11"/>
      <c r="E94" s="72">
        <v>0.25</v>
      </c>
      <c r="F94" s="11"/>
      <c r="G94" s="11"/>
      <c r="H94" s="11"/>
      <c r="I94" s="38" t="s">
        <v>760</v>
      </c>
      <c r="J94" s="59"/>
      <c r="K94" s="11"/>
      <c r="L94"/>
      <c r="M94"/>
      <c r="N94"/>
      <c r="O94"/>
    </row>
    <row r="95" spans="1:15">
      <c r="A95" s="16" t="s">
        <v>439</v>
      </c>
      <c r="B95" s="15" t="s">
        <v>3</v>
      </c>
      <c r="C95" s="15">
        <v>32</v>
      </c>
      <c r="D95" s="15" t="s">
        <v>574</v>
      </c>
      <c r="E95" s="67"/>
      <c r="F95" s="15" t="s">
        <v>624</v>
      </c>
      <c r="G95" s="15" t="s">
        <v>680</v>
      </c>
      <c r="H95" s="15"/>
      <c r="I95" s="56"/>
      <c r="J95" s="56" t="s">
        <v>681</v>
      </c>
      <c r="K95" s="15"/>
      <c r="L95"/>
      <c r="M95"/>
      <c r="N95"/>
      <c r="O95"/>
    </row>
    <row r="96" spans="1:15">
      <c r="A96" s="17" t="s">
        <v>133</v>
      </c>
      <c r="B96" s="14" t="s">
        <v>5</v>
      </c>
      <c r="C96" s="14">
        <v>40</v>
      </c>
      <c r="D96" s="14" t="s">
        <v>861</v>
      </c>
      <c r="E96" s="65"/>
      <c r="F96" s="14"/>
      <c r="G96" s="14" t="s">
        <v>728</v>
      </c>
      <c r="H96" s="14"/>
      <c r="I96" s="54" t="s">
        <v>729</v>
      </c>
      <c r="J96" s="54" t="s">
        <v>739</v>
      </c>
      <c r="K96" s="14"/>
      <c r="L96"/>
      <c r="M96"/>
      <c r="N96"/>
      <c r="O96"/>
    </row>
    <row r="97" spans="1:20">
      <c r="A97" s="16" t="s">
        <v>134</v>
      </c>
      <c r="B97" s="15" t="s">
        <v>3</v>
      </c>
      <c r="C97" s="15">
        <v>40</v>
      </c>
      <c r="D97" s="15" t="s">
        <v>762</v>
      </c>
      <c r="E97" s="67">
        <v>1</v>
      </c>
      <c r="F97" s="15" t="s">
        <v>701</v>
      </c>
      <c r="G97" s="15" t="s">
        <v>849</v>
      </c>
      <c r="H97" s="15"/>
      <c r="I97" s="56" t="s">
        <v>848</v>
      </c>
      <c r="J97" s="56" t="s">
        <v>850</v>
      </c>
      <c r="K97" s="15"/>
      <c r="L97"/>
      <c r="M97"/>
      <c r="N97"/>
      <c r="O97"/>
    </row>
    <row r="98" spans="1:20">
      <c r="A98" s="2"/>
      <c r="B98" s="6"/>
      <c r="C98" s="6" t="s">
        <v>7</v>
      </c>
      <c r="D98" s="99" t="s">
        <v>1113</v>
      </c>
      <c r="E98" s="6"/>
      <c r="F98" s="6"/>
      <c r="G98" s="6"/>
      <c r="H98" s="6" t="s">
        <v>589</v>
      </c>
      <c r="I98" s="6" t="s">
        <v>590</v>
      </c>
      <c r="J98" s="5"/>
      <c r="K98" s="6" t="s">
        <v>616</v>
      </c>
      <c r="L98"/>
      <c r="M98"/>
      <c r="N98"/>
      <c r="O98"/>
      <c r="T98" s="3"/>
    </row>
    <row r="99" spans="1:20">
      <c r="A99" s="2" t="s">
        <v>2</v>
      </c>
      <c r="B99" s="6" t="s">
        <v>0</v>
      </c>
      <c r="C99" s="6" t="s">
        <v>1</v>
      </c>
      <c r="D99" s="99" t="s">
        <v>4</v>
      </c>
      <c r="E99" s="6" t="s">
        <v>586</v>
      </c>
      <c r="F99" s="6" t="s">
        <v>587</v>
      </c>
      <c r="G99" s="6" t="s">
        <v>588</v>
      </c>
      <c r="H99" s="5" t="s">
        <v>1296</v>
      </c>
      <c r="I99" s="6"/>
      <c r="J99" s="6" t="s">
        <v>626</v>
      </c>
      <c r="K99" s="6" t="s">
        <v>615</v>
      </c>
      <c r="L99"/>
      <c r="M99"/>
      <c r="N99"/>
      <c r="O99"/>
    </row>
    <row r="100" spans="1:20">
      <c r="J100" s="3"/>
    </row>
    <row r="101" spans="1:20">
      <c r="A101" s="21" t="s">
        <v>6</v>
      </c>
      <c r="B101" s="99"/>
      <c r="C101" s="99"/>
      <c r="D101" s="99"/>
      <c r="E101" s="99"/>
      <c r="F101" s="99"/>
      <c r="G101" s="99"/>
      <c r="H101" s="99"/>
      <c r="I101" s="99"/>
      <c r="J101" s="99"/>
      <c r="L101"/>
      <c r="M101"/>
      <c r="N101"/>
      <c r="T101" s="3"/>
    </row>
    <row r="102" spans="1:20">
      <c r="A102" s="48" t="s">
        <v>1152</v>
      </c>
      <c r="B102" s="48"/>
      <c r="C102" s="48"/>
      <c r="D102" s="49"/>
      <c r="E102" s="49"/>
      <c r="F102" s="49"/>
      <c r="G102" s="49"/>
      <c r="H102" s="49"/>
      <c r="I102" s="49"/>
      <c r="J102" s="49"/>
      <c r="L102"/>
      <c r="M102"/>
      <c r="N102"/>
      <c r="T102" s="3"/>
    </row>
    <row r="103" spans="1:20">
      <c r="A103" s="48" t="s">
        <v>1153</v>
      </c>
      <c r="B103" s="48"/>
      <c r="C103" s="48"/>
      <c r="D103" s="49"/>
      <c r="E103" s="49"/>
      <c r="F103" s="49"/>
      <c r="G103" s="49"/>
      <c r="H103" s="49"/>
      <c r="I103" s="49"/>
      <c r="J103" s="49"/>
      <c r="L103"/>
      <c r="M103"/>
      <c r="N103"/>
      <c r="T103" s="3"/>
    </row>
    <row r="104" spans="1:20">
      <c r="A104" s="50"/>
      <c r="B104" s="51"/>
      <c r="C104" s="51"/>
      <c r="D104" s="51"/>
      <c r="E104" s="51"/>
      <c r="F104" s="51"/>
      <c r="G104" s="51"/>
      <c r="H104" s="51"/>
      <c r="I104" s="51"/>
      <c r="J104" s="51"/>
      <c r="L104"/>
      <c r="M104"/>
      <c r="N104"/>
      <c r="T104" s="3"/>
    </row>
    <row r="105" spans="1:20">
      <c r="A105" s="92" t="s">
        <v>996</v>
      </c>
      <c r="B105" s="92"/>
      <c r="C105" s="92"/>
      <c r="D105" s="92"/>
      <c r="E105" s="92"/>
      <c r="F105" s="92"/>
      <c r="G105" s="92"/>
      <c r="H105" s="92"/>
      <c r="I105" s="92"/>
      <c r="J105" s="92"/>
      <c r="L105"/>
      <c r="M105"/>
      <c r="N105"/>
      <c r="T105" s="3"/>
    </row>
    <row r="106" spans="1:20">
      <c r="A106" s="92" t="s">
        <v>1133</v>
      </c>
      <c r="B106" s="92"/>
      <c r="C106" s="92"/>
      <c r="D106" s="92"/>
      <c r="E106" s="92"/>
      <c r="F106" s="92"/>
      <c r="G106" s="92"/>
      <c r="H106" s="92"/>
      <c r="I106" s="92"/>
      <c r="J106" s="92"/>
      <c r="L106"/>
      <c r="M106"/>
      <c r="N106"/>
      <c r="T106" s="3"/>
    </row>
    <row r="107" spans="1:20">
      <c r="A107" s="92" t="s">
        <v>771</v>
      </c>
      <c r="B107" s="92"/>
      <c r="C107" s="92"/>
      <c r="D107" s="92"/>
      <c r="E107" s="92"/>
      <c r="F107" s="92"/>
      <c r="G107" s="92"/>
      <c r="H107" s="92"/>
      <c r="I107" s="92"/>
      <c r="J107" s="92"/>
      <c r="L107"/>
      <c r="M107"/>
      <c r="N107"/>
      <c r="T107" s="3"/>
    </row>
    <row r="108" spans="1:20">
      <c r="A108" s="92" t="s">
        <v>909</v>
      </c>
      <c r="B108" s="92"/>
      <c r="C108" s="92"/>
      <c r="D108" s="92"/>
      <c r="E108" s="92"/>
      <c r="F108" s="92"/>
      <c r="G108" s="92"/>
      <c r="H108" s="92"/>
      <c r="I108" s="92"/>
      <c r="J108" s="92"/>
      <c r="L108"/>
      <c r="M108"/>
      <c r="N108"/>
      <c r="T108" s="3"/>
    </row>
    <row r="109" spans="1:20">
      <c r="A109" s="92" t="s">
        <v>1177</v>
      </c>
      <c r="B109" s="92"/>
      <c r="C109" s="92"/>
      <c r="D109" s="92"/>
      <c r="E109" s="92"/>
      <c r="F109" s="92"/>
      <c r="G109" s="92"/>
      <c r="H109" s="92"/>
      <c r="I109" s="92"/>
      <c r="J109" s="92"/>
      <c r="L109"/>
      <c r="M109"/>
      <c r="N109"/>
      <c r="T109" s="3"/>
    </row>
    <row r="110" spans="1:20">
      <c r="A110" s="92" t="s">
        <v>812</v>
      </c>
      <c r="B110" s="92"/>
      <c r="C110" s="92"/>
      <c r="D110" s="92"/>
      <c r="E110" s="92"/>
      <c r="F110" s="92"/>
      <c r="G110" s="92"/>
      <c r="H110" s="92"/>
      <c r="I110" s="92"/>
      <c r="J110" s="92"/>
      <c r="L110"/>
      <c r="M110"/>
      <c r="N110"/>
      <c r="T110" s="3"/>
    </row>
    <row r="111" spans="1:20">
      <c r="A111" s="92" t="s">
        <v>960</v>
      </c>
      <c r="B111" s="92"/>
      <c r="C111" s="92"/>
      <c r="D111" s="92"/>
      <c r="E111" s="92"/>
      <c r="F111" s="92"/>
      <c r="G111" s="92"/>
      <c r="H111" s="92"/>
      <c r="I111" s="92"/>
      <c r="J111" s="92"/>
      <c r="L111"/>
      <c r="M111"/>
      <c r="N111"/>
      <c r="T111" s="3"/>
    </row>
    <row r="112" spans="1:20">
      <c r="A112" s="92" t="s">
        <v>913</v>
      </c>
      <c r="B112" s="92"/>
      <c r="C112" s="92"/>
      <c r="D112" s="92"/>
      <c r="E112" s="92"/>
      <c r="F112" s="92"/>
      <c r="G112" s="92"/>
      <c r="H112" s="92"/>
      <c r="I112" s="92"/>
      <c r="J112" s="92"/>
      <c r="L112"/>
      <c r="M112"/>
      <c r="N112"/>
      <c r="T112" s="3"/>
    </row>
    <row r="113" spans="1:20">
      <c r="A113" s="26" t="s">
        <v>1150</v>
      </c>
      <c r="B113" s="92"/>
      <c r="C113" s="92"/>
      <c r="D113" s="92"/>
      <c r="E113" s="92"/>
      <c r="F113" s="92"/>
      <c r="G113" s="92"/>
      <c r="H113" s="92"/>
      <c r="I113" s="92"/>
      <c r="J113" s="92"/>
      <c r="L113"/>
      <c r="M113"/>
      <c r="N113"/>
      <c r="T113" s="3"/>
    </row>
    <row r="114" spans="1:20">
      <c r="A114" s="92" t="s">
        <v>1151</v>
      </c>
      <c r="B114" s="92"/>
      <c r="C114" s="92"/>
      <c r="D114" s="92"/>
      <c r="E114" s="92"/>
      <c r="F114" s="92"/>
      <c r="G114" s="92"/>
      <c r="H114" s="92"/>
      <c r="I114" s="92"/>
      <c r="J114" s="92"/>
      <c r="L114"/>
      <c r="M114"/>
      <c r="N114"/>
      <c r="T114" s="3"/>
    </row>
    <row r="115" spans="1:20">
      <c r="A115" s="103" t="s">
        <v>1096</v>
      </c>
      <c r="B115" s="103"/>
      <c r="C115" s="103"/>
      <c r="D115" s="103"/>
      <c r="E115" s="103"/>
      <c r="F115" s="103"/>
      <c r="G115" s="103"/>
      <c r="H115" s="103"/>
      <c r="I115" s="103"/>
      <c r="J115" s="92"/>
      <c r="L115"/>
      <c r="M115"/>
      <c r="N115"/>
      <c r="T115" s="3"/>
    </row>
    <row r="116" spans="1:20">
      <c r="A116" s="103" t="s">
        <v>1094</v>
      </c>
      <c r="B116" s="103"/>
      <c r="C116" s="103"/>
      <c r="D116" s="103"/>
      <c r="E116" s="103"/>
      <c r="F116" s="103"/>
      <c r="G116" s="103"/>
      <c r="H116" s="103"/>
      <c r="I116" s="103"/>
      <c r="J116" s="103"/>
      <c r="L116"/>
      <c r="M116"/>
      <c r="N116"/>
      <c r="T116" s="3"/>
    </row>
    <row r="117" spans="1:20">
      <c r="A117" s="103" t="s">
        <v>1138</v>
      </c>
      <c r="B117" s="103"/>
      <c r="C117" s="103"/>
      <c r="D117" s="103"/>
      <c r="E117" s="103"/>
      <c r="F117" s="103"/>
      <c r="G117" s="103"/>
      <c r="H117" s="103"/>
      <c r="I117" s="103"/>
      <c r="J117" s="103"/>
      <c r="L117"/>
      <c r="M117"/>
      <c r="N117"/>
    </row>
    <row r="118" spans="1:20">
      <c r="A118" s="103" t="s">
        <v>1137</v>
      </c>
      <c r="B118" s="103"/>
      <c r="C118" s="103"/>
      <c r="D118" s="103"/>
      <c r="E118" s="103"/>
      <c r="F118" s="103"/>
      <c r="G118" s="103"/>
      <c r="H118" s="103"/>
      <c r="I118" s="103"/>
      <c r="J118" s="92"/>
      <c r="L118"/>
      <c r="M118"/>
      <c r="N118"/>
    </row>
    <row r="119" spans="1:20">
      <c r="A119" s="103" t="s">
        <v>1095</v>
      </c>
      <c r="B119" s="103"/>
      <c r="C119" s="103"/>
      <c r="D119" s="103"/>
      <c r="E119" s="103"/>
      <c r="F119" s="103"/>
      <c r="G119" s="103"/>
      <c r="H119" s="103"/>
      <c r="I119" s="103"/>
      <c r="J119" s="103"/>
      <c r="L119"/>
      <c r="M119"/>
      <c r="N119"/>
    </row>
    <row r="120" spans="1:20">
      <c r="A120" s="50"/>
      <c r="B120" s="51"/>
      <c r="C120" s="51"/>
      <c r="D120" s="51"/>
      <c r="E120" s="51"/>
      <c r="F120" s="51"/>
      <c r="G120" s="51"/>
      <c r="H120" s="51"/>
      <c r="I120" s="51"/>
      <c r="J120" s="51"/>
      <c r="L120"/>
      <c r="M120"/>
      <c r="N120"/>
    </row>
    <row r="121" spans="1:20">
      <c r="A121" s="48" t="s">
        <v>1260</v>
      </c>
      <c r="B121" s="48"/>
      <c r="C121" s="48"/>
      <c r="D121" s="48"/>
      <c r="E121" s="48"/>
      <c r="F121" s="48"/>
      <c r="G121" s="48"/>
      <c r="H121" s="48"/>
      <c r="I121" s="48"/>
      <c r="J121" s="48"/>
      <c r="L121"/>
      <c r="M121"/>
      <c r="N121"/>
    </row>
    <row r="122" spans="1:20">
      <c r="A122" s="104" t="s">
        <v>1143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L122"/>
      <c r="M122"/>
      <c r="N122"/>
    </row>
    <row r="123" spans="1:20">
      <c r="A123" s="104" t="s">
        <v>1145</v>
      </c>
      <c r="B123" s="104"/>
      <c r="C123" s="104"/>
      <c r="D123" s="104"/>
      <c r="E123" s="104"/>
      <c r="F123" s="104"/>
      <c r="G123" s="104"/>
      <c r="H123" s="104"/>
      <c r="I123" s="104"/>
      <c r="J123" s="49"/>
      <c r="L123"/>
      <c r="M123"/>
      <c r="N123"/>
    </row>
    <row r="124" spans="1:20">
      <c r="A124" s="104" t="s">
        <v>1144</v>
      </c>
      <c r="B124" s="104"/>
      <c r="C124" s="104"/>
      <c r="D124" s="104"/>
      <c r="E124" s="104"/>
      <c r="F124" s="104"/>
      <c r="G124" s="104"/>
      <c r="H124" s="49"/>
      <c r="I124" s="49"/>
      <c r="J124" s="49"/>
    </row>
    <row r="125" spans="1:20">
      <c r="A125" s="104" t="s">
        <v>838</v>
      </c>
      <c r="B125" s="104"/>
      <c r="C125" s="104"/>
      <c r="D125" s="104"/>
      <c r="E125" s="104"/>
      <c r="F125" s="104"/>
      <c r="G125" s="104"/>
      <c r="H125" s="104"/>
      <c r="I125" s="104"/>
      <c r="J125" s="49"/>
    </row>
    <row r="126" spans="1:20">
      <c r="A126" s="29" t="s">
        <v>1156</v>
      </c>
      <c r="B126" s="104"/>
      <c r="C126" s="104"/>
      <c r="D126" s="104"/>
      <c r="E126" s="104"/>
      <c r="F126" s="104"/>
      <c r="G126" s="104"/>
      <c r="H126" s="104"/>
      <c r="I126" s="104"/>
      <c r="J126" s="49"/>
    </row>
    <row r="127" spans="1:20">
      <c r="A127" s="105" t="s">
        <v>1154</v>
      </c>
      <c r="B127" s="105"/>
      <c r="C127" s="105"/>
      <c r="D127" s="105"/>
      <c r="E127" s="105"/>
      <c r="F127" s="105"/>
      <c r="G127" s="105"/>
      <c r="H127" s="49"/>
      <c r="I127" s="49"/>
      <c r="J127" s="49"/>
    </row>
    <row r="128" spans="1:20">
      <c r="A128" s="50"/>
      <c r="B128" s="51"/>
      <c r="C128" s="51"/>
      <c r="D128" s="51"/>
      <c r="E128" s="51"/>
      <c r="F128" s="51"/>
      <c r="G128" s="51"/>
      <c r="H128" s="51"/>
      <c r="I128" s="51"/>
      <c r="J128" s="51"/>
    </row>
  </sheetData>
  <phoneticPr fontId="6" type="noConversion"/>
  <pageMargins left="0.75" right="0.75" top="1" bottom="1" header="0.5" footer="0.5"/>
  <pageSetup scale="41" fitToHeight="2" orientation="portrait" horizontalDpi="4294967292" verticalDpi="4294967292"/>
  <rowBreaks count="1" manualBreakCount="1">
    <brk id="99" max="16383" man="1"/>
  </rowBreaks>
  <colBreaks count="2" manualBreakCount="2">
    <brk id="11" max="1048575" man="1"/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showRuler="0" zoomScale="125" zoomScaleNormal="125" zoomScalePageLayoutView="125" workbookViewId="0">
      <selection activeCell="L4" sqref="L4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60" customWidth="1"/>
    <col min="11" max="11" width="10.6640625" style="4" customWidth="1"/>
    <col min="12" max="12" width="5.33203125" style="4" customWidth="1"/>
    <col min="13" max="13" width="6.1640625" style="4" customWidth="1"/>
    <col min="14" max="14" width="9.1640625" style="4" customWidth="1"/>
    <col min="15" max="15" width="10.83203125" style="4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5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52"/>
      <c r="K1" s="39"/>
      <c r="L1"/>
      <c r="M1"/>
      <c r="N1"/>
      <c r="O1"/>
    </row>
    <row r="2" spans="1:15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  <c r="L2"/>
      <c r="M2"/>
      <c r="N2"/>
      <c r="O2"/>
    </row>
    <row r="3" spans="1:15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3"/>
      <c r="K3" s="6" t="s">
        <v>616</v>
      </c>
      <c r="L3"/>
      <c r="M3"/>
      <c r="N3"/>
      <c r="O3"/>
    </row>
    <row r="4" spans="1:15">
      <c r="A4" s="17" t="s">
        <v>440</v>
      </c>
      <c r="B4" s="14" t="s">
        <v>3</v>
      </c>
      <c r="C4" s="14">
        <v>12</v>
      </c>
      <c r="D4" s="14" t="s">
        <v>574</v>
      </c>
      <c r="E4" s="65"/>
      <c r="F4" s="14"/>
      <c r="G4" s="14"/>
      <c r="H4" s="14"/>
      <c r="I4" s="54" t="s">
        <v>862</v>
      </c>
      <c r="J4" s="54" t="s">
        <v>568</v>
      </c>
      <c r="K4" s="14"/>
      <c r="L4"/>
      <c r="M4"/>
      <c r="N4"/>
      <c r="O4"/>
    </row>
    <row r="5" spans="1:15">
      <c r="A5" s="17" t="s">
        <v>450</v>
      </c>
      <c r="B5" s="10"/>
      <c r="C5" s="89">
        <v>14</v>
      </c>
      <c r="D5" s="10"/>
      <c r="E5" s="74"/>
      <c r="F5" s="10"/>
      <c r="G5" s="10"/>
      <c r="H5" s="10"/>
      <c r="I5" s="55" t="s">
        <v>863</v>
      </c>
      <c r="J5" s="55"/>
      <c r="K5" s="10"/>
      <c r="L5"/>
      <c r="M5"/>
      <c r="N5"/>
      <c r="O5"/>
    </row>
    <row r="6" spans="1:15">
      <c r="A6" s="16" t="s">
        <v>281</v>
      </c>
      <c r="B6" s="15" t="s">
        <v>5</v>
      </c>
      <c r="C6" s="15">
        <v>23</v>
      </c>
      <c r="D6" s="15" t="s">
        <v>570</v>
      </c>
      <c r="E6" s="67"/>
      <c r="F6" s="15"/>
      <c r="G6" s="15" t="s">
        <v>599</v>
      </c>
      <c r="H6" s="15"/>
      <c r="I6" s="56" t="s">
        <v>596</v>
      </c>
      <c r="J6" s="56"/>
      <c r="K6" s="15"/>
      <c r="L6"/>
      <c r="M6"/>
      <c r="N6"/>
      <c r="O6"/>
    </row>
    <row r="7" spans="1:15">
      <c r="A7" s="16" t="s">
        <v>282</v>
      </c>
      <c r="B7" s="9"/>
      <c r="C7" s="9">
        <v>24</v>
      </c>
      <c r="D7" s="9"/>
      <c r="E7" s="68"/>
      <c r="F7" s="9"/>
      <c r="G7" s="9"/>
      <c r="H7" s="9"/>
      <c r="I7" s="57" t="s">
        <v>746</v>
      </c>
      <c r="J7" s="57" t="s">
        <v>893</v>
      </c>
      <c r="K7" s="9"/>
      <c r="L7"/>
      <c r="M7"/>
      <c r="N7"/>
      <c r="O7"/>
    </row>
    <row r="8" spans="1:15">
      <c r="A8" s="16" t="s">
        <v>283</v>
      </c>
      <c r="B8" s="7"/>
      <c r="C8" s="7">
        <v>25</v>
      </c>
      <c r="D8" s="7"/>
      <c r="E8" s="69"/>
      <c r="F8" s="7"/>
      <c r="G8" s="7"/>
      <c r="H8" s="7"/>
      <c r="I8" s="58" t="s">
        <v>580</v>
      </c>
      <c r="J8" s="58"/>
      <c r="K8" s="7"/>
      <c r="L8"/>
      <c r="M8"/>
      <c r="N8"/>
      <c r="O8"/>
    </row>
    <row r="9" spans="1:15">
      <c r="A9" s="17" t="s">
        <v>441</v>
      </c>
      <c r="B9" s="14" t="s">
        <v>5</v>
      </c>
      <c r="C9" s="14">
        <v>2</v>
      </c>
      <c r="D9" s="14" t="s">
        <v>570</v>
      </c>
      <c r="E9" s="65"/>
      <c r="F9" s="14"/>
      <c r="G9" s="14"/>
      <c r="H9" s="14"/>
      <c r="I9" s="54"/>
      <c r="J9" s="54"/>
      <c r="K9" s="14"/>
      <c r="L9"/>
      <c r="M9"/>
      <c r="N9"/>
      <c r="O9"/>
    </row>
    <row r="10" spans="1:15">
      <c r="A10" s="16" t="s">
        <v>442</v>
      </c>
      <c r="B10" s="15" t="s">
        <v>3</v>
      </c>
      <c r="C10" s="15">
        <v>15</v>
      </c>
      <c r="D10" s="15" t="s">
        <v>570</v>
      </c>
      <c r="E10" s="67"/>
      <c r="F10" s="15" t="s">
        <v>631</v>
      </c>
      <c r="G10" s="15" t="s">
        <v>764</v>
      </c>
      <c r="H10" s="15"/>
      <c r="I10" s="56" t="s">
        <v>596</v>
      </c>
      <c r="J10" s="56"/>
      <c r="K10" s="15"/>
      <c r="L10"/>
      <c r="M10"/>
      <c r="N10"/>
      <c r="O10"/>
    </row>
    <row r="11" spans="1:15">
      <c r="A11" s="16" t="s">
        <v>445</v>
      </c>
      <c r="B11" s="9"/>
      <c r="C11" s="9">
        <v>15</v>
      </c>
      <c r="D11" s="9"/>
      <c r="E11" s="68"/>
      <c r="F11" s="9"/>
      <c r="G11" s="9"/>
      <c r="H11" s="9"/>
      <c r="I11" s="57" t="s">
        <v>685</v>
      </c>
      <c r="J11" s="57"/>
      <c r="K11" s="9"/>
      <c r="L11"/>
      <c r="M11"/>
      <c r="N11"/>
      <c r="O11"/>
    </row>
    <row r="12" spans="1:15">
      <c r="A12" s="16" t="s">
        <v>446</v>
      </c>
      <c r="B12" s="7"/>
      <c r="C12" s="7">
        <v>16</v>
      </c>
      <c r="D12" s="7"/>
      <c r="E12" s="69"/>
      <c r="F12" s="7"/>
      <c r="G12" s="7"/>
      <c r="H12" s="7"/>
      <c r="I12" s="58" t="s">
        <v>581</v>
      </c>
      <c r="J12" s="58"/>
      <c r="K12" s="7"/>
      <c r="L12"/>
      <c r="M12"/>
      <c r="N12"/>
      <c r="O12"/>
    </row>
    <row r="13" spans="1:15">
      <c r="A13" s="16" t="s">
        <v>447</v>
      </c>
      <c r="B13" s="9"/>
      <c r="C13" s="9">
        <v>16</v>
      </c>
      <c r="D13" s="9"/>
      <c r="E13" s="68"/>
      <c r="F13" s="9"/>
      <c r="G13" s="9"/>
      <c r="H13" s="9"/>
      <c r="I13" s="57" t="s">
        <v>580</v>
      </c>
      <c r="J13" s="57"/>
      <c r="K13" s="9"/>
      <c r="L13"/>
      <c r="M13"/>
      <c r="N13"/>
      <c r="O13"/>
    </row>
    <row r="14" spans="1:15">
      <c r="A14" s="17" t="s">
        <v>284</v>
      </c>
      <c r="B14" s="14" t="s">
        <v>3</v>
      </c>
      <c r="C14" s="14">
        <v>16</v>
      </c>
      <c r="D14" s="14" t="s">
        <v>570</v>
      </c>
      <c r="E14" s="65">
        <v>0.28999999999999998</v>
      </c>
      <c r="F14" s="14" t="s">
        <v>623</v>
      </c>
      <c r="G14" s="14" t="s">
        <v>602</v>
      </c>
      <c r="H14" s="14"/>
      <c r="I14" s="54" t="s">
        <v>596</v>
      </c>
      <c r="J14" s="54"/>
      <c r="K14" s="14"/>
      <c r="L14"/>
      <c r="M14"/>
      <c r="N14"/>
      <c r="O14"/>
    </row>
    <row r="15" spans="1:15">
      <c r="A15" s="17" t="s">
        <v>285</v>
      </c>
      <c r="B15" s="10"/>
      <c r="C15" s="10">
        <v>17</v>
      </c>
      <c r="D15" s="10"/>
      <c r="E15" s="74"/>
      <c r="F15" s="10"/>
      <c r="G15" s="10"/>
      <c r="H15" s="10"/>
      <c r="I15" s="55" t="s">
        <v>685</v>
      </c>
      <c r="J15" s="55"/>
      <c r="K15" s="10"/>
      <c r="L15"/>
      <c r="M15"/>
      <c r="N15"/>
      <c r="O15"/>
    </row>
    <row r="16" spans="1:15">
      <c r="A16" s="17" t="s">
        <v>286</v>
      </c>
      <c r="B16" s="11"/>
      <c r="C16" s="11">
        <v>17</v>
      </c>
      <c r="D16" s="11"/>
      <c r="E16" s="72"/>
      <c r="F16" s="11"/>
      <c r="G16" s="11"/>
      <c r="H16" s="11"/>
      <c r="I16" s="59" t="s">
        <v>581</v>
      </c>
      <c r="J16" s="59"/>
      <c r="K16" s="11"/>
      <c r="L16"/>
      <c r="M16"/>
      <c r="N16"/>
      <c r="O16"/>
    </row>
    <row r="17" spans="1:15">
      <c r="A17" s="17" t="s">
        <v>287</v>
      </c>
      <c r="B17" s="10"/>
      <c r="C17" s="10">
        <v>18</v>
      </c>
      <c r="D17" s="10"/>
      <c r="E17" s="74">
        <v>0.33</v>
      </c>
      <c r="F17" s="10"/>
      <c r="G17" s="10"/>
      <c r="H17" s="10"/>
      <c r="I17" s="55" t="s">
        <v>580</v>
      </c>
      <c r="J17" s="55"/>
      <c r="K17" s="10"/>
      <c r="L17"/>
      <c r="M17"/>
      <c r="N17"/>
      <c r="O17"/>
    </row>
    <row r="18" spans="1:15">
      <c r="A18" s="16" t="s">
        <v>443</v>
      </c>
      <c r="B18" s="15" t="s">
        <v>3</v>
      </c>
      <c r="C18" s="15">
        <v>5.5</v>
      </c>
      <c r="D18" s="86" t="s">
        <v>964</v>
      </c>
      <c r="E18" s="67"/>
      <c r="F18" s="15"/>
      <c r="G18" s="15" t="s">
        <v>599</v>
      </c>
      <c r="H18" s="15"/>
      <c r="I18" s="56"/>
      <c r="J18" s="56"/>
      <c r="K18" s="15"/>
      <c r="L18"/>
      <c r="M18"/>
      <c r="N18"/>
      <c r="O18"/>
    </row>
    <row r="19" spans="1:15">
      <c r="A19" s="17" t="s">
        <v>444</v>
      </c>
      <c r="B19" s="14" t="s">
        <v>5</v>
      </c>
      <c r="C19" s="14">
        <v>33</v>
      </c>
      <c r="D19" s="14" t="s">
        <v>577</v>
      </c>
      <c r="E19" s="65"/>
      <c r="F19" s="14"/>
      <c r="G19" s="14"/>
      <c r="H19" s="14"/>
      <c r="I19" s="14"/>
      <c r="J19" s="54" t="s">
        <v>981</v>
      </c>
      <c r="K19" s="14"/>
      <c r="L19"/>
      <c r="M19"/>
      <c r="N19"/>
      <c r="O19"/>
    </row>
    <row r="20" spans="1:15">
      <c r="A20" s="17" t="s">
        <v>448</v>
      </c>
      <c r="B20" s="10"/>
      <c r="C20" s="10">
        <v>33</v>
      </c>
      <c r="D20" s="10"/>
      <c r="E20" s="74"/>
      <c r="F20" s="10"/>
      <c r="G20" s="10"/>
      <c r="H20" s="10"/>
      <c r="I20" s="10"/>
      <c r="J20" s="55" t="s">
        <v>981</v>
      </c>
      <c r="K20" s="10"/>
      <c r="L20"/>
      <c r="M20"/>
      <c r="N20"/>
      <c r="O20"/>
    </row>
    <row r="21" spans="1:15">
      <c r="A21" s="17" t="s">
        <v>449</v>
      </c>
      <c r="B21" s="11"/>
      <c r="C21" s="11">
        <v>33</v>
      </c>
      <c r="D21" s="11"/>
      <c r="E21" s="72"/>
      <c r="F21" s="11"/>
      <c r="G21" s="11"/>
      <c r="H21" s="11"/>
      <c r="I21" s="59"/>
      <c r="J21" s="59"/>
      <c r="K21" s="11"/>
      <c r="L21"/>
      <c r="M21"/>
      <c r="N21"/>
      <c r="O21"/>
    </row>
    <row r="22" spans="1:15">
      <c r="A22" s="16" t="s">
        <v>452</v>
      </c>
      <c r="B22" s="15" t="s">
        <v>5</v>
      </c>
      <c r="C22" s="15">
        <v>2</v>
      </c>
      <c r="D22" s="15" t="s">
        <v>570</v>
      </c>
      <c r="E22" s="67" t="s">
        <v>851</v>
      </c>
      <c r="F22" s="15"/>
      <c r="G22" s="15" t="s">
        <v>602</v>
      </c>
      <c r="H22" s="15"/>
      <c r="I22" s="56"/>
      <c r="J22" s="56" t="s">
        <v>852</v>
      </c>
      <c r="K22" s="15"/>
      <c r="L22"/>
      <c r="M22"/>
      <c r="N22"/>
      <c r="O22"/>
    </row>
    <row r="23" spans="1:15">
      <c r="A23" s="17" t="s">
        <v>288</v>
      </c>
      <c r="B23" s="14" t="s">
        <v>3</v>
      </c>
      <c r="C23" s="14">
        <v>15</v>
      </c>
      <c r="D23" s="14" t="s">
        <v>574</v>
      </c>
      <c r="E23" s="65"/>
      <c r="F23" s="14" t="s">
        <v>613</v>
      </c>
      <c r="G23" s="14" t="s">
        <v>602</v>
      </c>
      <c r="H23" s="14"/>
      <c r="I23" s="54" t="s">
        <v>596</v>
      </c>
      <c r="J23" s="54" t="s">
        <v>973</v>
      </c>
      <c r="K23" s="14"/>
      <c r="L23"/>
      <c r="M23"/>
      <c r="N23"/>
      <c r="O23"/>
    </row>
    <row r="24" spans="1:15">
      <c r="A24" s="17" t="s">
        <v>289</v>
      </c>
      <c r="B24" s="10"/>
      <c r="C24" s="10">
        <v>16</v>
      </c>
      <c r="D24" s="10"/>
      <c r="E24" s="74"/>
      <c r="F24" s="10"/>
      <c r="G24" s="10"/>
      <c r="H24" s="10"/>
      <c r="I24" s="55" t="s">
        <v>677</v>
      </c>
      <c r="J24" s="55"/>
      <c r="K24" s="10"/>
      <c r="L24"/>
      <c r="M24"/>
      <c r="N24"/>
      <c r="O24"/>
    </row>
    <row r="25" spans="1:15">
      <c r="A25" s="17" t="s">
        <v>290</v>
      </c>
      <c r="B25" s="11"/>
      <c r="C25" s="11">
        <v>16</v>
      </c>
      <c r="D25" s="11"/>
      <c r="E25" s="72"/>
      <c r="F25" s="11"/>
      <c r="G25" s="11"/>
      <c r="H25" s="11"/>
      <c r="I25" s="59" t="s">
        <v>581</v>
      </c>
      <c r="J25" s="59"/>
      <c r="K25" s="11"/>
      <c r="L25"/>
      <c r="M25"/>
      <c r="N25"/>
      <c r="O25"/>
    </row>
    <row r="26" spans="1:15">
      <c r="A26" s="17" t="s">
        <v>291</v>
      </c>
      <c r="B26" s="10"/>
      <c r="C26" s="10">
        <v>17</v>
      </c>
      <c r="D26" s="10"/>
      <c r="E26" s="74"/>
      <c r="F26" s="10"/>
      <c r="G26" s="10"/>
      <c r="H26" s="10"/>
      <c r="I26" s="55" t="s">
        <v>580</v>
      </c>
      <c r="J26" s="55"/>
      <c r="K26" s="10"/>
      <c r="L26"/>
      <c r="M26"/>
      <c r="N26"/>
      <c r="O26"/>
    </row>
    <row r="27" spans="1:15">
      <c r="A27" s="16" t="s">
        <v>135</v>
      </c>
      <c r="B27" s="15" t="s">
        <v>3</v>
      </c>
      <c r="C27" s="15">
        <v>28</v>
      </c>
      <c r="D27" s="15" t="s">
        <v>577</v>
      </c>
      <c r="E27" s="67"/>
      <c r="F27" s="15"/>
      <c r="G27" s="15"/>
      <c r="H27" s="15"/>
      <c r="I27" s="56"/>
      <c r="J27" s="25" t="s">
        <v>981</v>
      </c>
      <c r="K27" s="15"/>
      <c r="L27"/>
      <c r="M27"/>
      <c r="N27"/>
      <c r="O27"/>
    </row>
    <row r="28" spans="1:15">
      <c r="A28" s="17" t="s">
        <v>292</v>
      </c>
      <c r="B28" s="14" t="s">
        <v>5</v>
      </c>
      <c r="C28" s="14">
        <v>8</v>
      </c>
      <c r="D28" s="14" t="s">
        <v>570</v>
      </c>
      <c r="E28" s="65"/>
      <c r="F28" s="14" t="s">
        <v>629</v>
      </c>
      <c r="G28" s="14" t="s">
        <v>673</v>
      </c>
      <c r="H28" s="14"/>
      <c r="I28" s="54" t="s">
        <v>596</v>
      </c>
      <c r="J28" s="54"/>
      <c r="K28" s="14"/>
      <c r="L28"/>
      <c r="M28"/>
      <c r="N28"/>
      <c r="O28"/>
    </row>
    <row r="29" spans="1:15">
      <c r="A29" s="17" t="s">
        <v>293</v>
      </c>
      <c r="B29" s="10"/>
      <c r="C29" s="10">
        <v>8</v>
      </c>
      <c r="D29" s="10"/>
      <c r="E29" s="74"/>
      <c r="F29" s="10"/>
      <c r="G29" s="10"/>
      <c r="H29" s="10"/>
      <c r="I29" s="55" t="s">
        <v>685</v>
      </c>
      <c r="J29" s="55"/>
      <c r="K29" s="10"/>
      <c r="L29"/>
      <c r="M29"/>
      <c r="N29"/>
      <c r="O29"/>
    </row>
    <row r="30" spans="1:15">
      <c r="A30" s="17" t="s">
        <v>294</v>
      </c>
      <c r="B30" s="11"/>
      <c r="C30" s="11">
        <v>9</v>
      </c>
      <c r="D30" s="11"/>
      <c r="E30" s="72"/>
      <c r="F30" s="11"/>
      <c r="G30" s="11"/>
      <c r="H30" s="11"/>
      <c r="I30" s="59" t="s">
        <v>580</v>
      </c>
      <c r="J30" s="59"/>
      <c r="K30" s="11"/>
      <c r="L30"/>
      <c r="M30"/>
      <c r="N30"/>
      <c r="O30"/>
    </row>
    <row r="31" spans="1:15">
      <c r="A31" s="16" t="s">
        <v>295</v>
      </c>
      <c r="B31" s="15" t="s">
        <v>3</v>
      </c>
      <c r="C31" s="15">
        <v>6</v>
      </c>
      <c r="D31" s="15" t="s">
        <v>565</v>
      </c>
      <c r="E31" s="67">
        <v>0.1</v>
      </c>
      <c r="F31" s="15" t="s">
        <v>629</v>
      </c>
      <c r="G31" s="15" t="s">
        <v>601</v>
      </c>
      <c r="H31" s="15"/>
      <c r="I31" s="56" t="s">
        <v>596</v>
      </c>
      <c r="J31" s="56" t="s">
        <v>888</v>
      </c>
      <c r="K31" s="15"/>
      <c r="L31"/>
      <c r="M31"/>
      <c r="N31"/>
      <c r="O31"/>
    </row>
    <row r="32" spans="1:15">
      <c r="A32" s="16" t="s">
        <v>296</v>
      </c>
      <c r="B32" s="9"/>
      <c r="C32" s="9">
        <v>6</v>
      </c>
      <c r="D32" s="9"/>
      <c r="E32" s="68"/>
      <c r="F32" s="9"/>
      <c r="G32" s="9"/>
      <c r="H32" s="9"/>
      <c r="I32" s="57" t="s">
        <v>636</v>
      </c>
      <c r="J32" s="35"/>
      <c r="K32" s="9"/>
      <c r="L32"/>
      <c r="M32"/>
      <c r="N32"/>
      <c r="O32"/>
    </row>
    <row r="33" spans="1:15">
      <c r="A33" s="17" t="s">
        <v>136</v>
      </c>
      <c r="B33" s="14" t="s">
        <v>3</v>
      </c>
      <c r="C33" s="14">
        <v>5</v>
      </c>
      <c r="D33" s="14" t="s">
        <v>565</v>
      </c>
      <c r="E33" s="65">
        <v>0.67</v>
      </c>
      <c r="F33" s="14"/>
      <c r="G33" s="14"/>
      <c r="H33" s="14"/>
      <c r="I33" s="54" t="s">
        <v>853</v>
      </c>
      <c r="J33" s="54" t="s">
        <v>1263</v>
      </c>
      <c r="K33" s="14"/>
      <c r="L33"/>
      <c r="M33"/>
      <c r="N33"/>
      <c r="O33"/>
    </row>
    <row r="34" spans="1:15">
      <c r="A34" s="16" t="s">
        <v>297</v>
      </c>
      <c r="B34" s="15" t="s">
        <v>3</v>
      </c>
      <c r="C34" s="15">
        <v>42</v>
      </c>
      <c r="D34" s="15" t="s">
        <v>570</v>
      </c>
      <c r="E34" s="67"/>
      <c r="F34" s="15"/>
      <c r="G34" s="15" t="s">
        <v>602</v>
      </c>
      <c r="H34" s="15"/>
      <c r="I34" s="56"/>
      <c r="J34" s="56" t="s">
        <v>896</v>
      </c>
      <c r="K34" s="15" t="s">
        <v>644</v>
      </c>
      <c r="L34"/>
      <c r="M34"/>
      <c r="N34"/>
      <c r="O34"/>
    </row>
    <row r="35" spans="1:15">
      <c r="A35" s="16" t="s">
        <v>298</v>
      </c>
      <c r="B35" s="9"/>
      <c r="C35" s="9">
        <v>42</v>
      </c>
      <c r="D35" s="9"/>
      <c r="E35" s="68"/>
      <c r="F35" s="9"/>
      <c r="G35" s="9"/>
      <c r="H35" s="9"/>
      <c r="I35" s="57" t="s">
        <v>895</v>
      </c>
      <c r="J35" s="57" t="s">
        <v>894</v>
      </c>
      <c r="K35" s="9"/>
      <c r="L35"/>
      <c r="M35"/>
      <c r="N35"/>
      <c r="O35"/>
    </row>
    <row r="36" spans="1:15">
      <c r="A36" s="17" t="s">
        <v>299</v>
      </c>
      <c r="B36" s="14" t="s">
        <v>3</v>
      </c>
      <c r="C36" s="14">
        <v>7</v>
      </c>
      <c r="D36" s="14" t="s">
        <v>570</v>
      </c>
      <c r="E36" s="65"/>
      <c r="F36" s="14"/>
      <c r="G36" s="14"/>
      <c r="H36" s="14"/>
      <c r="I36" s="54" t="s">
        <v>596</v>
      </c>
      <c r="J36" s="54"/>
      <c r="K36" s="14"/>
      <c r="L36"/>
      <c r="M36"/>
      <c r="N36"/>
      <c r="O36"/>
    </row>
    <row r="37" spans="1:15">
      <c r="A37" s="17" t="s">
        <v>300</v>
      </c>
      <c r="B37" s="10"/>
      <c r="C37" s="10">
        <v>8</v>
      </c>
      <c r="D37" s="10"/>
      <c r="E37" s="74"/>
      <c r="F37" s="10"/>
      <c r="G37" s="10"/>
      <c r="H37" s="10"/>
      <c r="I37" s="55" t="s">
        <v>685</v>
      </c>
      <c r="J37" s="55"/>
      <c r="K37" s="10"/>
      <c r="L37"/>
      <c r="M37"/>
      <c r="N37"/>
      <c r="O37"/>
    </row>
    <row r="38" spans="1:15">
      <c r="A38" s="17" t="s">
        <v>301</v>
      </c>
      <c r="B38" s="11"/>
      <c r="C38" s="11">
        <v>8</v>
      </c>
      <c r="D38" s="11"/>
      <c r="E38" s="72"/>
      <c r="F38" s="11"/>
      <c r="G38" s="11"/>
      <c r="H38" s="11"/>
      <c r="I38" s="59" t="s">
        <v>581</v>
      </c>
      <c r="J38" s="59" t="s">
        <v>754</v>
      </c>
      <c r="K38" s="11"/>
      <c r="L38"/>
      <c r="M38"/>
      <c r="N38"/>
      <c r="O38"/>
    </row>
    <row r="39" spans="1:15">
      <c r="A39" s="16" t="s">
        <v>302</v>
      </c>
      <c r="B39" s="15" t="s">
        <v>3</v>
      </c>
      <c r="C39" s="15">
        <v>49</v>
      </c>
      <c r="D39" s="15" t="s">
        <v>710</v>
      </c>
      <c r="E39" s="67">
        <v>0.5</v>
      </c>
      <c r="F39" s="15" t="s">
        <v>604</v>
      </c>
      <c r="G39" s="15" t="s">
        <v>602</v>
      </c>
      <c r="H39" s="15"/>
      <c r="I39" s="56" t="s">
        <v>596</v>
      </c>
      <c r="J39" s="56" t="s">
        <v>1184</v>
      </c>
      <c r="K39" s="15" t="s">
        <v>618</v>
      </c>
      <c r="L39"/>
      <c r="M39"/>
      <c r="N39"/>
      <c r="O39"/>
    </row>
    <row r="40" spans="1:15">
      <c r="A40" s="16" t="s">
        <v>303</v>
      </c>
      <c r="B40" s="9"/>
      <c r="C40" s="9">
        <v>49</v>
      </c>
      <c r="D40" s="9"/>
      <c r="E40" s="68"/>
      <c r="F40" s="9"/>
      <c r="G40" s="9"/>
      <c r="H40" s="9"/>
      <c r="I40" s="57" t="s">
        <v>606</v>
      </c>
      <c r="J40" s="35"/>
      <c r="K40" s="9"/>
      <c r="L40"/>
      <c r="M40"/>
      <c r="N40"/>
      <c r="O40"/>
    </row>
    <row r="41" spans="1:15">
      <c r="A41" s="16" t="s">
        <v>304</v>
      </c>
      <c r="B41" s="7"/>
      <c r="C41" s="7">
        <v>49</v>
      </c>
      <c r="D41" s="7"/>
      <c r="E41" s="69"/>
      <c r="F41" s="7"/>
      <c r="G41" s="7"/>
      <c r="H41" s="7"/>
      <c r="I41" s="58" t="s">
        <v>605</v>
      </c>
      <c r="J41" s="36"/>
      <c r="K41" s="7"/>
      <c r="L41"/>
      <c r="M41"/>
      <c r="N41"/>
      <c r="O41"/>
    </row>
    <row r="42" spans="1:15">
      <c r="A42" s="16" t="s">
        <v>305</v>
      </c>
      <c r="B42" s="9"/>
      <c r="C42" s="9">
        <v>49</v>
      </c>
      <c r="D42" s="9"/>
      <c r="E42" s="68"/>
      <c r="F42" s="9"/>
      <c r="G42" s="9"/>
      <c r="H42" s="9"/>
      <c r="I42" s="57" t="s">
        <v>581</v>
      </c>
      <c r="J42" s="35"/>
      <c r="K42" s="9"/>
      <c r="L42"/>
      <c r="M42"/>
      <c r="N42"/>
      <c r="O42"/>
    </row>
    <row r="43" spans="1:15">
      <c r="A43" s="16" t="s">
        <v>306</v>
      </c>
      <c r="B43" s="7"/>
      <c r="C43" s="7">
        <v>50</v>
      </c>
      <c r="D43" s="7"/>
      <c r="E43" s="69"/>
      <c r="F43" s="7"/>
      <c r="G43" s="7"/>
      <c r="H43" s="7"/>
      <c r="I43" s="58" t="s">
        <v>580</v>
      </c>
      <c r="J43" s="36"/>
      <c r="K43" s="7"/>
      <c r="L43"/>
      <c r="M43"/>
      <c r="N43"/>
      <c r="O43"/>
    </row>
    <row r="44" spans="1:15">
      <c r="A44" s="17" t="s">
        <v>307</v>
      </c>
      <c r="B44" s="14" t="s">
        <v>5</v>
      </c>
      <c r="C44" s="14">
        <v>16</v>
      </c>
      <c r="D44" s="14" t="s">
        <v>570</v>
      </c>
      <c r="E44" s="65">
        <v>0.67</v>
      </c>
      <c r="F44" s="14" t="s">
        <v>676</v>
      </c>
      <c r="G44" s="14"/>
      <c r="H44" s="14"/>
      <c r="I44" s="54" t="s">
        <v>740</v>
      </c>
      <c r="J44" s="54" t="s">
        <v>969</v>
      </c>
      <c r="K44" s="14"/>
      <c r="L44"/>
      <c r="M44"/>
      <c r="N44"/>
      <c r="O44"/>
    </row>
    <row r="45" spans="1:15">
      <c r="A45" s="17" t="s">
        <v>308</v>
      </c>
      <c r="B45" s="10"/>
      <c r="C45" s="10">
        <v>17</v>
      </c>
      <c r="D45" s="10"/>
      <c r="E45" s="74"/>
      <c r="F45" s="10"/>
      <c r="G45" s="10"/>
      <c r="H45" s="10"/>
      <c r="I45" s="55" t="s">
        <v>741</v>
      </c>
      <c r="J45" s="55"/>
      <c r="K45" s="10"/>
      <c r="L45"/>
      <c r="M45"/>
      <c r="N45"/>
      <c r="O45"/>
    </row>
    <row r="46" spans="1:15">
      <c r="A46" s="17" t="s">
        <v>309</v>
      </c>
      <c r="B46" s="11"/>
      <c r="C46" s="11">
        <v>17</v>
      </c>
      <c r="D46" s="11"/>
      <c r="E46" s="72"/>
      <c r="F46" s="11"/>
      <c r="G46" s="11"/>
      <c r="H46" s="11"/>
      <c r="I46" s="59" t="s">
        <v>742</v>
      </c>
      <c r="J46" s="59"/>
      <c r="K46" s="11"/>
      <c r="L46"/>
      <c r="M46"/>
      <c r="N46"/>
      <c r="O46"/>
    </row>
    <row r="47" spans="1:15">
      <c r="A47" s="17" t="s">
        <v>310</v>
      </c>
      <c r="B47" s="10"/>
      <c r="C47" s="10">
        <v>18</v>
      </c>
      <c r="D47" s="10"/>
      <c r="E47" s="74"/>
      <c r="F47" s="10"/>
      <c r="G47" s="10"/>
      <c r="H47" s="10"/>
      <c r="I47" s="55" t="s">
        <v>743</v>
      </c>
      <c r="J47" s="55"/>
      <c r="K47" s="10"/>
      <c r="L47"/>
      <c r="M47"/>
      <c r="N47"/>
      <c r="O47"/>
    </row>
    <row r="48" spans="1:15">
      <c r="A48" s="16" t="s">
        <v>137</v>
      </c>
      <c r="B48" s="15" t="s">
        <v>5</v>
      </c>
      <c r="C48" s="15" t="s">
        <v>776</v>
      </c>
      <c r="D48" s="15" t="s">
        <v>577</v>
      </c>
      <c r="E48" s="67"/>
      <c r="F48" s="15"/>
      <c r="G48" s="15"/>
      <c r="H48" s="15"/>
      <c r="I48" s="56"/>
      <c r="J48" s="25" t="s">
        <v>981</v>
      </c>
      <c r="K48" s="15"/>
      <c r="L48"/>
      <c r="M48"/>
      <c r="N48"/>
      <c r="O48"/>
    </row>
    <row r="49" spans="1:15">
      <c r="A49" s="17" t="s">
        <v>138</v>
      </c>
      <c r="B49" s="14" t="s">
        <v>3</v>
      </c>
      <c r="C49" s="14">
        <v>32</v>
      </c>
      <c r="D49" s="14" t="s">
        <v>750</v>
      </c>
      <c r="E49" s="65"/>
      <c r="F49" s="14"/>
      <c r="G49" s="14"/>
      <c r="H49" s="14"/>
      <c r="I49" s="54"/>
      <c r="J49" s="54"/>
      <c r="K49" s="14"/>
      <c r="L49"/>
      <c r="M49"/>
      <c r="N49"/>
      <c r="O49"/>
    </row>
    <row r="50" spans="1:15">
      <c r="A50" s="16" t="s">
        <v>139</v>
      </c>
      <c r="B50" s="15" t="s">
        <v>5</v>
      </c>
      <c r="C50" s="15">
        <v>47</v>
      </c>
      <c r="D50" s="15" t="s">
        <v>577</v>
      </c>
      <c r="E50" s="67" t="s">
        <v>887</v>
      </c>
      <c r="F50" s="15" t="s">
        <v>629</v>
      </c>
      <c r="G50" s="15"/>
      <c r="H50" s="15"/>
      <c r="I50" s="56"/>
      <c r="J50" s="25" t="s">
        <v>981</v>
      </c>
      <c r="K50" s="15"/>
      <c r="L50"/>
      <c r="M50"/>
      <c r="N50"/>
      <c r="O50"/>
    </row>
    <row r="51" spans="1:15">
      <c r="A51" s="17" t="s">
        <v>311</v>
      </c>
      <c r="B51" s="14" t="s">
        <v>3</v>
      </c>
      <c r="C51" s="82">
        <v>40</v>
      </c>
      <c r="D51" s="14" t="s">
        <v>577</v>
      </c>
      <c r="E51" s="65"/>
      <c r="F51" s="14"/>
      <c r="G51" s="14"/>
      <c r="H51" s="14"/>
      <c r="I51" s="54"/>
      <c r="J51" s="54" t="s">
        <v>981</v>
      </c>
      <c r="K51" s="14"/>
      <c r="L51"/>
      <c r="M51"/>
      <c r="N51"/>
      <c r="O51"/>
    </row>
    <row r="52" spans="1:15">
      <c r="A52" s="17" t="s">
        <v>312</v>
      </c>
      <c r="B52" s="10"/>
      <c r="C52" s="89">
        <v>50</v>
      </c>
      <c r="D52" s="10"/>
      <c r="E52" s="74"/>
      <c r="F52" s="10"/>
      <c r="G52" s="10"/>
      <c r="H52" s="10"/>
      <c r="I52" s="55"/>
      <c r="J52" s="55" t="s">
        <v>982</v>
      </c>
      <c r="K52" s="10"/>
      <c r="L52"/>
      <c r="M52"/>
      <c r="N52"/>
      <c r="O52"/>
    </row>
    <row r="53" spans="1:15">
      <c r="A53" s="16" t="s">
        <v>313</v>
      </c>
      <c r="B53" s="15" t="s">
        <v>3</v>
      </c>
      <c r="C53" s="15">
        <v>54</v>
      </c>
      <c r="D53" s="15" t="s">
        <v>804</v>
      </c>
      <c r="E53" s="67"/>
      <c r="F53" s="15"/>
      <c r="G53" s="15" t="s">
        <v>808</v>
      </c>
      <c r="H53" s="15"/>
      <c r="I53" s="56" t="s">
        <v>806</v>
      </c>
      <c r="J53" s="56" t="s">
        <v>814</v>
      </c>
      <c r="K53" s="15"/>
      <c r="L53"/>
      <c r="M53"/>
      <c r="N53"/>
      <c r="O53"/>
    </row>
    <row r="54" spans="1:15">
      <c r="A54" s="16" t="s">
        <v>314</v>
      </c>
      <c r="B54" s="9"/>
      <c r="C54" s="9">
        <v>55</v>
      </c>
      <c r="D54" s="9" t="s">
        <v>805</v>
      </c>
      <c r="E54" s="68"/>
      <c r="F54" s="9"/>
      <c r="G54" s="9" t="s">
        <v>809</v>
      </c>
      <c r="H54" s="9"/>
      <c r="I54" s="57" t="s">
        <v>756</v>
      </c>
      <c r="J54" s="57" t="s">
        <v>807</v>
      </c>
      <c r="K54" s="9"/>
      <c r="L54"/>
      <c r="M54"/>
      <c r="N54"/>
      <c r="O54"/>
    </row>
    <row r="55" spans="1:15">
      <c r="A55" s="17" t="s">
        <v>140</v>
      </c>
      <c r="B55" s="14" t="s">
        <v>3</v>
      </c>
      <c r="C55" s="14">
        <v>6</v>
      </c>
      <c r="D55" s="14" t="s">
        <v>570</v>
      </c>
      <c r="E55" s="65"/>
      <c r="F55" s="14" t="s">
        <v>686</v>
      </c>
      <c r="G55" s="14"/>
      <c r="H55" s="14"/>
      <c r="I55" s="54"/>
      <c r="J55" s="54" t="s">
        <v>802</v>
      </c>
      <c r="K55" s="14" t="s">
        <v>687</v>
      </c>
      <c r="L55"/>
      <c r="M55"/>
      <c r="N55"/>
      <c r="O55"/>
    </row>
    <row r="56" spans="1:15">
      <c r="A56" s="16" t="s">
        <v>141</v>
      </c>
      <c r="B56" s="15" t="s">
        <v>5</v>
      </c>
      <c r="C56" s="15">
        <v>2</v>
      </c>
      <c r="D56" s="15" t="s">
        <v>1101</v>
      </c>
      <c r="E56" s="67"/>
      <c r="F56" s="15"/>
      <c r="G56" s="15" t="s">
        <v>803</v>
      </c>
      <c r="H56" s="15"/>
      <c r="I56" s="56"/>
      <c r="J56" s="56" t="s">
        <v>962</v>
      </c>
      <c r="K56" s="15"/>
      <c r="L56"/>
      <c r="M56"/>
      <c r="N56"/>
      <c r="O56"/>
    </row>
    <row r="57" spans="1:15">
      <c r="A57" s="17" t="s">
        <v>315</v>
      </c>
      <c r="B57" s="14" t="s">
        <v>5</v>
      </c>
      <c r="C57" s="14">
        <v>42</v>
      </c>
      <c r="D57" s="14" t="s">
        <v>574</v>
      </c>
      <c r="E57" s="65" t="s">
        <v>854</v>
      </c>
      <c r="F57" s="65" t="s">
        <v>598</v>
      </c>
      <c r="G57" s="14"/>
      <c r="H57" s="14"/>
      <c r="I57" s="54"/>
      <c r="J57" s="54" t="s">
        <v>1321</v>
      </c>
      <c r="K57" s="14" t="s">
        <v>618</v>
      </c>
      <c r="L57"/>
      <c r="M57"/>
      <c r="N57"/>
      <c r="O57"/>
    </row>
    <row r="58" spans="1:15">
      <c r="A58" s="17" t="s">
        <v>316</v>
      </c>
      <c r="B58" s="10"/>
      <c r="C58" s="10">
        <v>49</v>
      </c>
      <c r="D58" s="10"/>
      <c r="E58" s="74"/>
      <c r="F58" s="10" t="s">
        <v>623</v>
      </c>
      <c r="G58" s="10"/>
      <c r="H58" s="10"/>
      <c r="I58" s="55" t="s">
        <v>1322</v>
      </c>
      <c r="J58" s="55"/>
      <c r="K58" s="10"/>
      <c r="L58"/>
      <c r="M58"/>
      <c r="N58"/>
      <c r="O58"/>
    </row>
    <row r="59" spans="1:15">
      <c r="A59" s="16" t="s">
        <v>142</v>
      </c>
      <c r="B59" s="15" t="s">
        <v>3</v>
      </c>
      <c r="C59" s="15">
        <v>11</v>
      </c>
      <c r="D59" s="15" t="s">
        <v>1214</v>
      </c>
      <c r="E59" s="67"/>
      <c r="F59" s="15" t="s">
        <v>629</v>
      </c>
      <c r="G59" s="15" t="s">
        <v>917</v>
      </c>
      <c r="H59" s="15"/>
      <c r="I59" s="56"/>
      <c r="J59" s="56" t="s">
        <v>784</v>
      </c>
      <c r="K59" s="15"/>
      <c r="L59"/>
      <c r="M59"/>
      <c r="N59"/>
      <c r="O59"/>
    </row>
    <row r="60" spans="1:15">
      <c r="A60" s="17" t="s">
        <v>143</v>
      </c>
      <c r="B60" s="14" t="s">
        <v>3</v>
      </c>
      <c r="C60" s="14">
        <v>15</v>
      </c>
      <c r="D60" s="14" t="s">
        <v>632</v>
      </c>
      <c r="E60" s="65">
        <v>0.5</v>
      </c>
      <c r="F60" s="14" t="s">
        <v>629</v>
      </c>
      <c r="G60" s="14" t="s">
        <v>707</v>
      </c>
      <c r="H60" s="14"/>
      <c r="I60" s="54"/>
      <c r="J60" s="18" t="s">
        <v>634</v>
      </c>
      <c r="K60" s="14"/>
      <c r="L60"/>
      <c r="M60"/>
      <c r="N60"/>
      <c r="O60"/>
    </row>
    <row r="61" spans="1:15">
      <c r="A61" s="16" t="s">
        <v>144</v>
      </c>
      <c r="B61" s="15" t="s">
        <v>3</v>
      </c>
      <c r="C61" s="15">
        <v>4</v>
      </c>
      <c r="D61" s="15" t="s">
        <v>565</v>
      </c>
      <c r="E61" s="67">
        <v>0.1</v>
      </c>
      <c r="F61" s="15"/>
      <c r="G61" s="15" t="s">
        <v>673</v>
      </c>
      <c r="H61" s="15"/>
      <c r="I61" s="56"/>
      <c r="J61" s="56" t="s">
        <v>845</v>
      </c>
      <c r="K61" s="15"/>
      <c r="L61"/>
      <c r="M61"/>
      <c r="N61"/>
      <c r="O61"/>
    </row>
    <row r="62" spans="1:15">
      <c r="A62" s="17" t="s">
        <v>317</v>
      </c>
      <c r="B62" s="14" t="s">
        <v>5</v>
      </c>
      <c r="C62" s="14">
        <v>6.5</v>
      </c>
      <c r="D62" s="14" t="s">
        <v>565</v>
      </c>
      <c r="E62" s="65">
        <v>0.25</v>
      </c>
      <c r="F62" s="14" t="s">
        <v>689</v>
      </c>
      <c r="G62" s="14" t="s">
        <v>673</v>
      </c>
      <c r="H62" s="14"/>
      <c r="I62" s="54"/>
      <c r="J62" s="54" t="s">
        <v>846</v>
      </c>
      <c r="K62" s="14"/>
      <c r="L62"/>
      <c r="M62"/>
      <c r="N62"/>
      <c r="O62"/>
    </row>
    <row r="63" spans="1:15">
      <c r="A63" s="17" t="s">
        <v>318</v>
      </c>
      <c r="B63" s="10"/>
      <c r="C63" s="10">
        <v>14</v>
      </c>
      <c r="D63" s="10"/>
      <c r="E63" s="74"/>
      <c r="F63" s="10"/>
      <c r="G63" s="10"/>
      <c r="H63" s="10"/>
      <c r="I63" s="55"/>
      <c r="J63" s="55" t="s">
        <v>801</v>
      </c>
      <c r="K63" s="10" t="s">
        <v>724</v>
      </c>
      <c r="L63"/>
      <c r="M63"/>
      <c r="N63"/>
      <c r="O63"/>
    </row>
    <row r="64" spans="1:15">
      <c r="A64" s="16" t="s">
        <v>145</v>
      </c>
      <c r="B64" s="15" t="s">
        <v>5</v>
      </c>
      <c r="C64" s="15">
        <v>19</v>
      </c>
      <c r="D64" s="15" t="s">
        <v>576</v>
      </c>
      <c r="E64" s="67">
        <v>0.5</v>
      </c>
      <c r="F64" s="15"/>
      <c r="G64" s="15" t="s">
        <v>673</v>
      </c>
      <c r="H64" s="15"/>
      <c r="I64" s="56" t="s">
        <v>688</v>
      </c>
      <c r="J64" s="56" t="s">
        <v>1168</v>
      </c>
      <c r="K64" s="15"/>
      <c r="L64"/>
      <c r="M64"/>
      <c r="N64"/>
      <c r="O64"/>
    </row>
    <row r="65" spans="1:15">
      <c r="A65" s="17" t="s">
        <v>319</v>
      </c>
      <c r="B65" s="14" t="s">
        <v>5</v>
      </c>
      <c r="C65" s="14">
        <v>15</v>
      </c>
      <c r="D65" s="14" t="s">
        <v>574</v>
      </c>
      <c r="E65" s="65"/>
      <c r="F65" s="14" t="s">
        <v>631</v>
      </c>
      <c r="G65" s="14"/>
      <c r="H65" s="14"/>
      <c r="I65" s="54" t="s">
        <v>597</v>
      </c>
      <c r="J65" s="54" t="s">
        <v>1185</v>
      </c>
      <c r="K65" s="14" t="s">
        <v>621</v>
      </c>
      <c r="L65"/>
      <c r="M65"/>
      <c r="N65"/>
      <c r="O65"/>
    </row>
    <row r="66" spans="1:15">
      <c r="A66" s="17" t="s">
        <v>320</v>
      </c>
      <c r="B66" s="10"/>
      <c r="C66" s="10">
        <v>15</v>
      </c>
      <c r="D66" s="10"/>
      <c r="E66" s="74"/>
      <c r="F66" s="10"/>
      <c r="G66" s="10"/>
      <c r="H66" s="10"/>
      <c r="I66" s="55" t="s">
        <v>578</v>
      </c>
      <c r="J66" s="63"/>
      <c r="K66" s="10"/>
      <c r="L66"/>
      <c r="M66"/>
      <c r="N66"/>
      <c r="O66"/>
    </row>
    <row r="67" spans="1:15">
      <c r="A67" s="16" t="s">
        <v>321</v>
      </c>
      <c r="B67" s="15" t="s">
        <v>3</v>
      </c>
      <c r="C67" s="15">
        <v>14</v>
      </c>
      <c r="D67" s="15" t="s">
        <v>574</v>
      </c>
      <c r="E67" s="67"/>
      <c r="F67" s="15"/>
      <c r="G67" s="15" t="s">
        <v>673</v>
      </c>
      <c r="H67" s="15"/>
      <c r="I67" s="56" t="s">
        <v>596</v>
      </c>
      <c r="J67" s="56" t="s">
        <v>799</v>
      </c>
      <c r="K67" s="15"/>
      <c r="L67"/>
      <c r="M67"/>
      <c r="N67"/>
      <c r="O67"/>
    </row>
    <row r="68" spans="1:15">
      <c r="A68" s="16" t="s">
        <v>322</v>
      </c>
      <c r="B68" s="9"/>
      <c r="C68" s="9">
        <v>14</v>
      </c>
      <c r="D68" s="9"/>
      <c r="E68" s="68"/>
      <c r="F68" s="9"/>
      <c r="G68" s="9"/>
      <c r="H68" s="9"/>
      <c r="I68" s="57" t="s">
        <v>690</v>
      </c>
      <c r="J68" s="57" t="s">
        <v>890</v>
      </c>
      <c r="K68" s="9"/>
      <c r="L68"/>
      <c r="M68"/>
      <c r="N68"/>
      <c r="O68"/>
    </row>
    <row r="69" spans="1:15">
      <c r="A69" s="17" t="s">
        <v>146</v>
      </c>
      <c r="B69" s="14" t="s">
        <v>3</v>
      </c>
      <c r="C69" s="14">
        <v>36</v>
      </c>
      <c r="D69" s="14" t="s">
        <v>577</v>
      </c>
      <c r="E69" s="65"/>
      <c r="F69" s="14" t="s">
        <v>1006</v>
      </c>
      <c r="G69" s="14"/>
      <c r="H69" s="14"/>
      <c r="I69" s="54"/>
      <c r="J69" s="54" t="s">
        <v>700</v>
      </c>
      <c r="K69" s="14"/>
      <c r="L69"/>
      <c r="M69"/>
      <c r="N69"/>
      <c r="O69"/>
    </row>
    <row r="70" spans="1:15">
      <c r="A70" s="16" t="s">
        <v>323</v>
      </c>
      <c r="B70" s="15" t="s">
        <v>3</v>
      </c>
      <c r="C70" s="15">
        <v>23</v>
      </c>
      <c r="D70" s="15" t="s">
        <v>979</v>
      </c>
      <c r="E70" s="67">
        <v>0.05</v>
      </c>
      <c r="F70" s="15" t="s">
        <v>701</v>
      </c>
      <c r="G70" s="15" t="s">
        <v>707</v>
      </c>
      <c r="H70" s="15"/>
      <c r="I70" s="56" t="s">
        <v>596</v>
      </c>
      <c r="J70" s="56"/>
      <c r="K70" s="15"/>
      <c r="L70"/>
      <c r="M70"/>
      <c r="N70"/>
      <c r="O70"/>
    </row>
    <row r="71" spans="1:15">
      <c r="A71" s="16" t="s">
        <v>324</v>
      </c>
      <c r="B71" s="9"/>
      <c r="C71" s="9">
        <v>23</v>
      </c>
      <c r="D71" s="9"/>
      <c r="E71" s="68"/>
      <c r="F71" s="9"/>
      <c r="G71" s="9"/>
      <c r="H71" s="9"/>
      <c r="I71" s="57" t="s">
        <v>753</v>
      </c>
      <c r="J71" s="57" t="s">
        <v>980</v>
      </c>
      <c r="K71" s="9"/>
      <c r="L71"/>
      <c r="M71"/>
      <c r="N71"/>
      <c r="O71"/>
    </row>
    <row r="72" spans="1:15">
      <c r="A72" s="17" t="s">
        <v>147</v>
      </c>
      <c r="B72" s="14" t="s">
        <v>3</v>
      </c>
      <c r="C72" s="14">
        <v>6</v>
      </c>
      <c r="D72" s="82" t="s">
        <v>1112</v>
      </c>
      <c r="E72" s="65"/>
      <c r="F72" s="14" t="s">
        <v>598</v>
      </c>
      <c r="G72" s="14"/>
      <c r="H72" s="14"/>
      <c r="I72" s="54"/>
      <c r="J72" s="54" t="s">
        <v>1254</v>
      </c>
      <c r="K72" s="14"/>
      <c r="L72"/>
      <c r="M72"/>
      <c r="N72"/>
      <c r="O72"/>
    </row>
    <row r="73" spans="1:15">
      <c r="A73" s="16" t="s">
        <v>148</v>
      </c>
      <c r="B73" s="15" t="s">
        <v>3</v>
      </c>
      <c r="C73" s="15">
        <v>15</v>
      </c>
      <c r="D73" s="15" t="s">
        <v>570</v>
      </c>
      <c r="E73" s="67"/>
      <c r="F73" s="15" t="s">
        <v>701</v>
      </c>
      <c r="G73" s="15" t="s">
        <v>673</v>
      </c>
      <c r="H73" s="15"/>
      <c r="I73" s="56"/>
      <c r="J73" s="56"/>
      <c r="K73" s="15" t="s">
        <v>732</v>
      </c>
      <c r="L73"/>
      <c r="M73"/>
      <c r="N73"/>
      <c r="O73"/>
    </row>
    <row r="74" spans="1:15">
      <c r="A74" s="17" t="s">
        <v>325</v>
      </c>
      <c r="B74" s="14" t="s">
        <v>3</v>
      </c>
      <c r="C74" s="14">
        <v>5</v>
      </c>
      <c r="D74" s="14" t="s">
        <v>570</v>
      </c>
      <c r="E74" s="65"/>
      <c r="F74" s="14"/>
      <c r="G74" s="14" t="s">
        <v>602</v>
      </c>
      <c r="H74" s="14"/>
      <c r="I74" s="54" t="s">
        <v>596</v>
      </c>
      <c r="J74" s="54" t="s">
        <v>1028</v>
      </c>
      <c r="K74" s="14"/>
      <c r="L74"/>
      <c r="M74"/>
      <c r="N74"/>
      <c r="O74"/>
    </row>
    <row r="75" spans="1:15">
      <c r="A75" s="17" t="s">
        <v>326</v>
      </c>
      <c r="B75" s="10"/>
      <c r="C75" s="10">
        <v>5</v>
      </c>
      <c r="D75" s="10"/>
      <c r="E75" s="74"/>
      <c r="F75" s="10"/>
      <c r="G75" s="10"/>
      <c r="H75" s="10"/>
      <c r="I75" s="55" t="s">
        <v>685</v>
      </c>
      <c r="J75" s="55"/>
      <c r="K75" s="10"/>
      <c r="L75"/>
      <c r="M75"/>
      <c r="N75"/>
      <c r="O75"/>
    </row>
    <row r="76" spans="1:15">
      <c r="A76" s="16" t="s">
        <v>327</v>
      </c>
      <c r="B76" s="15" t="s">
        <v>5</v>
      </c>
      <c r="C76" s="15">
        <v>9</v>
      </c>
      <c r="D76" s="15" t="s">
        <v>570</v>
      </c>
      <c r="E76" s="67">
        <v>0.33</v>
      </c>
      <c r="F76" s="15" t="s">
        <v>701</v>
      </c>
      <c r="G76" s="15"/>
      <c r="H76" s="15"/>
      <c r="I76" s="56" t="s">
        <v>596</v>
      </c>
      <c r="J76" s="56" t="s">
        <v>702</v>
      </c>
      <c r="K76" s="15"/>
      <c r="L76"/>
      <c r="M76"/>
      <c r="N76"/>
      <c r="O76"/>
    </row>
    <row r="77" spans="1:15">
      <c r="A77" s="16" t="s">
        <v>328</v>
      </c>
      <c r="B77" s="9"/>
      <c r="C77" s="9">
        <v>10</v>
      </c>
      <c r="D77" s="9"/>
      <c r="E77" s="68"/>
      <c r="F77" s="9"/>
      <c r="G77" s="9"/>
      <c r="H77" s="9"/>
      <c r="I77" s="57" t="s">
        <v>704</v>
      </c>
      <c r="J77" s="57" t="s">
        <v>702</v>
      </c>
      <c r="K77" s="9"/>
      <c r="L77"/>
      <c r="M77"/>
      <c r="N77"/>
      <c r="O77"/>
    </row>
    <row r="78" spans="1:15">
      <c r="A78" s="16" t="s">
        <v>329</v>
      </c>
      <c r="B78" s="7"/>
      <c r="C78" s="7">
        <v>10</v>
      </c>
      <c r="D78" s="7"/>
      <c r="E78" s="69"/>
      <c r="F78" s="7"/>
      <c r="G78" s="7"/>
      <c r="H78" s="7"/>
      <c r="I78" s="58" t="s">
        <v>703</v>
      </c>
      <c r="J78" s="58" t="s">
        <v>702</v>
      </c>
      <c r="K78" s="7"/>
      <c r="L78"/>
      <c r="M78"/>
      <c r="N78"/>
      <c r="O78"/>
    </row>
    <row r="79" spans="1:15">
      <c r="A79" s="17" t="s">
        <v>149</v>
      </c>
      <c r="B79" s="14" t="s">
        <v>5</v>
      </c>
      <c r="C79" s="14">
        <v>4</v>
      </c>
      <c r="D79" s="14" t="s">
        <v>730</v>
      </c>
      <c r="E79" s="65"/>
      <c r="F79" s="14" t="s">
        <v>629</v>
      </c>
      <c r="G79" s="14" t="s">
        <v>673</v>
      </c>
      <c r="H79" s="14"/>
      <c r="I79" s="54"/>
      <c r="J79" s="54" t="s">
        <v>953</v>
      </c>
      <c r="K79" s="14"/>
      <c r="L79"/>
      <c r="M79"/>
      <c r="N79"/>
      <c r="O79"/>
    </row>
    <row r="80" spans="1:15">
      <c r="A80" s="16" t="s">
        <v>453</v>
      </c>
      <c r="B80" s="15" t="s">
        <v>5</v>
      </c>
      <c r="C80" s="15">
        <v>38</v>
      </c>
      <c r="D80" s="15" t="s">
        <v>574</v>
      </c>
      <c r="E80" s="67">
        <v>1</v>
      </c>
      <c r="F80" s="15" t="s">
        <v>689</v>
      </c>
      <c r="G80" s="15"/>
      <c r="H80" s="15"/>
      <c r="I80" s="56"/>
      <c r="J80" s="56" t="s">
        <v>855</v>
      </c>
      <c r="K80" s="15"/>
      <c r="L80"/>
      <c r="M80"/>
      <c r="N80"/>
      <c r="O80"/>
    </row>
    <row r="81" spans="1:15">
      <c r="A81" s="17" t="s">
        <v>330</v>
      </c>
      <c r="B81" s="14" t="s">
        <v>5</v>
      </c>
      <c r="C81" s="14" t="s">
        <v>929</v>
      </c>
      <c r="D81" s="14" t="s">
        <v>570</v>
      </c>
      <c r="E81" s="65"/>
      <c r="F81" s="14"/>
      <c r="G81" s="14"/>
      <c r="H81" s="14"/>
      <c r="I81" s="54" t="s">
        <v>596</v>
      </c>
      <c r="J81" s="54"/>
      <c r="K81" s="14"/>
      <c r="L81"/>
      <c r="M81"/>
      <c r="N81"/>
      <c r="O81"/>
    </row>
    <row r="82" spans="1:15">
      <c r="A82" s="17" t="s">
        <v>331</v>
      </c>
      <c r="B82" s="10"/>
      <c r="C82" s="10">
        <v>3</v>
      </c>
      <c r="D82" s="10"/>
      <c r="E82" s="74"/>
      <c r="F82" s="10"/>
      <c r="G82" s="10"/>
      <c r="H82" s="10"/>
      <c r="I82" s="55" t="s">
        <v>698</v>
      </c>
      <c r="J82" s="55"/>
      <c r="K82" s="10"/>
      <c r="L82"/>
      <c r="M82"/>
      <c r="N82"/>
      <c r="O82"/>
    </row>
    <row r="83" spans="1:15">
      <c r="A83" s="16" t="s">
        <v>454</v>
      </c>
      <c r="B83" s="15" t="s">
        <v>5</v>
      </c>
      <c r="C83" s="15">
        <v>14</v>
      </c>
      <c r="D83" s="15" t="s">
        <v>570</v>
      </c>
      <c r="E83" s="67"/>
      <c r="F83" s="15" t="s">
        <v>800</v>
      </c>
      <c r="G83" s="15" t="s">
        <v>602</v>
      </c>
      <c r="H83" s="15"/>
      <c r="I83" s="56" t="s">
        <v>596</v>
      </c>
      <c r="J83" s="56" t="s">
        <v>755</v>
      </c>
      <c r="K83" s="15"/>
      <c r="L83"/>
      <c r="M83"/>
      <c r="N83"/>
      <c r="O83"/>
    </row>
    <row r="84" spans="1:15">
      <c r="A84" s="16" t="s">
        <v>455</v>
      </c>
      <c r="B84" s="9"/>
      <c r="C84" s="9">
        <v>14</v>
      </c>
      <c r="D84" s="9"/>
      <c r="E84" s="68"/>
      <c r="F84" s="9"/>
      <c r="G84" s="9"/>
      <c r="H84" s="9"/>
      <c r="I84" s="57" t="s">
        <v>753</v>
      </c>
      <c r="J84" s="57"/>
      <c r="K84" s="9"/>
      <c r="L84"/>
      <c r="M84"/>
      <c r="N84"/>
      <c r="O84"/>
    </row>
    <row r="85" spans="1:15">
      <c r="A85" s="17" t="s">
        <v>456</v>
      </c>
      <c r="B85" s="14" t="s">
        <v>3</v>
      </c>
      <c r="C85" s="82" t="s">
        <v>567</v>
      </c>
      <c r="D85" s="14" t="s">
        <v>570</v>
      </c>
      <c r="E85" s="65"/>
      <c r="F85" s="14"/>
      <c r="G85" s="14"/>
      <c r="H85" s="14"/>
      <c r="I85" s="54" t="s">
        <v>864</v>
      </c>
      <c r="J85" s="54" t="s">
        <v>860</v>
      </c>
      <c r="K85" s="14"/>
      <c r="L85"/>
      <c r="M85"/>
      <c r="N85"/>
      <c r="O85"/>
    </row>
    <row r="86" spans="1:15">
      <c r="A86" s="16" t="s">
        <v>457</v>
      </c>
      <c r="B86" s="15" t="s">
        <v>3</v>
      </c>
      <c r="C86" s="15">
        <v>17</v>
      </c>
      <c r="D86" s="15" t="s">
        <v>935</v>
      </c>
      <c r="E86" s="67"/>
      <c r="F86" s="15" t="s">
        <v>669</v>
      </c>
      <c r="G86" s="15" t="s">
        <v>707</v>
      </c>
      <c r="H86" s="15"/>
      <c r="I86" s="56" t="s">
        <v>597</v>
      </c>
      <c r="J86" s="56" t="s">
        <v>943</v>
      </c>
      <c r="K86" s="15" t="s">
        <v>1013</v>
      </c>
      <c r="L86"/>
      <c r="M86"/>
      <c r="N86"/>
      <c r="O86"/>
    </row>
    <row r="87" spans="1:15">
      <c r="A87" s="16" t="s">
        <v>458</v>
      </c>
      <c r="B87" s="9"/>
      <c r="C87" s="9">
        <v>18</v>
      </c>
      <c r="D87" s="9"/>
      <c r="E87" s="68"/>
      <c r="F87" s="9"/>
      <c r="G87" s="9"/>
      <c r="H87" s="9"/>
      <c r="I87" s="57" t="s">
        <v>865</v>
      </c>
      <c r="J87" s="57"/>
      <c r="K87" s="9"/>
      <c r="L87"/>
      <c r="M87"/>
      <c r="N87"/>
      <c r="O87"/>
    </row>
    <row r="88" spans="1:15">
      <c r="A88" s="17" t="s">
        <v>150</v>
      </c>
      <c r="B88" s="14" t="s">
        <v>5</v>
      </c>
      <c r="C88" s="14">
        <v>26</v>
      </c>
      <c r="D88" s="14" t="s">
        <v>906</v>
      </c>
      <c r="E88" s="65">
        <v>0.1</v>
      </c>
      <c r="F88" s="14" t="s">
        <v>628</v>
      </c>
      <c r="G88" s="14" t="s">
        <v>601</v>
      </c>
      <c r="H88" s="14"/>
      <c r="I88" s="54" t="s">
        <v>827</v>
      </c>
      <c r="J88" s="54" t="s">
        <v>954</v>
      </c>
      <c r="K88" s="14"/>
      <c r="L88"/>
      <c r="M88"/>
      <c r="N88"/>
      <c r="O88"/>
    </row>
    <row r="89" spans="1:15">
      <c r="A89" s="16" t="s">
        <v>459</v>
      </c>
      <c r="B89" s="15" t="s">
        <v>3</v>
      </c>
      <c r="C89" s="86" t="s">
        <v>567</v>
      </c>
      <c r="D89" s="15" t="s">
        <v>570</v>
      </c>
      <c r="E89" s="67"/>
      <c r="F89" s="15"/>
      <c r="G89" s="15"/>
      <c r="H89" s="15"/>
      <c r="I89" s="56"/>
      <c r="J89" s="56"/>
      <c r="K89" s="15"/>
      <c r="L89"/>
      <c r="M89"/>
      <c r="N89"/>
      <c r="O89"/>
    </row>
    <row r="90" spans="1:15">
      <c r="A90" s="17" t="s">
        <v>332</v>
      </c>
      <c r="B90" s="14" t="s">
        <v>3</v>
      </c>
      <c r="C90" s="14">
        <v>8</v>
      </c>
      <c r="D90" s="14" t="s">
        <v>565</v>
      </c>
      <c r="E90" s="65" t="s">
        <v>856</v>
      </c>
      <c r="F90" s="14" t="s">
        <v>625</v>
      </c>
      <c r="G90" s="14" t="s">
        <v>601</v>
      </c>
      <c r="H90" s="14"/>
      <c r="I90" s="54" t="s">
        <v>705</v>
      </c>
      <c r="J90" s="18" t="s">
        <v>858</v>
      </c>
      <c r="K90" s="14"/>
      <c r="L90"/>
      <c r="M90"/>
      <c r="N90"/>
      <c r="O90"/>
    </row>
    <row r="91" spans="1:15">
      <c r="A91" s="17" t="s">
        <v>333</v>
      </c>
      <c r="B91" s="10"/>
      <c r="C91" s="10">
        <v>9</v>
      </c>
      <c r="D91" s="10"/>
      <c r="E91" s="74" t="s">
        <v>857</v>
      </c>
      <c r="F91" s="10"/>
      <c r="G91" s="10"/>
      <c r="H91" s="10"/>
      <c r="I91" s="55" t="s">
        <v>866</v>
      </c>
      <c r="J91" s="55"/>
      <c r="K91" s="10"/>
      <c r="L91"/>
      <c r="M91"/>
      <c r="N91"/>
      <c r="O91"/>
    </row>
    <row r="92" spans="1:15">
      <c r="A92" s="16" t="s">
        <v>460</v>
      </c>
      <c r="B92" s="15" t="s">
        <v>3</v>
      </c>
      <c r="C92" s="15">
        <v>23</v>
      </c>
      <c r="D92" s="15" t="s">
        <v>574</v>
      </c>
      <c r="E92" s="67">
        <v>0.2</v>
      </c>
      <c r="F92" s="15" t="s">
        <v>828</v>
      </c>
      <c r="G92" s="15" t="s">
        <v>601</v>
      </c>
      <c r="H92" s="15"/>
      <c r="I92" s="56" t="s">
        <v>596</v>
      </c>
      <c r="J92" s="56"/>
      <c r="K92" s="15"/>
      <c r="L92"/>
      <c r="M92"/>
      <c r="N92"/>
      <c r="O92"/>
    </row>
    <row r="93" spans="1:15">
      <c r="A93" s="16" t="s">
        <v>461</v>
      </c>
      <c r="B93" s="9"/>
      <c r="C93" s="9">
        <v>24</v>
      </c>
      <c r="D93" s="9"/>
      <c r="E93" s="68"/>
      <c r="F93" s="9"/>
      <c r="G93" s="9"/>
      <c r="H93" s="9"/>
      <c r="I93" s="57" t="s">
        <v>751</v>
      </c>
      <c r="J93" s="57"/>
      <c r="K93" s="9"/>
      <c r="L93"/>
      <c r="M93"/>
      <c r="N93"/>
      <c r="O93"/>
    </row>
    <row r="94" spans="1:15">
      <c r="A94" s="17" t="s">
        <v>462</v>
      </c>
      <c r="B94" s="14" t="s">
        <v>3</v>
      </c>
      <c r="C94" s="14">
        <v>19</v>
      </c>
      <c r="D94" s="14" t="s">
        <v>570</v>
      </c>
      <c r="E94" s="65"/>
      <c r="F94" s="14" t="s">
        <v>623</v>
      </c>
      <c r="G94" s="14" t="s">
        <v>859</v>
      </c>
      <c r="H94" s="14"/>
      <c r="I94" s="54"/>
      <c r="J94" s="18" t="s">
        <v>1245</v>
      </c>
      <c r="K94" s="14" t="s">
        <v>617</v>
      </c>
      <c r="L94"/>
      <c r="M94"/>
      <c r="N94"/>
      <c r="O94"/>
    </row>
    <row r="95" spans="1:15">
      <c r="A95" s="16" t="s">
        <v>463</v>
      </c>
      <c r="B95" s="15" t="s">
        <v>3</v>
      </c>
      <c r="C95" s="15">
        <v>56</v>
      </c>
      <c r="D95" s="15" t="s">
        <v>574</v>
      </c>
      <c r="E95" s="67"/>
      <c r="F95" s="15" t="s">
        <v>829</v>
      </c>
      <c r="G95" s="15" t="s">
        <v>601</v>
      </c>
      <c r="H95" s="15"/>
      <c r="I95" s="56" t="s">
        <v>596</v>
      </c>
      <c r="J95" s="56"/>
      <c r="K95" s="15"/>
      <c r="L95"/>
      <c r="M95"/>
      <c r="N95"/>
      <c r="O95"/>
    </row>
    <row r="96" spans="1:15">
      <c r="A96" s="16" t="s">
        <v>464</v>
      </c>
      <c r="B96" s="9"/>
      <c r="C96" s="9">
        <v>56</v>
      </c>
      <c r="D96" s="9"/>
      <c r="E96" s="68"/>
      <c r="F96" s="9"/>
      <c r="G96" s="9"/>
      <c r="H96" s="9"/>
      <c r="I96" s="57" t="s">
        <v>752</v>
      </c>
      <c r="J96" s="57"/>
      <c r="K96" s="9"/>
      <c r="L96"/>
      <c r="M96"/>
      <c r="N96"/>
      <c r="O96"/>
    </row>
    <row r="97" spans="1:20">
      <c r="A97" s="2"/>
      <c r="B97" s="6"/>
      <c r="C97" s="6" t="s">
        <v>7</v>
      </c>
      <c r="D97" s="99" t="s">
        <v>1113</v>
      </c>
      <c r="E97" s="6"/>
      <c r="F97" s="6"/>
      <c r="G97" s="6"/>
      <c r="H97" s="6" t="s">
        <v>589</v>
      </c>
      <c r="I97" s="6" t="s">
        <v>590</v>
      </c>
      <c r="J97" s="5"/>
      <c r="K97" s="6" t="s">
        <v>616</v>
      </c>
      <c r="L97"/>
      <c r="M97"/>
      <c r="N97"/>
      <c r="O97"/>
    </row>
    <row r="98" spans="1:20">
      <c r="A98" s="2" t="s">
        <v>2</v>
      </c>
      <c r="B98" s="6" t="s">
        <v>0</v>
      </c>
      <c r="C98" s="6" t="s">
        <v>1</v>
      </c>
      <c r="D98" s="99" t="s">
        <v>4</v>
      </c>
      <c r="E98" s="6" t="s">
        <v>586</v>
      </c>
      <c r="F98" s="6" t="s">
        <v>587</v>
      </c>
      <c r="G98" s="6" t="s">
        <v>588</v>
      </c>
      <c r="H98" s="5" t="s">
        <v>1296</v>
      </c>
      <c r="I98" s="6"/>
      <c r="J98" s="6" t="s">
        <v>626</v>
      </c>
      <c r="K98" s="6" t="s">
        <v>615</v>
      </c>
      <c r="L98"/>
      <c r="M98"/>
      <c r="N98"/>
      <c r="O98"/>
    </row>
    <row r="99" spans="1:20">
      <c r="J99" s="3"/>
      <c r="T99" s="3"/>
    </row>
    <row r="100" spans="1:20">
      <c r="A100" s="21" t="s">
        <v>6</v>
      </c>
      <c r="B100" s="99"/>
      <c r="C100" s="99"/>
      <c r="D100" s="99"/>
      <c r="E100" s="99"/>
      <c r="F100" s="99"/>
      <c r="G100" s="99"/>
      <c r="H100" s="99"/>
      <c r="I100" s="99"/>
      <c r="J100" s="99"/>
      <c r="L100"/>
      <c r="M100"/>
      <c r="N100"/>
    </row>
    <row r="101" spans="1:20">
      <c r="A101" s="48" t="s">
        <v>1152</v>
      </c>
      <c r="B101" s="48"/>
      <c r="C101" s="48"/>
      <c r="D101" s="49"/>
      <c r="E101" s="49"/>
      <c r="F101" s="49"/>
      <c r="G101" s="49"/>
      <c r="H101" s="49"/>
      <c r="I101" s="49"/>
      <c r="J101" s="49"/>
      <c r="L101"/>
      <c r="M101"/>
      <c r="N101"/>
      <c r="T101" s="3"/>
    </row>
    <row r="102" spans="1:20">
      <c r="A102" s="48" t="s">
        <v>1153</v>
      </c>
      <c r="B102" s="48"/>
      <c r="C102" s="48"/>
      <c r="D102" s="49"/>
      <c r="E102" s="49"/>
      <c r="F102" s="49"/>
      <c r="G102" s="49"/>
      <c r="H102" s="49"/>
      <c r="I102" s="49"/>
      <c r="J102" s="49"/>
      <c r="L102"/>
      <c r="M102"/>
      <c r="N102"/>
      <c r="T102" s="3"/>
    </row>
    <row r="103" spans="1:20">
      <c r="A103" s="50"/>
      <c r="B103" s="51"/>
      <c r="C103" s="51"/>
      <c r="D103" s="51"/>
      <c r="E103" s="51"/>
      <c r="F103" s="51"/>
      <c r="G103" s="51"/>
      <c r="H103" s="51"/>
      <c r="I103" s="51"/>
      <c r="J103" s="51"/>
      <c r="L103"/>
      <c r="M103"/>
      <c r="N103"/>
      <c r="T103" s="3"/>
    </row>
    <row r="104" spans="1:20">
      <c r="A104" s="92" t="s">
        <v>996</v>
      </c>
      <c r="B104" s="92"/>
      <c r="C104" s="92"/>
      <c r="D104" s="92"/>
      <c r="E104" s="92"/>
      <c r="F104" s="92"/>
      <c r="G104" s="92"/>
      <c r="H104" s="92"/>
      <c r="I104" s="92"/>
      <c r="J104" s="92"/>
      <c r="L104"/>
      <c r="M104"/>
      <c r="N104"/>
      <c r="T104" s="3"/>
    </row>
    <row r="105" spans="1:20">
      <c r="A105" s="92" t="s">
        <v>1133</v>
      </c>
      <c r="B105" s="92"/>
      <c r="C105" s="92"/>
      <c r="D105" s="92"/>
      <c r="E105" s="92"/>
      <c r="F105" s="92"/>
      <c r="G105" s="92"/>
      <c r="H105" s="92"/>
      <c r="I105" s="92"/>
      <c r="J105" s="92"/>
      <c r="L105"/>
      <c r="M105"/>
      <c r="N105"/>
      <c r="T105" s="3"/>
    </row>
    <row r="106" spans="1:20">
      <c r="A106" s="92" t="s">
        <v>771</v>
      </c>
      <c r="B106" s="92"/>
      <c r="C106" s="92"/>
      <c r="D106" s="92"/>
      <c r="E106" s="92"/>
      <c r="F106" s="92"/>
      <c r="G106" s="92"/>
      <c r="H106" s="92"/>
      <c r="I106" s="92"/>
      <c r="J106" s="92"/>
      <c r="L106"/>
      <c r="M106"/>
      <c r="N106"/>
      <c r="T106" s="3"/>
    </row>
    <row r="107" spans="1:20">
      <c r="A107" s="92" t="s">
        <v>909</v>
      </c>
      <c r="B107" s="92"/>
      <c r="C107" s="92"/>
      <c r="D107" s="92"/>
      <c r="E107" s="92"/>
      <c r="F107" s="92"/>
      <c r="G107" s="92"/>
      <c r="H107" s="92"/>
      <c r="I107" s="92"/>
      <c r="J107" s="92"/>
      <c r="L107"/>
      <c r="M107"/>
      <c r="N107"/>
      <c r="T107" s="3"/>
    </row>
    <row r="108" spans="1:20">
      <c r="A108" s="92" t="s">
        <v>1177</v>
      </c>
      <c r="B108" s="92"/>
      <c r="C108" s="92"/>
      <c r="D108" s="92"/>
      <c r="E108" s="92"/>
      <c r="F108" s="92"/>
      <c r="G108" s="92"/>
      <c r="H108" s="92"/>
      <c r="I108" s="92"/>
      <c r="J108" s="92"/>
      <c r="L108"/>
      <c r="M108"/>
      <c r="N108"/>
      <c r="T108" s="3"/>
    </row>
    <row r="109" spans="1:20">
      <c r="A109" s="92" t="s">
        <v>812</v>
      </c>
      <c r="B109" s="92"/>
      <c r="C109" s="92"/>
      <c r="D109" s="92"/>
      <c r="E109" s="92"/>
      <c r="F109" s="92"/>
      <c r="G109" s="92"/>
      <c r="H109" s="92"/>
      <c r="I109" s="92"/>
      <c r="J109" s="92"/>
      <c r="L109"/>
      <c r="M109"/>
      <c r="N109"/>
      <c r="T109" s="3"/>
    </row>
    <row r="110" spans="1:20">
      <c r="A110" s="92" t="s">
        <v>960</v>
      </c>
      <c r="B110" s="92"/>
      <c r="C110" s="92"/>
      <c r="D110" s="92"/>
      <c r="E110" s="92"/>
      <c r="F110" s="92"/>
      <c r="G110" s="92"/>
      <c r="H110" s="92"/>
      <c r="I110" s="92"/>
      <c r="J110" s="92"/>
      <c r="L110"/>
      <c r="M110"/>
      <c r="N110"/>
      <c r="T110" s="3"/>
    </row>
    <row r="111" spans="1:20">
      <c r="A111" s="92" t="s">
        <v>913</v>
      </c>
      <c r="B111" s="92"/>
      <c r="C111" s="92"/>
      <c r="D111" s="92"/>
      <c r="E111" s="92"/>
      <c r="F111" s="92"/>
      <c r="G111" s="92"/>
      <c r="H111" s="92"/>
      <c r="I111" s="92"/>
      <c r="J111" s="92"/>
      <c r="L111"/>
      <c r="M111"/>
      <c r="N111"/>
      <c r="T111" s="3"/>
    </row>
    <row r="112" spans="1:20">
      <c r="A112" s="26" t="s">
        <v>1150</v>
      </c>
      <c r="B112" s="92"/>
      <c r="C112" s="92"/>
      <c r="D112" s="92"/>
      <c r="E112" s="92"/>
      <c r="F112" s="92"/>
      <c r="G112" s="92"/>
      <c r="H112" s="92"/>
      <c r="I112" s="92"/>
      <c r="J112" s="92"/>
      <c r="L112"/>
      <c r="M112"/>
      <c r="N112"/>
      <c r="T112" s="3"/>
    </row>
    <row r="113" spans="1:20">
      <c r="A113" s="92" t="s">
        <v>1151</v>
      </c>
      <c r="B113" s="92"/>
      <c r="C113" s="92"/>
      <c r="D113" s="92"/>
      <c r="E113" s="92"/>
      <c r="F113" s="92"/>
      <c r="G113" s="92"/>
      <c r="H113" s="92"/>
      <c r="I113" s="92"/>
      <c r="J113" s="92"/>
      <c r="L113"/>
      <c r="M113"/>
      <c r="N113"/>
      <c r="T113" s="3"/>
    </row>
    <row r="114" spans="1:20">
      <c r="A114" s="103" t="s">
        <v>1096</v>
      </c>
      <c r="B114" s="103"/>
      <c r="C114" s="103"/>
      <c r="D114" s="103"/>
      <c r="E114" s="103"/>
      <c r="F114" s="103"/>
      <c r="G114" s="103"/>
      <c r="H114" s="103"/>
      <c r="I114" s="103"/>
      <c r="J114" s="92"/>
      <c r="L114"/>
      <c r="M114"/>
      <c r="N114"/>
      <c r="T114" s="3"/>
    </row>
    <row r="115" spans="1:20">
      <c r="A115" s="103" t="s">
        <v>1094</v>
      </c>
      <c r="B115" s="103"/>
      <c r="C115" s="103"/>
      <c r="D115" s="103"/>
      <c r="E115" s="103"/>
      <c r="F115" s="103"/>
      <c r="G115" s="103"/>
      <c r="H115" s="103"/>
      <c r="I115" s="103"/>
      <c r="J115" s="103"/>
      <c r="L115"/>
      <c r="M115"/>
      <c r="N115"/>
      <c r="T115" s="3"/>
    </row>
    <row r="116" spans="1:20">
      <c r="A116" s="103" t="s">
        <v>1138</v>
      </c>
      <c r="B116" s="103"/>
      <c r="C116" s="103"/>
      <c r="D116" s="103"/>
      <c r="E116" s="103"/>
      <c r="F116" s="103"/>
      <c r="G116" s="103"/>
      <c r="H116" s="103"/>
      <c r="I116" s="103"/>
      <c r="J116" s="103"/>
      <c r="L116"/>
      <c r="M116"/>
      <c r="N116"/>
      <c r="T116" s="3"/>
    </row>
    <row r="117" spans="1:20">
      <c r="A117" s="103" t="s">
        <v>1137</v>
      </c>
      <c r="B117" s="103"/>
      <c r="C117" s="103"/>
      <c r="D117" s="103"/>
      <c r="E117" s="103"/>
      <c r="F117" s="103"/>
      <c r="G117" s="103"/>
      <c r="H117" s="103"/>
      <c r="I117" s="103"/>
      <c r="J117" s="92"/>
      <c r="L117"/>
      <c r="M117"/>
      <c r="N117"/>
      <c r="T117" s="3"/>
    </row>
    <row r="118" spans="1:20">
      <c r="A118" s="103" t="s">
        <v>1095</v>
      </c>
      <c r="B118" s="103"/>
      <c r="C118" s="103"/>
      <c r="D118" s="103"/>
      <c r="E118" s="103"/>
      <c r="F118" s="103"/>
      <c r="G118" s="103"/>
      <c r="H118" s="103"/>
      <c r="I118" s="103"/>
      <c r="J118" s="103"/>
      <c r="L118"/>
      <c r="M118"/>
      <c r="N118"/>
      <c r="T118" s="3"/>
    </row>
    <row r="119" spans="1:20">
      <c r="A119" s="50"/>
      <c r="B119" s="51"/>
      <c r="C119" s="51"/>
      <c r="D119" s="51"/>
      <c r="E119" s="51"/>
      <c r="F119" s="51"/>
      <c r="G119" s="51"/>
      <c r="H119" s="51"/>
      <c r="I119" s="51"/>
      <c r="J119" s="51"/>
      <c r="L119"/>
      <c r="M119"/>
      <c r="N119"/>
    </row>
    <row r="120" spans="1:20">
      <c r="A120" s="48" t="s">
        <v>1260</v>
      </c>
      <c r="B120" s="48"/>
      <c r="C120" s="48"/>
      <c r="D120" s="48"/>
      <c r="E120" s="48"/>
      <c r="F120" s="48"/>
      <c r="G120" s="48"/>
      <c r="H120" s="48"/>
      <c r="I120" s="48"/>
      <c r="J120" s="48"/>
      <c r="L120"/>
      <c r="M120"/>
      <c r="N120"/>
    </row>
    <row r="121" spans="1:20">
      <c r="A121" s="104" t="s">
        <v>1143</v>
      </c>
      <c r="B121" s="104"/>
      <c r="C121" s="104"/>
      <c r="D121" s="104"/>
      <c r="E121" s="104"/>
      <c r="F121" s="104"/>
      <c r="G121" s="104"/>
      <c r="H121" s="104"/>
      <c r="I121" s="104"/>
      <c r="J121" s="104"/>
      <c r="L121"/>
      <c r="M121"/>
      <c r="N121"/>
    </row>
    <row r="122" spans="1:20">
      <c r="A122" s="104" t="s">
        <v>1145</v>
      </c>
      <c r="B122" s="104"/>
      <c r="C122" s="104"/>
      <c r="D122" s="104"/>
      <c r="E122" s="104"/>
      <c r="F122" s="104"/>
      <c r="G122" s="104"/>
      <c r="H122" s="104"/>
      <c r="I122" s="104"/>
      <c r="J122" s="49"/>
      <c r="L122"/>
      <c r="M122"/>
      <c r="N122"/>
    </row>
    <row r="123" spans="1:20">
      <c r="A123" s="104" t="s">
        <v>1144</v>
      </c>
      <c r="B123" s="104"/>
      <c r="C123" s="104"/>
      <c r="D123" s="104"/>
      <c r="E123" s="104"/>
      <c r="F123" s="104"/>
      <c r="G123" s="104"/>
      <c r="H123" s="49"/>
      <c r="I123" s="49"/>
      <c r="J123" s="49"/>
    </row>
    <row r="124" spans="1:20">
      <c r="A124" s="104" t="s">
        <v>838</v>
      </c>
      <c r="B124" s="104"/>
      <c r="C124" s="104"/>
      <c r="D124" s="104"/>
      <c r="E124" s="104"/>
      <c r="F124" s="104"/>
      <c r="G124" s="104"/>
      <c r="H124" s="104"/>
      <c r="I124" s="104"/>
      <c r="J124" s="49"/>
    </row>
    <row r="125" spans="1:20">
      <c r="A125" s="29" t="s">
        <v>1156</v>
      </c>
      <c r="B125" s="104"/>
      <c r="C125" s="104"/>
      <c r="D125" s="104"/>
      <c r="E125" s="104"/>
      <c r="F125" s="104"/>
      <c r="G125" s="104"/>
      <c r="H125" s="104"/>
      <c r="I125" s="104"/>
      <c r="J125" s="49"/>
    </row>
    <row r="126" spans="1:20">
      <c r="A126" s="105" t="s">
        <v>1154</v>
      </c>
      <c r="B126" s="105"/>
      <c r="C126" s="105"/>
      <c r="D126" s="105"/>
      <c r="E126" s="105"/>
      <c r="F126" s="105"/>
      <c r="G126" s="105"/>
      <c r="H126" s="49"/>
      <c r="I126" s="49"/>
      <c r="J126" s="49"/>
    </row>
    <row r="127" spans="1:20">
      <c r="A127" s="50"/>
      <c r="B127" s="51"/>
      <c r="C127" s="51"/>
      <c r="D127" s="51"/>
      <c r="E127" s="51"/>
      <c r="F127" s="51"/>
      <c r="G127" s="51"/>
      <c r="H127" s="51"/>
      <c r="I127" s="51"/>
      <c r="J127" s="51"/>
    </row>
  </sheetData>
  <phoneticPr fontId="6" type="noConversion"/>
  <pageMargins left="0.75" right="0.75" top="1" bottom="1" header="0.5" footer="0.5"/>
  <pageSetup scale="41" orientation="portrait" horizontalDpi="4294967292" verticalDpi="4294967292"/>
  <rowBreaks count="1" manualBreakCount="1">
    <brk id="98" max="16383" man="1"/>
  </rowBreaks>
  <colBreaks count="2" manualBreakCount="2">
    <brk id="11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M82" sqref="M82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66406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</row>
    <row r="3" spans="1:11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616</v>
      </c>
    </row>
    <row r="4" spans="1:11">
      <c r="A4" s="17" t="s">
        <v>151</v>
      </c>
      <c r="B4" s="14" t="s">
        <v>3</v>
      </c>
      <c r="C4" s="14">
        <v>25</v>
      </c>
      <c r="D4" s="14" t="s">
        <v>565</v>
      </c>
      <c r="E4" s="65"/>
      <c r="F4" s="14" t="s">
        <v>625</v>
      </c>
      <c r="G4" s="14"/>
      <c r="H4" s="14"/>
      <c r="I4" s="54"/>
      <c r="J4" s="18"/>
      <c r="K4" s="14"/>
    </row>
    <row r="5" spans="1:11">
      <c r="A5" s="16" t="s">
        <v>451</v>
      </c>
      <c r="B5" s="15" t="s">
        <v>3</v>
      </c>
      <c r="C5" s="15">
        <v>10</v>
      </c>
      <c r="D5" s="15" t="s">
        <v>565</v>
      </c>
      <c r="E5" s="67"/>
      <c r="F5" s="15"/>
      <c r="G5" s="15" t="s">
        <v>707</v>
      </c>
      <c r="H5" s="15"/>
      <c r="I5" s="56"/>
      <c r="J5" s="19" t="s">
        <v>1325</v>
      </c>
      <c r="K5" s="15" t="s">
        <v>936</v>
      </c>
    </row>
    <row r="6" spans="1:11">
      <c r="A6" s="17" t="s">
        <v>498</v>
      </c>
      <c r="B6" s="24" t="s">
        <v>3</v>
      </c>
      <c r="C6" s="24">
        <v>21</v>
      </c>
      <c r="D6" s="24" t="s">
        <v>565</v>
      </c>
      <c r="E6" s="75"/>
      <c r="F6" s="14" t="s">
        <v>625</v>
      </c>
      <c r="G6" s="24"/>
      <c r="H6" s="24"/>
      <c r="I6" s="79" t="s">
        <v>745</v>
      </c>
      <c r="J6" s="42"/>
      <c r="K6" s="24"/>
    </row>
    <row r="7" spans="1:11">
      <c r="A7" s="17" t="s">
        <v>499</v>
      </c>
      <c r="B7" s="10"/>
      <c r="C7" s="10">
        <v>21</v>
      </c>
      <c r="D7" s="10"/>
      <c r="E7" s="74"/>
      <c r="F7" s="10"/>
      <c r="G7" s="10"/>
      <c r="H7" s="10"/>
      <c r="I7" s="55" t="s">
        <v>967</v>
      </c>
      <c r="J7" s="41" t="s">
        <v>968</v>
      </c>
      <c r="K7" s="10"/>
    </row>
    <row r="8" spans="1:11">
      <c r="A8" s="22" t="s">
        <v>152</v>
      </c>
      <c r="B8" s="90" t="s">
        <v>5</v>
      </c>
      <c r="C8" s="23">
        <v>42</v>
      </c>
      <c r="D8" s="23" t="s">
        <v>577</v>
      </c>
      <c r="E8" s="76"/>
      <c r="F8" s="23"/>
      <c r="G8" s="23"/>
      <c r="H8" s="23"/>
      <c r="I8" s="80"/>
      <c r="J8" s="43"/>
      <c r="K8" s="23"/>
    </row>
    <row r="9" spans="1:11">
      <c r="A9" s="17" t="s">
        <v>153</v>
      </c>
      <c r="B9" s="24" t="s">
        <v>5</v>
      </c>
      <c r="C9" s="24">
        <v>7</v>
      </c>
      <c r="D9" s="24" t="s">
        <v>570</v>
      </c>
      <c r="E9" s="75"/>
      <c r="F9" s="24" t="s">
        <v>629</v>
      </c>
      <c r="G9" s="24" t="s">
        <v>673</v>
      </c>
      <c r="H9" s="24"/>
      <c r="I9" s="79" t="s">
        <v>584</v>
      </c>
      <c r="J9" s="42" t="s">
        <v>1070</v>
      </c>
      <c r="K9" s="24" t="s">
        <v>621</v>
      </c>
    </row>
    <row r="10" spans="1:11">
      <c r="A10" s="16" t="s">
        <v>154</v>
      </c>
      <c r="B10" s="23" t="s">
        <v>5</v>
      </c>
      <c r="C10" s="23">
        <v>12</v>
      </c>
      <c r="D10" s="23" t="s">
        <v>570</v>
      </c>
      <c r="E10" s="76"/>
      <c r="F10" s="23" t="s">
        <v>607</v>
      </c>
      <c r="G10" s="23"/>
      <c r="H10" s="23"/>
      <c r="I10" s="80"/>
      <c r="J10" s="43" t="s">
        <v>731</v>
      </c>
      <c r="K10" s="23" t="s">
        <v>617</v>
      </c>
    </row>
    <row r="11" spans="1:11">
      <c r="A11" s="17" t="s">
        <v>497</v>
      </c>
      <c r="B11" s="24" t="s">
        <v>3</v>
      </c>
      <c r="C11" s="24">
        <v>17</v>
      </c>
      <c r="D11" s="91" t="s">
        <v>1255</v>
      </c>
      <c r="E11" s="75"/>
      <c r="F11" s="24"/>
      <c r="G11" s="24"/>
      <c r="H11" s="24"/>
      <c r="I11" s="79"/>
      <c r="J11" s="42" t="s">
        <v>1274</v>
      </c>
      <c r="K11" s="24"/>
    </row>
    <row r="12" spans="1:11">
      <c r="A12" s="16" t="s">
        <v>495</v>
      </c>
      <c r="B12" s="23" t="s">
        <v>3</v>
      </c>
      <c r="C12" s="23">
        <v>9</v>
      </c>
      <c r="D12" s="23" t="s">
        <v>1215</v>
      </c>
      <c r="E12" s="76"/>
      <c r="F12" s="23" t="s">
        <v>676</v>
      </c>
      <c r="G12" s="23"/>
      <c r="H12" s="23"/>
      <c r="I12" s="80"/>
      <c r="J12" s="43" t="s">
        <v>1216</v>
      </c>
      <c r="K12" s="23"/>
    </row>
    <row r="13" spans="1:11">
      <c r="A13" s="16" t="s">
        <v>496</v>
      </c>
      <c r="B13" s="9"/>
      <c r="C13" s="9">
        <v>9</v>
      </c>
      <c r="D13" s="9"/>
      <c r="E13" s="68"/>
      <c r="F13" s="9"/>
      <c r="G13" s="9"/>
      <c r="H13" s="9"/>
      <c r="I13" s="57"/>
      <c r="J13" s="35"/>
      <c r="K13" s="9"/>
    </row>
    <row r="14" spans="1:11">
      <c r="A14" s="17" t="s">
        <v>155</v>
      </c>
      <c r="B14" s="24" t="s">
        <v>5</v>
      </c>
      <c r="C14" s="24">
        <v>6</v>
      </c>
      <c r="D14" s="24" t="s">
        <v>570</v>
      </c>
      <c r="E14" s="75"/>
      <c r="F14" s="24" t="s">
        <v>629</v>
      </c>
      <c r="G14" s="24" t="s">
        <v>673</v>
      </c>
      <c r="H14" s="24"/>
      <c r="I14" s="79" t="s">
        <v>1264</v>
      </c>
      <c r="J14" s="42" t="s">
        <v>826</v>
      </c>
      <c r="K14" s="24"/>
    </row>
    <row r="15" spans="1:11">
      <c r="A15" s="16" t="s">
        <v>156</v>
      </c>
      <c r="B15" s="23" t="s">
        <v>3</v>
      </c>
      <c r="C15" s="90">
        <v>41</v>
      </c>
      <c r="D15" s="23" t="s">
        <v>1112</v>
      </c>
      <c r="E15" s="76">
        <v>1</v>
      </c>
      <c r="F15" s="23"/>
      <c r="G15" s="23"/>
      <c r="H15" s="23"/>
      <c r="I15" s="80"/>
      <c r="J15" s="43" t="s">
        <v>1271</v>
      </c>
      <c r="K15" s="23"/>
    </row>
    <row r="16" spans="1:11">
      <c r="A16" s="17" t="s">
        <v>494</v>
      </c>
      <c r="B16" s="24" t="s">
        <v>5</v>
      </c>
      <c r="C16" s="24">
        <v>44</v>
      </c>
      <c r="D16" s="24" t="s">
        <v>570</v>
      </c>
      <c r="E16" s="75"/>
      <c r="F16" s="24" t="s">
        <v>629</v>
      </c>
      <c r="G16" s="24"/>
      <c r="H16" s="24"/>
      <c r="I16" s="79"/>
      <c r="J16" s="42" t="s">
        <v>706</v>
      </c>
      <c r="K16" s="24"/>
    </row>
    <row r="17" spans="1:11">
      <c r="A17" s="16" t="s">
        <v>492</v>
      </c>
      <c r="B17" s="23" t="s">
        <v>5</v>
      </c>
      <c r="C17" s="23">
        <v>49</v>
      </c>
      <c r="D17" s="23" t="s">
        <v>570</v>
      </c>
      <c r="E17" s="76">
        <v>0.1</v>
      </c>
      <c r="F17" s="23" t="s">
        <v>629</v>
      </c>
      <c r="G17" s="23" t="s">
        <v>602</v>
      </c>
      <c r="H17" s="23"/>
      <c r="I17" s="80"/>
      <c r="J17" s="43" t="s">
        <v>718</v>
      </c>
      <c r="K17" s="23" t="s">
        <v>785</v>
      </c>
    </row>
    <row r="18" spans="1:11">
      <c r="A18" s="16" t="s">
        <v>493</v>
      </c>
      <c r="B18" s="9"/>
      <c r="C18" s="9">
        <v>55</v>
      </c>
      <c r="D18" s="9"/>
      <c r="E18" s="68"/>
      <c r="F18" s="9"/>
      <c r="G18" s="9"/>
      <c r="H18" s="9"/>
      <c r="I18" s="57" t="s">
        <v>898</v>
      </c>
      <c r="J18" s="35" t="s">
        <v>897</v>
      </c>
      <c r="K18" s="9"/>
    </row>
    <row r="19" spans="1:11">
      <c r="A19" s="17" t="s">
        <v>529</v>
      </c>
      <c r="B19" s="24" t="s">
        <v>3</v>
      </c>
      <c r="C19" s="24">
        <v>37</v>
      </c>
      <c r="D19" s="47" t="s">
        <v>1142</v>
      </c>
      <c r="E19" s="75"/>
      <c r="F19" s="24"/>
      <c r="G19" s="24"/>
      <c r="H19" s="24"/>
      <c r="I19" s="79"/>
      <c r="J19" s="42" t="s">
        <v>816</v>
      </c>
      <c r="K19" s="24"/>
    </row>
    <row r="20" spans="1:11">
      <c r="A20" s="17" t="s">
        <v>530</v>
      </c>
      <c r="B20" s="10"/>
      <c r="C20" s="10">
        <v>38</v>
      </c>
      <c r="D20" s="10"/>
      <c r="E20" s="74"/>
      <c r="F20" s="10"/>
      <c r="G20" s="10"/>
      <c r="H20" s="10"/>
      <c r="I20" s="55"/>
      <c r="J20" s="41"/>
      <c r="K20" s="10"/>
    </row>
    <row r="21" spans="1:11">
      <c r="A21" s="16" t="s">
        <v>157</v>
      </c>
      <c r="B21" s="23" t="s">
        <v>3</v>
      </c>
      <c r="C21" s="23">
        <v>4</v>
      </c>
      <c r="D21" s="23" t="s">
        <v>570</v>
      </c>
      <c r="E21" s="76"/>
      <c r="F21" s="23" t="s">
        <v>629</v>
      </c>
      <c r="G21" s="23" t="s">
        <v>707</v>
      </c>
      <c r="H21" s="23"/>
      <c r="I21" s="80"/>
      <c r="J21" s="43" t="s">
        <v>707</v>
      </c>
      <c r="K21" s="23"/>
    </row>
    <row r="22" spans="1:11">
      <c r="A22" s="17" t="s">
        <v>158</v>
      </c>
      <c r="B22" s="24" t="s">
        <v>3</v>
      </c>
      <c r="C22" s="24">
        <v>66</v>
      </c>
      <c r="D22" s="24" t="s">
        <v>574</v>
      </c>
      <c r="E22" s="75"/>
      <c r="F22" s="24"/>
      <c r="G22" s="24"/>
      <c r="H22" s="24"/>
      <c r="I22" s="42" t="s">
        <v>867</v>
      </c>
      <c r="J22" s="42" t="s">
        <v>868</v>
      </c>
      <c r="K22" s="24"/>
    </row>
    <row r="23" spans="1:11">
      <c r="A23" s="16" t="s">
        <v>159</v>
      </c>
      <c r="B23" s="23" t="s">
        <v>5</v>
      </c>
      <c r="C23" s="23">
        <v>13</v>
      </c>
      <c r="D23" s="23" t="s">
        <v>566</v>
      </c>
      <c r="E23" s="76">
        <v>0.4</v>
      </c>
      <c r="F23" s="23" t="s">
        <v>899</v>
      </c>
      <c r="G23" s="23" t="s">
        <v>707</v>
      </c>
      <c r="H23" s="23"/>
      <c r="I23" s="80"/>
      <c r="J23" s="43" t="s">
        <v>988</v>
      </c>
      <c r="K23" s="23"/>
    </row>
    <row r="24" spans="1:11">
      <c r="A24" s="17" t="s">
        <v>160</v>
      </c>
      <c r="B24" s="24" t="s">
        <v>5</v>
      </c>
      <c r="C24" s="91">
        <v>25</v>
      </c>
      <c r="D24" s="24" t="s">
        <v>1272</v>
      </c>
      <c r="E24" s="75">
        <v>1</v>
      </c>
      <c r="F24" s="24"/>
      <c r="G24" s="24"/>
      <c r="H24" s="24"/>
      <c r="I24" s="79"/>
      <c r="J24" s="42" t="s">
        <v>1273</v>
      </c>
      <c r="K24" s="24"/>
    </row>
    <row r="25" spans="1:11">
      <c r="A25" s="16" t="s">
        <v>161</v>
      </c>
      <c r="B25" s="23" t="s">
        <v>5</v>
      </c>
      <c r="C25" s="23">
        <v>6</v>
      </c>
      <c r="D25" s="23" t="s">
        <v>570</v>
      </c>
      <c r="E25" s="76"/>
      <c r="F25" s="23"/>
      <c r="G25" s="23"/>
      <c r="H25" s="23"/>
      <c r="I25" s="80"/>
      <c r="J25" s="43" t="s">
        <v>1302</v>
      </c>
      <c r="K25" s="23" t="s">
        <v>643</v>
      </c>
    </row>
    <row r="26" spans="1:11">
      <c r="A26" s="17" t="s">
        <v>491</v>
      </c>
      <c r="B26" s="24" t="s">
        <v>5</v>
      </c>
      <c r="C26" s="91">
        <v>23</v>
      </c>
      <c r="D26" s="24" t="s">
        <v>1276</v>
      </c>
      <c r="E26" s="75">
        <v>0.8</v>
      </c>
      <c r="F26" s="24"/>
      <c r="G26" s="24"/>
      <c r="H26" s="24"/>
      <c r="I26" s="79"/>
      <c r="J26" s="42" t="s">
        <v>1277</v>
      </c>
      <c r="K26" s="24"/>
    </row>
    <row r="27" spans="1:11">
      <c r="A27" s="16" t="s">
        <v>389</v>
      </c>
      <c r="B27" s="23" t="s">
        <v>3</v>
      </c>
      <c r="C27" s="23">
        <v>16</v>
      </c>
      <c r="D27" s="23" t="s">
        <v>574</v>
      </c>
      <c r="E27" s="76"/>
      <c r="F27" s="23" t="s">
        <v>613</v>
      </c>
      <c r="G27" s="23" t="s">
        <v>673</v>
      </c>
      <c r="H27" s="23"/>
      <c r="I27" s="80" t="s">
        <v>869</v>
      </c>
      <c r="J27" s="43"/>
      <c r="K27" s="23"/>
    </row>
    <row r="28" spans="1:11">
      <c r="A28" s="16" t="s">
        <v>390</v>
      </c>
      <c r="B28" s="9"/>
      <c r="C28" s="9">
        <v>17</v>
      </c>
      <c r="D28" s="9"/>
      <c r="E28" s="68"/>
      <c r="F28" s="9"/>
      <c r="G28" s="9"/>
      <c r="H28" s="9"/>
      <c r="I28" s="57" t="s">
        <v>1071</v>
      </c>
      <c r="J28" s="35" t="s">
        <v>1072</v>
      </c>
      <c r="K28" s="9"/>
    </row>
    <row r="29" spans="1:11">
      <c r="A29" s="17" t="s">
        <v>489</v>
      </c>
      <c r="B29" s="24" t="s">
        <v>3</v>
      </c>
      <c r="C29" s="24">
        <v>42</v>
      </c>
      <c r="D29" s="24" t="s">
        <v>570</v>
      </c>
      <c r="E29" s="75">
        <v>0.1</v>
      </c>
      <c r="F29" s="24"/>
      <c r="G29" s="24" t="s">
        <v>601</v>
      </c>
      <c r="H29" s="24"/>
      <c r="I29" s="42" t="s">
        <v>867</v>
      </c>
      <c r="J29" s="42" t="s">
        <v>718</v>
      </c>
      <c r="K29" s="24" t="s">
        <v>727</v>
      </c>
    </row>
    <row r="30" spans="1:11">
      <c r="A30" s="17" t="s">
        <v>490</v>
      </c>
      <c r="B30" s="10"/>
      <c r="C30" s="10">
        <v>42</v>
      </c>
      <c r="D30" s="10"/>
      <c r="E30" s="74"/>
      <c r="F30" s="10"/>
      <c r="G30" s="10"/>
      <c r="H30" s="10"/>
      <c r="I30" s="55"/>
      <c r="J30" s="41"/>
      <c r="K30" s="10"/>
    </row>
    <row r="31" spans="1:11">
      <c r="A31" s="16" t="s">
        <v>162</v>
      </c>
      <c r="B31" s="23" t="s">
        <v>5</v>
      </c>
      <c r="C31" s="23" t="s">
        <v>708</v>
      </c>
      <c r="D31" s="23" t="s">
        <v>710</v>
      </c>
      <c r="E31" s="76"/>
      <c r="F31" s="23"/>
      <c r="G31" s="23"/>
      <c r="H31" s="23"/>
      <c r="I31" s="80"/>
      <c r="J31" s="43" t="s">
        <v>1292</v>
      </c>
      <c r="K31" s="23" t="s">
        <v>1291</v>
      </c>
    </row>
    <row r="32" spans="1:11">
      <c r="A32" s="17" t="s">
        <v>488</v>
      </c>
      <c r="B32" s="24" t="s">
        <v>5</v>
      </c>
      <c r="C32" s="24" t="s">
        <v>709</v>
      </c>
      <c r="D32" s="24" t="s">
        <v>710</v>
      </c>
      <c r="E32" s="75"/>
      <c r="F32" s="24"/>
      <c r="G32" s="24"/>
      <c r="H32" s="24"/>
      <c r="I32" s="79"/>
      <c r="J32" s="77" t="s">
        <v>1300</v>
      </c>
      <c r="K32" s="24"/>
    </row>
    <row r="33" spans="1:11">
      <c r="A33" s="16" t="s">
        <v>486</v>
      </c>
      <c r="B33" s="23" t="s">
        <v>3</v>
      </c>
      <c r="C33" s="23">
        <v>9</v>
      </c>
      <c r="D33" s="23" t="s">
        <v>582</v>
      </c>
      <c r="E33" s="76"/>
      <c r="F33" s="23" t="s">
        <v>870</v>
      </c>
      <c r="G33" s="23" t="s">
        <v>601</v>
      </c>
      <c r="H33" s="23"/>
      <c r="I33" s="80"/>
      <c r="J33" s="43" t="s">
        <v>872</v>
      </c>
      <c r="K33" s="23" t="s">
        <v>617</v>
      </c>
    </row>
    <row r="34" spans="1:11">
      <c r="A34" s="16" t="s">
        <v>487</v>
      </c>
      <c r="B34" s="9"/>
      <c r="C34" s="9">
        <v>9</v>
      </c>
      <c r="D34" s="9"/>
      <c r="E34" s="68"/>
      <c r="F34" s="9"/>
      <c r="G34" s="9"/>
      <c r="H34" s="9"/>
      <c r="I34" s="57" t="s">
        <v>584</v>
      </c>
      <c r="J34" s="35" t="s">
        <v>871</v>
      </c>
      <c r="K34" s="9"/>
    </row>
    <row r="35" spans="1:11">
      <c r="A35" s="17" t="s">
        <v>163</v>
      </c>
      <c r="B35" s="24" t="s">
        <v>5</v>
      </c>
      <c r="C35" s="24">
        <v>9</v>
      </c>
      <c r="D35" s="24" t="s">
        <v>570</v>
      </c>
      <c r="E35" s="75"/>
      <c r="F35" s="24"/>
      <c r="G35" s="24" t="s">
        <v>601</v>
      </c>
      <c r="H35" s="24"/>
      <c r="I35" s="79"/>
      <c r="J35" s="42" t="s">
        <v>603</v>
      </c>
      <c r="K35" s="24" t="s">
        <v>620</v>
      </c>
    </row>
    <row r="36" spans="1:11">
      <c r="A36" s="16" t="s">
        <v>164</v>
      </c>
      <c r="B36" s="23" t="s">
        <v>3</v>
      </c>
      <c r="C36" s="90" t="s">
        <v>780</v>
      </c>
      <c r="D36" s="23" t="s">
        <v>1278</v>
      </c>
      <c r="E36" s="76"/>
      <c r="F36" s="23"/>
      <c r="G36" s="23"/>
      <c r="H36" s="23"/>
      <c r="I36" s="80"/>
      <c r="J36" s="43" t="s">
        <v>1279</v>
      </c>
      <c r="K36" s="23"/>
    </row>
    <row r="37" spans="1:11">
      <c r="A37" s="17" t="s">
        <v>165</v>
      </c>
      <c r="B37" s="24" t="s">
        <v>3</v>
      </c>
      <c r="C37" s="24">
        <v>15</v>
      </c>
      <c r="D37" s="24" t="s">
        <v>627</v>
      </c>
      <c r="E37" s="75"/>
      <c r="F37" s="24" t="s">
        <v>624</v>
      </c>
      <c r="G37" s="24"/>
      <c r="H37" s="24"/>
      <c r="I37" s="79"/>
      <c r="J37" s="42" t="s">
        <v>1047</v>
      </c>
      <c r="K37" s="24" t="s">
        <v>617</v>
      </c>
    </row>
    <row r="38" spans="1:11">
      <c r="A38" s="16" t="s">
        <v>166</v>
      </c>
      <c r="B38" s="23" t="s">
        <v>5</v>
      </c>
      <c r="C38" s="23">
        <v>28</v>
      </c>
      <c r="D38" s="23" t="s">
        <v>1217</v>
      </c>
      <c r="E38" s="76"/>
      <c r="F38" s="23"/>
      <c r="G38" s="23"/>
      <c r="H38" s="23"/>
      <c r="I38" s="80"/>
      <c r="J38" s="43" t="s">
        <v>1218</v>
      </c>
      <c r="K38" s="23" t="s">
        <v>835</v>
      </c>
    </row>
    <row r="39" spans="1:11">
      <c r="A39" s="17" t="s">
        <v>167</v>
      </c>
      <c r="B39" s="24" t="s">
        <v>5</v>
      </c>
      <c r="C39" s="24">
        <v>41</v>
      </c>
      <c r="D39" s="24" t="s">
        <v>1219</v>
      </c>
      <c r="E39" s="75"/>
      <c r="F39" s="24" t="s">
        <v>598</v>
      </c>
      <c r="G39" s="24" t="s">
        <v>602</v>
      </c>
      <c r="H39" s="24"/>
      <c r="I39" s="79" t="s">
        <v>1289</v>
      </c>
      <c r="J39" s="42" t="s">
        <v>1220</v>
      </c>
      <c r="K39" s="24"/>
    </row>
    <row r="40" spans="1:11">
      <c r="A40" s="16" t="s">
        <v>485</v>
      </c>
      <c r="B40" s="23" t="s">
        <v>3</v>
      </c>
      <c r="C40" s="23">
        <v>44</v>
      </c>
      <c r="D40" s="23" t="s">
        <v>565</v>
      </c>
      <c r="E40" s="76"/>
      <c r="F40" s="23" t="s">
        <v>629</v>
      </c>
      <c r="G40" s="90" t="s">
        <v>601</v>
      </c>
      <c r="H40" s="23"/>
      <c r="I40" s="80" t="s">
        <v>1295</v>
      </c>
      <c r="J40" s="43" t="s">
        <v>1294</v>
      </c>
      <c r="K40" s="23" t="s">
        <v>873</v>
      </c>
    </row>
    <row r="41" spans="1:11">
      <c r="A41" s="17" t="s">
        <v>391</v>
      </c>
      <c r="B41" s="24" t="s">
        <v>5</v>
      </c>
      <c r="C41" s="24" t="s">
        <v>719</v>
      </c>
      <c r="D41" s="24" t="s">
        <v>570</v>
      </c>
      <c r="E41" s="75"/>
      <c r="F41" s="24"/>
      <c r="G41" s="24"/>
      <c r="H41" s="24"/>
      <c r="I41" s="79" t="s">
        <v>596</v>
      </c>
      <c r="J41" s="42"/>
      <c r="K41" s="24"/>
    </row>
    <row r="42" spans="1:11">
      <c r="A42" s="17" t="s">
        <v>392</v>
      </c>
      <c r="B42" s="10"/>
      <c r="C42" s="10" t="s">
        <v>984</v>
      </c>
      <c r="D42" s="10"/>
      <c r="E42" s="74"/>
      <c r="F42" s="10"/>
      <c r="G42" s="10"/>
      <c r="H42" s="10"/>
      <c r="I42" s="41" t="s">
        <v>753</v>
      </c>
      <c r="J42" s="41"/>
      <c r="K42" s="10"/>
    </row>
    <row r="43" spans="1:11">
      <c r="A43" s="16" t="s">
        <v>393</v>
      </c>
      <c r="B43" s="23" t="s">
        <v>5</v>
      </c>
      <c r="C43" s="23">
        <v>25</v>
      </c>
      <c r="D43" s="23" t="s">
        <v>1290</v>
      </c>
      <c r="E43" s="76"/>
      <c r="F43" s="23" t="s">
        <v>623</v>
      </c>
      <c r="G43" s="23"/>
      <c r="H43" s="23"/>
      <c r="I43" s="80"/>
      <c r="J43" s="43" t="s">
        <v>926</v>
      </c>
      <c r="K43" s="23" t="s">
        <v>618</v>
      </c>
    </row>
    <row r="44" spans="1:11">
      <c r="A44" s="16" t="s">
        <v>394</v>
      </c>
      <c r="B44" s="9"/>
      <c r="C44" s="9">
        <v>26</v>
      </c>
      <c r="D44" s="9"/>
      <c r="E44" s="68"/>
      <c r="F44" s="9"/>
      <c r="G44" s="9"/>
      <c r="H44" s="9"/>
      <c r="I44" s="35" t="s">
        <v>874</v>
      </c>
      <c r="J44" s="35" t="s">
        <v>1221</v>
      </c>
      <c r="K44" s="9"/>
    </row>
    <row r="45" spans="1:11">
      <c r="A45" s="17" t="s">
        <v>483</v>
      </c>
      <c r="B45" s="24" t="s">
        <v>3</v>
      </c>
      <c r="C45" s="24">
        <v>17</v>
      </c>
      <c r="D45" s="24" t="s">
        <v>1169</v>
      </c>
      <c r="E45" s="75"/>
      <c r="F45" s="24" t="s">
        <v>623</v>
      </c>
      <c r="G45" s="24"/>
      <c r="H45" s="24"/>
      <c r="I45" s="79" t="s">
        <v>596</v>
      </c>
      <c r="J45" s="42" t="s">
        <v>1196</v>
      </c>
      <c r="K45" s="24"/>
    </row>
    <row r="46" spans="1:11">
      <c r="A46" s="17" t="s">
        <v>484</v>
      </c>
      <c r="B46" s="10"/>
      <c r="C46" s="10">
        <v>18</v>
      </c>
      <c r="D46" s="10"/>
      <c r="E46" s="74"/>
      <c r="F46" s="10"/>
      <c r="G46" s="10"/>
      <c r="H46" s="10"/>
      <c r="I46" s="41" t="s">
        <v>636</v>
      </c>
      <c r="J46" s="41"/>
      <c r="K46" s="10"/>
    </row>
    <row r="47" spans="1:11">
      <c r="A47" s="16" t="s">
        <v>168</v>
      </c>
      <c r="B47" s="23" t="s">
        <v>5</v>
      </c>
      <c r="C47" s="90">
        <v>58</v>
      </c>
      <c r="D47" s="23" t="s">
        <v>1280</v>
      </c>
      <c r="E47" s="76"/>
      <c r="F47" s="23"/>
      <c r="G47" s="23"/>
      <c r="H47" s="23"/>
      <c r="I47" s="80"/>
      <c r="J47" s="43" t="s">
        <v>1301</v>
      </c>
      <c r="K47" s="23"/>
    </row>
    <row r="48" spans="1:11">
      <c r="A48" s="17" t="s">
        <v>482</v>
      </c>
      <c r="B48" s="24" t="s">
        <v>3</v>
      </c>
      <c r="C48" s="24">
        <v>15</v>
      </c>
      <c r="D48" s="24" t="s">
        <v>570</v>
      </c>
      <c r="E48" s="75">
        <v>0.5</v>
      </c>
      <c r="F48" s="24" t="s">
        <v>624</v>
      </c>
      <c r="G48" s="24" t="s">
        <v>602</v>
      </c>
      <c r="H48" s="24"/>
      <c r="I48" s="79"/>
      <c r="J48" s="42" t="s">
        <v>1073</v>
      </c>
      <c r="K48" s="24" t="s">
        <v>617</v>
      </c>
    </row>
    <row r="49" spans="1:11">
      <c r="A49" s="16" t="s">
        <v>395</v>
      </c>
      <c r="B49" s="23" t="s">
        <v>5</v>
      </c>
      <c r="C49" s="23">
        <v>35</v>
      </c>
      <c r="D49" s="23" t="s">
        <v>565</v>
      </c>
      <c r="E49" s="76">
        <v>0.25</v>
      </c>
      <c r="F49" s="23" t="s">
        <v>711</v>
      </c>
      <c r="G49" s="23" t="s">
        <v>601</v>
      </c>
      <c r="H49" s="23"/>
      <c r="I49" s="80" t="s">
        <v>596</v>
      </c>
      <c r="J49" s="43" t="s">
        <v>944</v>
      </c>
      <c r="K49" s="23"/>
    </row>
    <row r="50" spans="1:11">
      <c r="A50" s="16" t="s">
        <v>396</v>
      </c>
      <c r="B50" s="9"/>
      <c r="C50" s="9">
        <v>35</v>
      </c>
      <c r="D50" s="9"/>
      <c r="E50" s="68"/>
      <c r="F50" s="9"/>
      <c r="G50" s="9"/>
      <c r="H50" s="9"/>
      <c r="I50" s="35" t="s">
        <v>753</v>
      </c>
      <c r="J50" s="35" t="s">
        <v>737</v>
      </c>
      <c r="K50" s="9"/>
    </row>
    <row r="51" spans="1:11">
      <c r="A51" s="17" t="s">
        <v>480</v>
      </c>
      <c r="B51" s="24" t="s">
        <v>5</v>
      </c>
      <c r="C51" s="24">
        <v>43</v>
      </c>
      <c r="D51" s="24" t="s">
        <v>1219</v>
      </c>
      <c r="E51" s="75"/>
      <c r="F51" s="24" t="s">
        <v>623</v>
      </c>
      <c r="G51" s="24" t="s">
        <v>601</v>
      </c>
      <c r="H51" s="24"/>
      <c r="I51" s="79" t="s">
        <v>1197</v>
      </c>
      <c r="J51" s="42" t="s">
        <v>1282</v>
      </c>
      <c r="K51" s="24"/>
    </row>
    <row r="52" spans="1:11">
      <c r="A52" s="17" t="s">
        <v>481</v>
      </c>
      <c r="B52" s="10"/>
      <c r="C52" s="10">
        <v>43</v>
      </c>
      <c r="D52" s="10"/>
      <c r="E52" s="74"/>
      <c r="F52" s="10"/>
      <c r="G52" s="10"/>
      <c r="H52" s="10"/>
      <c r="I52" s="55"/>
      <c r="J52" s="41"/>
      <c r="K52" s="10"/>
    </row>
    <row r="53" spans="1:11">
      <c r="A53" s="16" t="s">
        <v>479</v>
      </c>
      <c r="B53" s="90" t="s">
        <v>3</v>
      </c>
      <c r="C53" s="23">
        <v>20</v>
      </c>
      <c r="D53" s="23" t="s">
        <v>1104</v>
      </c>
      <c r="E53" s="76"/>
      <c r="F53" s="23"/>
      <c r="G53" s="23"/>
      <c r="H53" s="23"/>
      <c r="I53" s="80"/>
      <c r="J53" s="43" t="s">
        <v>966</v>
      </c>
      <c r="K53" s="23" t="s">
        <v>617</v>
      </c>
    </row>
    <row r="54" spans="1:11">
      <c r="A54" s="17" t="s">
        <v>477</v>
      </c>
      <c r="B54" s="24" t="s">
        <v>3</v>
      </c>
      <c r="C54" s="24">
        <v>14</v>
      </c>
      <c r="D54" s="24" t="s">
        <v>572</v>
      </c>
      <c r="E54" s="75"/>
      <c r="F54" s="24" t="s">
        <v>689</v>
      </c>
      <c r="G54" s="24"/>
      <c r="H54" s="24"/>
      <c r="I54" s="79" t="s">
        <v>596</v>
      </c>
      <c r="J54" s="42"/>
      <c r="K54" s="24"/>
    </row>
    <row r="55" spans="1:11">
      <c r="A55" s="17" t="s">
        <v>478</v>
      </c>
      <c r="B55" s="10"/>
      <c r="C55" s="10">
        <v>14</v>
      </c>
      <c r="D55" s="10"/>
      <c r="E55" s="74"/>
      <c r="F55" s="10"/>
      <c r="G55" s="10"/>
      <c r="H55" s="10"/>
      <c r="I55" s="41" t="s">
        <v>751</v>
      </c>
      <c r="J55" s="41"/>
      <c r="K55" s="10"/>
    </row>
    <row r="56" spans="1:11">
      <c r="A56" s="16" t="s">
        <v>476</v>
      </c>
      <c r="B56" s="23" t="s">
        <v>5</v>
      </c>
      <c r="C56" s="23">
        <v>16</v>
      </c>
      <c r="D56" s="23" t="s">
        <v>576</v>
      </c>
      <c r="E56" s="76"/>
      <c r="F56" s="23" t="s">
        <v>625</v>
      </c>
      <c r="G56" s="23" t="s">
        <v>875</v>
      </c>
      <c r="H56" s="23"/>
      <c r="I56" s="80"/>
      <c r="J56" s="43" t="s">
        <v>1284</v>
      </c>
      <c r="K56" s="23"/>
    </row>
    <row r="57" spans="1:11">
      <c r="A57" s="17" t="s">
        <v>397</v>
      </c>
      <c r="B57" s="24" t="s">
        <v>5</v>
      </c>
      <c r="C57" s="24">
        <v>29</v>
      </c>
      <c r="D57" s="24" t="s">
        <v>574</v>
      </c>
      <c r="E57" s="75" t="s">
        <v>876</v>
      </c>
      <c r="F57" s="24" t="s">
        <v>638</v>
      </c>
      <c r="G57" s="24" t="s">
        <v>602</v>
      </c>
      <c r="H57" s="24"/>
      <c r="I57" s="79"/>
      <c r="J57" s="42" t="s">
        <v>997</v>
      </c>
      <c r="K57" s="24"/>
    </row>
    <row r="58" spans="1:11">
      <c r="A58" s="17" t="s">
        <v>398</v>
      </c>
      <c r="B58" s="10"/>
      <c r="C58" s="10">
        <v>29</v>
      </c>
      <c r="D58" s="10"/>
      <c r="E58" s="74"/>
      <c r="F58" s="10"/>
      <c r="G58" s="10" t="s">
        <v>601</v>
      </c>
      <c r="H58" s="10"/>
      <c r="I58" s="41" t="s">
        <v>584</v>
      </c>
      <c r="J58" s="41" t="s">
        <v>877</v>
      </c>
      <c r="K58" s="10"/>
    </row>
    <row r="59" spans="1:11">
      <c r="A59" s="16" t="s">
        <v>399</v>
      </c>
      <c r="B59" s="23" t="s">
        <v>3</v>
      </c>
      <c r="C59" s="23">
        <v>12</v>
      </c>
      <c r="D59" s="23" t="s">
        <v>576</v>
      </c>
      <c r="E59" s="76"/>
      <c r="F59" s="23" t="s">
        <v>638</v>
      </c>
      <c r="G59" s="23" t="s">
        <v>601</v>
      </c>
      <c r="H59" s="23"/>
      <c r="I59" s="80" t="s">
        <v>596</v>
      </c>
      <c r="J59" s="43" t="s">
        <v>1285</v>
      </c>
      <c r="K59" s="23"/>
    </row>
    <row r="60" spans="1:11">
      <c r="A60" s="16" t="s">
        <v>400</v>
      </c>
      <c r="B60" s="9"/>
      <c r="C60" s="9">
        <v>12</v>
      </c>
      <c r="D60" s="9"/>
      <c r="E60" s="68"/>
      <c r="F60" s="9"/>
      <c r="G60" s="9"/>
      <c r="H60" s="9"/>
      <c r="I60" s="57" t="s">
        <v>581</v>
      </c>
      <c r="J60" s="35" t="s">
        <v>1286</v>
      </c>
      <c r="K60" s="9"/>
    </row>
    <row r="61" spans="1:11">
      <c r="A61" s="17" t="s">
        <v>401</v>
      </c>
      <c r="B61" s="24" t="s">
        <v>3</v>
      </c>
      <c r="C61" s="24">
        <v>41</v>
      </c>
      <c r="D61" s="24" t="s">
        <v>576</v>
      </c>
      <c r="E61" s="75"/>
      <c r="F61" s="24" t="s">
        <v>1287</v>
      </c>
      <c r="G61" s="24" t="s">
        <v>601</v>
      </c>
      <c r="H61" s="24"/>
      <c r="I61" s="79"/>
      <c r="J61" s="42" t="s">
        <v>1298</v>
      </c>
      <c r="K61" s="24" t="s">
        <v>882</v>
      </c>
    </row>
    <row r="62" spans="1:11">
      <c r="A62" s="17" t="s">
        <v>402</v>
      </c>
      <c r="B62" s="10"/>
      <c r="C62" s="10">
        <v>42</v>
      </c>
      <c r="D62" s="10"/>
      <c r="E62" s="74"/>
      <c r="F62" s="10"/>
      <c r="G62" s="10"/>
      <c r="H62" s="10"/>
      <c r="I62" s="41" t="s">
        <v>879</v>
      </c>
      <c r="J62" s="41" t="s">
        <v>1299</v>
      </c>
      <c r="K62" s="10"/>
    </row>
    <row r="63" spans="1:11">
      <c r="A63" s="17" t="s">
        <v>403</v>
      </c>
      <c r="B63" s="11"/>
      <c r="C63" s="11">
        <v>42</v>
      </c>
      <c r="D63" s="11"/>
      <c r="E63" s="72"/>
      <c r="F63" s="11"/>
      <c r="G63" s="11"/>
      <c r="H63" s="11"/>
      <c r="I63" s="59" t="s">
        <v>880</v>
      </c>
      <c r="J63" s="38" t="s">
        <v>881</v>
      </c>
      <c r="K63" s="11"/>
    </row>
    <row r="64" spans="1:11">
      <c r="A64" s="16" t="s">
        <v>472</v>
      </c>
      <c r="B64" s="23" t="s">
        <v>3</v>
      </c>
      <c r="C64" s="23">
        <v>50</v>
      </c>
      <c r="D64" s="23" t="s">
        <v>971</v>
      </c>
      <c r="E64" s="76"/>
      <c r="F64" s="23"/>
      <c r="G64" s="23"/>
      <c r="H64" s="23"/>
      <c r="I64" s="80"/>
      <c r="J64" s="43" t="s">
        <v>1170</v>
      </c>
      <c r="K64" s="23"/>
    </row>
    <row r="65" spans="1:15">
      <c r="A65" s="16" t="s">
        <v>473</v>
      </c>
      <c r="B65" s="9"/>
      <c r="C65" s="9">
        <v>50</v>
      </c>
      <c r="D65" s="9"/>
      <c r="E65" s="68"/>
      <c r="F65" s="9"/>
      <c r="G65" s="9"/>
      <c r="H65" s="9"/>
      <c r="I65" s="57" t="s">
        <v>1019</v>
      </c>
      <c r="J65" s="35" t="s">
        <v>976</v>
      </c>
      <c r="K65" s="9"/>
    </row>
    <row r="66" spans="1:15">
      <c r="A66" s="16" t="s">
        <v>474</v>
      </c>
      <c r="B66" s="7"/>
      <c r="C66" s="7">
        <v>51</v>
      </c>
      <c r="D66" s="7"/>
      <c r="E66" s="69"/>
      <c r="F66" s="7"/>
      <c r="G66" s="7"/>
      <c r="H66" s="7"/>
      <c r="I66" s="58" t="s">
        <v>1075</v>
      </c>
      <c r="J66" s="36"/>
      <c r="K66" s="7"/>
    </row>
    <row r="67" spans="1:15">
      <c r="A67" s="16" t="s">
        <v>475</v>
      </c>
      <c r="B67" s="9"/>
      <c r="C67" s="9">
        <v>51</v>
      </c>
      <c r="D67" s="9"/>
      <c r="E67" s="68"/>
      <c r="F67" s="9"/>
      <c r="G67" s="9"/>
      <c r="H67" s="9"/>
      <c r="I67" s="57" t="s">
        <v>1075</v>
      </c>
      <c r="J67" s="35"/>
      <c r="K67" s="9"/>
    </row>
    <row r="68" spans="1:15">
      <c r="A68" s="17" t="s">
        <v>471</v>
      </c>
      <c r="B68" s="24" t="s">
        <v>3</v>
      </c>
      <c r="C68" s="24" t="s">
        <v>883</v>
      </c>
      <c r="D68" s="24" t="s">
        <v>570</v>
      </c>
      <c r="E68" s="75"/>
      <c r="F68" s="24"/>
      <c r="G68" s="24"/>
      <c r="H68" s="24"/>
      <c r="I68" s="79"/>
      <c r="J68" s="42" t="s">
        <v>884</v>
      </c>
      <c r="K68" s="24"/>
    </row>
    <row r="69" spans="1:15">
      <c r="A69" s="16" t="s">
        <v>468</v>
      </c>
      <c r="B69" s="23" t="s">
        <v>5</v>
      </c>
      <c r="C69" s="23">
        <v>14</v>
      </c>
      <c r="D69" s="23" t="s">
        <v>582</v>
      </c>
      <c r="E69" s="76"/>
      <c r="F69" s="23" t="s">
        <v>638</v>
      </c>
      <c r="G69" s="23" t="s">
        <v>673</v>
      </c>
      <c r="H69" s="23"/>
      <c r="I69" s="80" t="s">
        <v>597</v>
      </c>
      <c r="J69" s="43" t="s">
        <v>1281</v>
      </c>
      <c r="K69" s="23" t="s">
        <v>644</v>
      </c>
    </row>
    <row r="70" spans="1:15">
      <c r="A70" s="16" t="s">
        <v>469</v>
      </c>
      <c r="B70" s="9"/>
      <c r="C70" s="9">
        <v>14</v>
      </c>
      <c r="D70" s="9" t="s">
        <v>583</v>
      </c>
      <c r="E70" s="68"/>
      <c r="F70" s="9"/>
      <c r="G70" s="9"/>
      <c r="H70" s="9"/>
      <c r="I70" s="57" t="s">
        <v>695</v>
      </c>
      <c r="J70" s="35" t="s">
        <v>696</v>
      </c>
      <c r="K70" s="9"/>
    </row>
    <row r="71" spans="1:15">
      <c r="A71" s="16" t="s">
        <v>470</v>
      </c>
      <c r="B71" s="7"/>
      <c r="C71" s="7">
        <v>21</v>
      </c>
      <c r="D71" s="7"/>
      <c r="E71" s="69"/>
      <c r="F71" s="7"/>
      <c r="G71" s="7"/>
      <c r="H71" s="7"/>
      <c r="I71" s="58" t="s">
        <v>1265</v>
      </c>
      <c r="J71" s="36" t="s">
        <v>1266</v>
      </c>
      <c r="K71" s="7"/>
    </row>
    <row r="72" spans="1:15">
      <c r="A72" s="17" t="s">
        <v>169</v>
      </c>
      <c r="B72" s="24" t="s">
        <v>3</v>
      </c>
      <c r="C72" s="24">
        <v>43</v>
      </c>
      <c r="D72" s="24" t="s">
        <v>1222</v>
      </c>
      <c r="E72" s="75"/>
      <c r="F72" s="24"/>
      <c r="G72" s="24"/>
      <c r="H72" s="24"/>
      <c r="I72" s="79"/>
      <c r="J72" s="42" t="s">
        <v>1223</v>
      </c>
      <c r="K72" s="24"/>
    </row>
    <row r="73" spans="1:15">
      <c r="A73" s="16" t="s">
        <v>170</v>
      </c>
      <c r="B73" s="23" t="s">
        <v>3</v>
      </c>
      <c r="C73" s="23">
        <v>52</v>
      </c>
      <c r="D73" s="23" t="s">
        <v>1101</v>
      </c>
      <c r="E73" s="76"/>
      <c r="F73" s="23" t="s">
        <v>613</v>
      </c>
      <c r="G73" s="23" t="s">
        <v>602</v>
      </c>
      <c r="H73" s="23"/>
      <c r="I73" s="80"/>
      <c r="J73" s="43" t="s">
        <v>1224</v>
      </c>
      <c r="K73" s="23"/>
    </row>
    <row r="74" spans="1:15">
      <c r="A74" s="17" t="s">
        <v>171</v>
      </c>
      <c r="B74" s="24" t="s">
        <v>3</v>
      </c>
      <c r="C74" s="24">
        <v>12</v>
      </c>
      <c r="D74" s="24" t="s">
        <v>667</v>
      </c>
      <c r="E74" s="75"/>
      <c r="F74" s="24" t="s">
        <v>721</v>
      </c>
      <c r="G74" s="24"/>
      <c r="H74" s="24"/>
      <c r="I74" s="79"/>
      <c r="J74" s="42"/>
      <c r="K74" s="24" t="s">
        <v>727</v>
      </c>
    </row>
    <row r="75" spans="1:15">
      <c r="A75" s="16" t="s">
        <v>467</v>
      </c>
      <c r="B75" s="23" t="s">
        <v>3</v>
      </c>
      <c r="C75" s="23">
        <v>66</v>
      </c>
      <c r="D75" s="23" t="s">
        <v>1099</v>
      </c>
      <c r="E75" s="76"/>
      <c r="F75" s="23" t="s">
        <v>628</v>
      </c>
      <c r="G75" s="23"/>
      <c r="H75" s="23"/>
      <c r="I75" s="80"/>
      <c r="J75" s="43" t="s">
        <v>1225</v>
      </c>
      <c r="K75" s="23"/>
    </row>
    <row r="76" spans="1:15">
      <c r="A76" s="2"/>
      <c r="B76" s="6"/>
      <c r="C76" s="6" t="s">
        <v>7</v>
      </c>
      <c r="D76" s="99" t="s">
        <v>1113</v>
      </c>
      <c r="E76" s="6"/>
      <c r="F76" s="6"/>
      <c r="G76" s="6"/>
      <c r="H76" s="6" t="s">
        <v>589</v>
      </c>
      <c r="I76" s="6" t="s">
        <v>590</v>
      </c>
      <c r="J76" s="5"/>
      <c r="K76" s="6" t="s">
        <v>616</v>
      </c>
    </row>
    <row r="77" spans="1:15">
      <c r="A77" s="2" t="s">
        <v>2</v>
      </c>
      <c r="B77" s="6" t="s">
        <v>0</v>
      </c>
      <c r="C77" s="6" t="s">
        <v>1</v>
      </c>
      <c r="D77" s="99" t="s">
        <v>4</v>
      </c>
      <c r="E77" s="6" t="s">
        <v>586</v>
      </c>
      <c r="F77" s="6" t="s">
        <v>587</v>
      </c>
      <c r="G77" s="6" t="s">
        <v>588</v>
      </c>
      <c r="H77" s="5" t="s">
        <v>1296</v>
      </c>
      <c r="I77" s="6"/>
      <c r="J77" s="6" t="s">
        <v>626</v>
      </c>
      <c r="K77" s="6" t="s">
        <v>615</v>
      </c>
    </row>
    <row r="78" spans="1:15">
      <c r="L78" s="4"/>
      <c r="M78" s="4"/>
      <c r="N78" s="4"/>
      <c r="O78" s="4"/>
    </row>
    <row r="79" spans="1:15">
      <c r="A79" s="21" t="s">
        <v>6</v>
      </c>
      <c r="B79" s="99"/>
      <c r="C79" s="99"/>
      <c r="D79" s="99"/>
      <c r="E79" s="99"/>
      <c r="F79" s="99"/>
      <c r="G79" s="99"/>
      <c r="H79" s="99"/>
      <c r="I79" s="99"/>
      <c r="J79" s="99"/>
      <c r="O79" s="4"/>
    </row>
    <row r="80" spans="1:15">
      <c r="A80" s="48" t="s">
        <v>1152</v>
      </c>
      <c r="B80" s="48"/>
      <c r="C80" s="48"/>
      <c r="D80" s="49"/>
      <c r="E80" s="49"/>
      <c r="F80" s="49"/>
      <c r="G80" s="49"/>
      <c r="H80" s="49"/>
      <c r="I80" s="49"/>
      <c r="J80" s="49"/>
      <c r="O80" s="4"/>
    </row>
    <row r="81" spans="1:15">
      <c r="A81" s="48" t="s">
        <v>1153</v>
      </c>
      <c r="B81" s="48"/>
      <c r="C81" s="48"/>
      <c r="D81" s="49"/>
      <c r="E81" s="49"/>
      <c r="F81" s="49"/>
      <c r="G81" s="49"/>
      <c r="H81" s="49"/>
      <c r="I81" s="49"/>
      <c r="J81" s="49"/>
      <c r="O81" s="4"/>
    </row>
    <row r="82" spans="1:15">
      <c r="A82" s="50"/>
      <c r="B82" s="51"/>
      <c r="C82" s="51"/>
      <c r="D82" s="51"/>
      <c r="E82" s="51"/>
      <c r="F82" s="51"/>
      <c r="G82" s="51"/>
      <c r="H82" s="51"/>
      <c r="I82" s="51"/>
      <c r="J82" s="51"/>
      <c r="O82" s="4"/>
    </row>
    <row r="83" spans="1:15">
      <c r="A83" s="92" t="s">
        <v>996</v>
      </c>
      <c r="B83" s="92"/>
      <c r="C83" s="92"/>
      <c r="D83" s="92"/>
      <c r="E83" s="92"/>
      <c r="F83" s="92"/>
      <c r="G83" s="92"/>
      <c r="H83" s="92"/>
      <c r="I83" s="92"/>
      <c r="J83" s="92"/>
      <c r="O83" s="4"/>
    </row>
    <row r="84" spans="1:15">
      <c r="A84" s="92" t="s">
        <v>1133</v>
      </c>
      <c r="B84" s="92"/>
      <c r="C84" s="92"/>
      <c r="D84" s="92"/>
      <c r="E84" s="92"/>
      <c r="F84" s="92"/>
      <c r="G84" s="92"/>
      <c r="H84" s="92"/>
      <c r="I84" s="92"/>
      <c r="J84" s="92"/>
      <c r="O84" s="4"/>
    </row>
    <row r="85" spans="1:15">
      <c r="A85" s="92" t="s">
        <v>771</v>
      </c>
      <c r="B85" s="92"/>
      <c r="C85" s="92"/>
      <c r="D85" s="92"/>
      <c r="E85" s="92"/>
      <c r="F85" s="92"/>
      <c r="G85" s="92"/>
      <c r="H85" s="92"/>
      <c r="I85" s="92"/>
      <c r="J85" s="92"/>
      <c r="O85" s="4"/>
    </row>
    <row r="86" spans="1:15">
      <c r="A86" s="92" t="s">
        <v>909</v>
      </c>
      <c r="B86" s="92"/>
      <c r="C86" s="92"/>
      <c r="D86" s="92"/>
      <c r="E86" s="92"/>
      <c r="F86" s="92"/>
      <c r="G86" s="92"/>
      <c r="H86" s="92"/>
      <c r="I86" s="92"/>
      <c r="J86" s="92"/>
      <c r="O86" s="4"/>
    </row>
    <row r="87" spans="1:15">
      <c r="A87" s="92" t="s">
        <v>1177</v>
      </c>
      <c r="B87" s="92"/>
      <c r="C87" s="92"/>
      <c r="D87" s="92"/>
      <c r="E87" s="92"/>
      <c r="F87" s="92"/>
      <c r="G87" s="92"/>
      <c r="H87" s="92"/>
      <c r="I87" s="92"/>
      <c r="J87" s="92"/>
      <c r="O87" s="4"/>
    </row>
    <row r="88" spans="1:15">
      <c r="A88" s="92" t="s">
        <v>812</v>
      </c>
      <c r="B88" s="92"/>
      <c r="C88" s="92"/>
      <c r="D88" s="92"/>
      <c r="E88" s="92"/>
      <c r="F88" s="92"/>
      <c r="G88" s="92"/>
      <c r="H88" s="92"/>
      <c r="I88" s="92"/>
      <c r="J88" s="92"/>
      <c r="L88" s="81"/>
      <c r="M88" s="81"/>
      <c r="N88" s="81"/>
      <c r="O88" s="81"/>
    </row>
    <row r="89" spans="1:15">
      <c r="A89" s="92" t="s">
        <v>960</v>
      </c>
      <c r="B89" s="92"/>
      <c r="C89" s="92"/>
      <c r="D89" s="92"/>
      <c r="E89" s="92"/>
      <c r="F89" s="92"/>
      <c r="G89" s="92"/>
      <c r="H89" s="92"/>
      <c r="I89" s="92"/>
      <c r="J89" s="92"/>
      <c r="O89" s="4"/>
    </row>
    <row r="90" spans="1:15">
      <c r="A90" s="92" t="s">
        <v>913</v>
      </c>
      <c r="B90" s="92"/>
      <c r="C90" s="92"/>
      <c r="D90" s="92"/>
      <c r="E90" s="92"/>
      <c r="F90" s="92"/>
      <c r="G90" s="92"/>
      <c r="H90" s="92"/>
      <c r="I90" s="92"/>
      <c r="J90" s="92"/>
      <c r="O90" s="4"/>
    </row>
    <row r="91" spans="1:15">
      <c r="A91" s="26" t="s">
        <v>1150</v>
      </c>
      <c r="B91" s="92"/>
      <c r="C91" s="92"/>
      <c r="D91" s="92"/>
      <c r="E91" s="92"/>
      <c r="F91" s="92"/>
      <c r="G91" s="92"/>
      <c r="H91" s="92"/>
      <c r="I91" s="92"/>
      <c r="J91" s="92"/>
      <c r="O91" s="4"/>
    </row>
    <row r="92" spans="1:15">
      <c r="A92" s="92" t="s">
        <v>1151</v>
      </c>
      <c r="B92" s="92"/>
      <c r="C92" s="92"/>
      <c r="D92" s="92"/>
      <c r="E92" s="92"/>
      <c r="F92" s="92"/>
      <c r="G92" s="92"/>
      <c r="H92" s="92"/>
      <c r="I92" s="92"/>
      <c r="J92" s="92"/>
      <c r="O92" s="4"/>
    </row>
    <row r="93" spans="1:15">
      <c r="A93" s="103" t="s">
        <v>1096</v>
      </c>
      <c r="B93" s="103"/>
      <c r="C93" s="103"/>
      <c r="D93" s="103"/>
      <c r="E93" s="103"/>
      <c r="F93" s="103"/>
      <c r="G93" s="103"/>
      <c r="H93" s="103"/>
      <c r="I93" s="103"/>
      <c r="J93" s="92"/>
      <c r="O93" s="4"/>
    </row>
    <row r="94" spans="1:15">
      <c r="A94" s="103" t="s">
        <v>1094</v>
      </c>
      <c r="B94" s="103"/>
      <c r="C94" s="103"/>
      <c r="D94" s="103"/>
      <c r="E94" s="103"/>
      <c r="F94" s="103"/>
      <c r="G94" s="103"/>
      <c r="H94" s="103"/>
      <c r="I94" s="103"/>
      <c r="J94" s="103"/>
      <c r="O94" s="4"/>
    </row>
    <row r="95" spans="1:15">
      <c r="A95" s="103" t="s">
        <v>1138</v>
      </c>
      <c r="B95" s="103"/>
      <c r="C95" s="103"/>
      <c r="D95" s="103"/>
      <c r="E95" s="103"/>
      <c r="F95" s="103"/>
      <c r="G95" s="103"/>
      <c r="H95" s="103"/>
      <c r="I95" s="103"/>
      <c r="J95" s="103"/>
      <c r="O95" s="4"/>
    </row>
    <row r="96" spans="1:15">
      <c r="A96" s="103" t="s">
        <v>1137</v>
      </c>
      <c r="B96" s="103"/>
      <c r="C96" s="103"/>
      <c r="D96" s="103"/>
      <c r="E96" s="103"/>
      <c r="F96" s="103"/>
      <c r="G96" s="103"/>
      <c r="H96" s="103"/>
      <c r="I96" s="103"/>
      <c r="J96" s="92"/>
      <c r="O96" s="4"/>
    </row>
    <row r="97" spans="1:15">
      <c r="A97" s="103" t="s">
        <v>1095</v>
      </c>
      <c r="B97" s="103"/>
      <c r="C97" s="103"/>
      <c r="D97" s="103"/>
      <c r="E97" s="103"/>
      <c r="F97" s="103"/>
      <c r="G97" s="103"/>
      <c r="H97" s="103"/>
      <c r="I97" s="103"/>
      <c r="J97" s="103"/>
      <c r="O97" s="4"/>
    </row>
    <row r="98" spans="1:15">
      <c r="A98" s="50"/>
      <c r="B98" s="51"/>
      <c r="C98" s="51"/>
      <c r="D98" s="51"/>
      <c r="E98" s="51"/>
      <c r="F98" s="51"/>
      <c r="G98" s="51"/>
      <c r="H98" s="51"/>
      <c r="I98" s="51"/>
      <c r="J98" s="51"/>
      <c r="O98" s="4"/>
    </row>
    <row r="99" spans="1:15">
      <c r="A99" s="48" t="s">
        <v>1260</v>
      </c>
      <c r="B99" s="48"/>
      <c r="C99" s="48"/>
      <c r="D99" s="48"/>
      <c r="E99" s="48"/>
      <c r="F99" s="48"/>
      <c r="G99" s="48"/>
      <c r="H99" s="48"/>
      <c r="I99" s="48"/>
      <c r="J99" s="48"/>
      <c r="O99" s="4"/>
    </row>
    <row r="100" spans="1:15">
      <c r="A100" s="104" t="s">
        <v>1143</v>
      </c>
      <c r="B100" s="104"/>
      <c r="C100" s="104"/>
      <c r="D100" s="104"/>
      <c r="E100" s="104"/>
      <c r="F100" s="104"/>
      <c r="G100" s="104"/>
      <c r="H100" s="104"/>
      <c r="I100" s="104"/>
      <c r="J100" s="104"/>
      <c r="O100" s="4"/>
    </row>
    <row r="101" spans="1:15">
      <c r="A101" s="104" t="s">
        <v>1145</v>
      </c>
      <c r="B101" s="104"/>
      <c r="C101" s="104"/>
      <c r="D101" s="104"/>
      <c r="E101" s="104"/>
      <c r="F101" s="104"/>
      <c r="G101" s="104"/>
      <c r="H101" s="104"/>
      <c r="I101" s="104"/>
      <c r="J101" s="49"/>
      <c r="L101" s="3"/>
    </row>
    <row r="102" spans="1:15">
      <c r="A102" s="104" t="s">
        <v>1144</v>
      </c>
      <c r="B102" s="104"/>
      <c r="C102" s="104"/>
      <c r="D102" s="104"/>
      <c r="E102" s="104"/>
      <c r="F102" s="104"/>
      <c r="G102" s="104"/>
      <c r="H102" s="49"/>
      <c r="I102" s="49"/>
      <c r="J102" s="49"/>
      <c r="L102" s="3"/>
    </row>
    <row r="103" spans="1:15">
      <c r="A103" s="104" t="s">
        <v>838</v>
      </c>
      <c r="B103" s="104"/>
      <c r="C103" s="104"/>
      <c r="D103" s="104"/>
      <c r="E103" s="104"/>
      <c r="F103" s="104"/>
      <c r="G103" s="104"/>
      <c r="H103" s="104"/>
      <c r="I103" s="104"/>
      <c r="J103" s="49"/>
      <c r="L103" s="3"/>
    </row>
    <row r="104" spans="1:15">
      <c r="A104" s="29" t="s">
        <v>1156</v>
      </c>
      <c r="B104" s="104"/>
      <c r="C104" s="104"/>
      <c r="D104" s="104"/>
      <c r="E104" s="104"/>
      <c r="F104" s="104"/>
      <c r="G104" s="104"/>
      <c r="H104" s="104"/>
      <c r="I104" s="104"/>
      <c r="J104" s="49"/>
      <c r="L104" s="3"/>
    </row>
    <row r="105" spans="1:15">
      <c r="A105" s="105" t="s">
        <v>1154</v>
      </c>
      <c r="B105" s="105"/>
      <c r="C105" s="105"/>
      <c r="D105" s="105"/>
      <c r="E105" s="105"/>
      <c r="F105" s="105"/>
      <c r="G105" s="105"/>
      <c r="H105" s="49"/>
      <c r="I105" s="49"/>
      <c r="J105" s="49"/>
      <c r="L105" s="3"/>
    </row>
    <row r="106" spans="1:15">
      <c r="A106" s="50"/>
      <c r="B106" s="51"/>
      <c r="C106" s="51"/>
      <c r="D106" s="51"/>
      <c r="E106" s="51"/>
      <c r="F106" s="51"/>
      <c r="G106" s="51"/>
      <c r="H106" s="51"/>
      <c r="I106" s="51"/>
      <c r="J106" s="51"/>
      <c r="L106" s="3"/>
    </row>
  </sheetData>
  <phoneticPr fontId="6" type="noConversion"/>
  <pageMargins left="0.75" right="0.75" top="1" bottom="1" header="0.5" footer="0.5"/>
  <pageSetup scale="45" orientation="portrait" horizontalDpi="4294967292" verticalDpi="4294967292"/>
  <rowBreaks count="1" manualBreakCount="1">
    <brk id="77" max="16383" man="1"/>
  </rowBreaks>
  <colBreaks count="3" manualBreakCount="3">
    <brk id="11" max="1048575" man="1"/>
    <brk id="21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M73" sqref="M73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</row>
    <row r="3" spans="1:11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616</v>
      </c>
    </row>
    <row r="4" spans="1:11">
      <c r="A4" s="17" t="s">
        <v>465</v>
      </c>
      <c r="B4" s="24" t="s">
        <v>5</v>
      </c>
      <c r="C4" s="24">
        <v>33</v>
      </c>
      <c r="D4" s="24" t="s">
        <v>585</v>
      </c>
      <c r="E4" s="75"/>
      <c r="F4" s="24"/>
      <c r="G4" s="24" t="s">
        <v>965</v>
      </c>
      <c r="H4" s="24"/>
      <c r="I4" s="79" t="s">
        <v>596</v>
      </c>
      <c r="J4" s="42"/>
      <c r="K4" s="24" t="s">
        <v>617</v>
      </c>
    </row>
    <row r="5" spans="1:11">
      <c r="A5" s="17" t="s">
        <v>466</v>
      </c>
      <c r="B5" s="10"/>
      <c r="C5" s="10">
        <v>33</v>
      </c>
      <c r="D5" s="10"/>
      <c r="E5" s="74"/>
      <c r="F5" s="10"/>
      <c r="G5" s="10"/>
      <c r="H5" s="10"/>
      <c r="I5" s="41" t="s">
        <v>753</v>
      </c>
      <c r="J5" s="41"/>
      <c r="K5" s="10"/>
    </row>
    <row r="6" spans="1:11">
      <c r="A6" s="16" t="s">
        <v>528</v>
      </c>
      <c r="B6" s="23" t="s">
        <v>3</v>
      </c>
      <c r="C6" s="23">
        <v>50</v>
      </c>
      <c r="D6" s="23" t="s">
        <v>566</v>
      </c>
      <c r="E6" s="76"/>
      <c r="F6" s="23"/>
      <c r="G6" s="23" t="s">
        <v>673</v>
      </c>
      <c r="H6" s="23"/>
      <c r="I6" s="80"/>
      <c r="J6" s="43" t="s">
        <v>927</v>
      </c>
      <c r="K6" s="23"/>
    </row>
    <row r="7" spans="1:11">
      <c r="A7" s="17" t="s">
        <v>526</v>
      </c>
      <c r="B7" s="24" t="s">
        <v>3</v>
      </c>
      <c r="C7" s="24" t="s">
        <v>579</v>
      </c>
      <c r="D7" s="24" t="s">
        <v>570</v>
      </c>
      <c r="E7" s="75">
        <v>0.33</v>
      </c>
      <c r="F7" s="24" t="s">
        <v>598</v>
      </c>
      <c r="G7" s="24"/>
      <c r="H7" s="24"/>
      <c r="I7" s="79" t="s">
        <v>596</v>
      </c>
      <c r="J7" s="42"/>
      <c r="K7" s="24"/>
    </row>
    <row r="8" spans="1:11">
      <c r="A8" s="17" t="s">
        <v>527</v>
      </c>
      <c r="B8" s="10"/>
      <c r="C8" s="10">
        <v>7</v>
      </c>
      <c r="D8" s="10"/>
      <c r="E8" s="74"/>
      <c r="F8" s="10"/>
      <c r="G8" s="10"/>
      <c r="H8" s="10"/>
      <c r="I8" s="55" t="s">
        <v>581</v>
      </c>
      <c r="J8" s="41" t="s">
        <v>699</v>
      </c>
      <c r="K8" s="10"/>
    </row>
    <row r="9" spans="1:11">
      <c r="A9" s="16" t="s">
        <v>334</v>
      </c>
      <c r="B9" s="23" t="s">
        <v>3</v>
      </c>
      <c r="C9" s="23">
        <v>47</v>
      </c>
      <c r="D9" s="23" t="s">
        <v>1214</v>
      </c>
      <c r="E9" s="76"/>
      <c r="F9" s="23" t="s">
        <v>629</v>
      </c>
      <c r="G9" s="23" t="s">
        <v>602</v>
      </c>
      <c r="H9" s="23"/>
      <c r="I9" s="80"/>
      <c r="J9" s="43" t="s">
        <v>784</v>
      </c>
      <c r="K9" s="23"/>
    </row>
    <row r="10" spans="1:11">
      <c r="A10" s="17" t="s">
        <v>335</v>
      </c>
      <c r="B10" s="24" t="s">
        <v>5</v>
      </c>
      <c r="C10" s="24">
        <v>49</v>
      </c>
      <c r="D10" s="24" t="s">
        <v>570</v>
      </c>
      <c r="E10" s="75"/>
      <c r="F10" s="24" t="s">
        <v>613</v>
      </c>
      <c r="G10" s="24" t="s">
        <v>601</v>
      </c>
      <c r="H10" s="24"/>
      <c r="I10" s="79"/>
      <c r="J10" s="42" t="s">
        <v>1293</v>
      </c>
      <c r="K10" s="24" t="s">
        <v>644</v>
      </c>
    </row>
    <row r="11" spans="1:11">
      <c r="A11" s="16" t="s">
        <v>336</v>
      </c>
      <c r="B11" s="23" t="s">
        <v>5</v>
      </c>
      <c r="C11" s="23">
        <v>10</v>
      </c>
      <c r="D11" s="23" t="s">
        <v>576</v>
      </c>
      <c r="E11" s="76"/>
      <c r="F11" s="23" t="s">
        <v>623</v>
      </c>
      <c r="G11" s="23" t="s">
        <v>602</v>
      </c>
      <c r="H11" s="23"/>
      <c r="I11" s="80" t="s">
        <v>647</v>
      </c>
      <c r="J11" s="43" t="s">
        <v>1076</v>
      </c>
      <c r="K11" s="23" t="s">
        <v>621</v>
      </c>
    </row>
    <row r="12" spans="1:11">
      <c r="A12" s="17" t="s">
        <v>337</v>
      </c>
      <c r="B12" s="24" t="s">
        <v>3</v>
      </c>
      <c r="C12" s="24">
        <v>17</v>
      </c>
      <c r="D12" s="24" t="s">
        <v>632</v>
      </c>
      <c r="E12" s="75"/>
      <c r="F12" s="24" t="s">
        <v>701</v>
      </c>
      <c r="G12" s="24" t="s">
        <v>601</v>
      </c>
      <c r="H12" s="24"/>
      <c r="I12" s="79"/>
      <c r="J12" s="42"/>
      <c r="K12" s="24" t="s">
        <v>617</v>
      </c>
    </row>
    <row r="13" spans="1:11">
      <c r="A13" s="16" t="s">
        <v>525</v>
      </c>
      <c r="B13" s="23" t="s">
        <v>3</v>
      </c>
      <c r="C13" s="23">
        <v>8</v>
      </c>
      <c r="D13" s="90" t="s">
        <v>1112</v>
      </c>
      <c r="E13" s="76"/>
      <c r="F13" s="23" t="s">
        <v>713</v>
      </c>
      <c r="G13" s="23"/>
      <c r="H13" s="23"/>
      <c r="I13" s="80"/>
      <c r="J13" s="43" t="s">
        <v>1253</v>
      </c>
      <c r="K13" s="23"/>
    </row>
    <row r="14" spans="1:11">
      <c r="A14" s="17" t="s">
        <v>404</v>
      </c>
      <c r="B14" s="24" t="s">
        <v>3</v>
      </c>
      <c r="C14" s="24">
        <v>45</v>
      </c>
      <c r="D14" s="24" t="s">
        <v>1226</v>
      </c>
      <c r="E14" s="75"/>
      <c r="F14" s="24" t="s">
        <v>638</v>
      </c>
      <c r="G14" s="24" t="s">
        <v>601</v>
      </c>
      <c r="H14" s="24"/>
      <c r="I14" s="79" t="s">
        <v>596</v>
      </c>
      <c r="J14" s="42" t="s">
        <v>784</v>
      </c>
      <c r="K14" s="24"/>
    </row>
    <row r="15" spans="1:11">
      <c r="A15" s="17" t="s">
        <v>405</v>
      </c>
      <c r="B15" s="10"/>
      <c r="C15" s="10">
        <v>45</v>
      </c>
      <c r="D15" s="10"/>
      <c r="E15" s="74"/>
      <c r="F15" s="10"/>
      <c r="G15" s="10"/>
      <c r="H15" s="10"/>
      <c r="I15" s="41" t="s">
        <v>753</v>
      </c>
      <c r="J15" s="41"/>
      <c r="K15" s="10"/>
    </row>
    <row r="16" spans="1:11">
      <c r="A16" s="16" t="s">
        <v>523</v>
      </c>
      <c r="B16" s="90" t="s">
        <v>3</v>
      </c>
      <c r="C16" s="23">
        <v>18</v>
      </c>
      <c r="D16" s="23" t="s">
        <v>570</v>
      </c>
      <c r="E16" s="76"/>
      <c r="F16" s="23" t="s">
        <v>701</v>
      </c>
      <c r="G16" s="23" t="s">
        <v>601</v>
      </c>
      <c r="H16" s="23"/>
      <c r="I16" s="80"/>
      <c r="J16" s="43" t="s">
        <v>958</v>
      </c>
      <c r="K16" s="23"/>
    </row>
    <row r="17" spans="1:11">
      <c r="A17" s="16" t="s">
        <v>524</v>
      </c>
      <c r="B17" s="9"/>
      <c r="C17" s="9">
        <v>19</v>
      </c>
      <c r="D17" s="9"/>
      <c r="E17" s="68"/>
      <c r="F17" s="9"/>
      <c r="G17" s="9"/>
      <c r="H17" s="9"/>
      <c r="I17" s="35" t="s">
        <v>698</v>
      </c>
      <c r="J17" s="35" t="s">
        <v>994</v>
      </c>
      <c r="K17" s="9"/>
    </row>
    <row r="18" spans="1:11">
      <c r="A18" s="17" t="s">
        <v>338</v>
      </c>
      <c r="B18" s="24" t="s">
        <v>3</v>
      </c>
      <c r="C18" s="24">
        <v>33</v>
      </c>
      <c r="D18" s="24" t="s">
        <v>574</v>
      </c>
      <c r="E18" s="75"/>
      <c r="F18" s="24" t="s">
        <v>613</v>
      </c>
      <c r="G18" s="24" t="s">
        <v>599</v>
      </c>
      <c r="H18" s="24"/>
      <c r="I18" s="79"/>
      <c r="J18" s="42"/>
      <c r="K18" s="24"/>
    </row>
    <row r="19" spans="1:11">
      <c r="A19" s="16" t="s">
        <v>339</v>
      </c>
      <c r="B19" s="23" t="s">
        <v>3</v>
      </c>
      <c r="C19" s="23" t="s">
        <v>929</v>
      </c>
      <c r="D19" s="23" t="s">
        <v>627</v>
      </c>
      <c r="E19" s="76"/>
      <c r="F19" s="23"/>
      <c r="G19" s="23" t="s">
        <v>599</v>
      </c>
      <c r="H19" s="23"/>
      <c r="I19" s="80"/>
      <c r="J19" s="43" t="s">
        <v>972</v>
      </c>
      <c r="K19" s="23" t="s">
        <v>1303</v>
      </c>
    </row>
    <row r="20" spans="1:11">
      <c r="A20" s="17" t="s">
        <v>340</v>
      </c>
      <c r="B20" s="24" t="s">
        <v>3</v>
      </c>
      <c r="C20" s="24">
        <v>18</v>
      </c>
      <c r="D20" s="24" t="s">
        <v>570</v>
      </c>
      <c r="E20" s="75"/>
      <c r="F20" s="24" t="s">
        <v>613</v>
      </c>
      <c r="G20" s="24" t="s">
        <v>602</v>
      </c>
      <c r="H20" s="24"/>
      <c r="I20" s="79"/>
      <c r="J20" s="42"/>
      <c r="K20" s="24" t="s">
        <v>617</v>
      </c>
    </row>
    <row r="21" spans="1:11">
      <c r="A21" s="16" t="s">
        <v>522</v>
      </c>
      <c r="B21" s="23" t="s">
        <v>3</v>
      </c>
      <c r="C21" s="23">
        <v>61</v>
      </c>
      <c r="D21" s="23" t="s">
        <v>570</v>
      </c>
      <c r="E21" s="76" t="s">
        <v>986</v>
      </c>
      <c r="F21" s="23" t="s">
        <v>628</v>
      </c>
      <c r="G21" s="23" t="s">
        <v>601</v>
      </c>
      <c r="H21" s="23"/>
      <c r="I21" s="80"/>
      <c r="J21" s="43" t="s">
        <v>985</v>
      </c>
      <c r="K21" s="23" t="s">
        <v>734</v>
      </c>
    </row>
    <row r="22" spans="1:11">
      <c r="A22" s="17" t="s">
        <v>519</v>
      </c>
      <c r="B22" s="24" t="s">
        <v>5</v>
      </c>
      <c r="C22" s="24">
        <v>4</v>
      </c>
      <c r="D22" s="24" t="s">
        <v>832</v>
      </c>
      <c r="E22" s="75">
        <v>0.25</v>
      </c>
      <c r="F22" s="24" t="s">
        <v>629</v>
      </c>
      <c r="G22" s="24" t="s">
        <v>601</v>
      </c>
      <c r="H22" s="24"/>
      <c r="I22" s="79"/>
      <c r="J22" s="42" t="s">
        <v>947</v>
      </c>
      <c r="K22" s="24"/>
    </row>
    <row r="23" spans="1:11">
      <c r="A23" s="17" t="s">
        <v>520</v>
      </c>
      <c r="B23" s="10"/>
      <c r="C23" s="10">
        <v>8</v>
      </c>
      <c r="D23" s="10" t="s">
        <v>651</v>
      </c>
      <c r="E23" s="74" t="s">
        <v>900</v>
      </c>
      <c r="F23" s="10" t="s">
        <v>623</v>
      </c>
      <c r="G23" s="10" t="s">
        <v>601</v>
      </c>
      <c r="H23" s="10"/>
      <c r="I23" s="55" t="s">
        <v>596</v>
      </c>
      <c r="J23" s="41" t="s">
        <v>901</v>
      </c>
      <c r="K23" s="10"/>
    </row>
    <row r="24" spans="1:11">
      <c r="A24" s="17" t="s">
        <v>521</v>
      </c>
      <c r="B24" s="11"/>
      <c r="C24" s="11">
        <v>9</v>
      </c>
      <c r="D24" s="11"/>
      <c r="E24" s="72"/>
      <c r="F24" s="11" t="s">
        <v>701</v>
      </c>
      <c r="G24" s="11"/>
      <c r="H24" s="11"/>
      <c r="I24" s="38" t="s">
        <v>636</v>
      </c>
      <c r="J24" s="38" t="s">
        <v>833</v>
      </c>
      <c r="K24" s="11"/>
    </row>
    <row r="25" spans="1:11">
      <c r="A25" s="16" t="s">
        <v>341</v>
      </c>
      <c r="B25" s="23" t="s">
        <v>3</v>
      </c>
      <c r="C25" s="23">
        <v>16</v>
      </c>
      <c r="D25" s="23" t="s">
        <v>576</v>
      </c>
      <c r="E25" s="76"/>
      <c r="F25" s="23" t="s">
        <v>623</v>
      </c>
      <c r="G25" s="23" t="s">
        <v>601</v>
      </c>
      <c r="H25" s="23"/>
      <c r="I25" s="80"/>
      <c r="J25" s="43" t="s">
        <v>718</v>
      </c>
      <c r="K25" s="23" t="s">
        <v>789</v>
      </c>
    </row>
    <row r="26" spans="1:11">
      <c r="A26" s="17" t="s">
        <v>518</v>
      </c>
      <c r="B26" s="24" t="s">
        <v>5</v>
      </c>
      <c r="C26" s="24">
        <v>35</v>
      </c>
      <c r="D26" s="24" t="s">
        <v>570</v>
      </c>
      <c r="E26" s="75"/>
      <c r="F26" s="24" t="s">
        <v>613</v>
      </c>
      <c r="G26" s="24" t="s">
        <v>601</v>
      </c>
      <c r="H26" s="24"/>
      <c r="I26" s="79"/>
      <c r="J26" s="42" t="s">
        <v>905</v>
      </c>
      <c r="K26" s="24" t="s">
        <v>678</v>
      </c>
    </row>
    <row r="27" spans="1:11">
      <c r="A27" s="16" t="s">
        <v>516</v>
      </c>
      <c r="B27" s="23" t="s">
        <v>3</v>
      </c>
      <c r="C27" s="23">
        <v>43</v>
      </c>
      <c r="D27" s="23" t="s">
        <v>565</v>
      </c>
      <c r="E27" s="76"/>
      <c r="F27" s="23" t="s">
        <v>613</v>
      </c>
      <c r="G27" s="23" t="s">
        <v>601</v>
      </c>
      <c r="H27" s="23"/>
      <c r="I27" s="80" t="s">
        <v>597</v>
      </c>
      <c r="J27" s="43"/>
      <c r="K27" s="23" t="s">
        <v>790</v>
      </c>
    </row>
    <row r="28" spans="1:11">
      <c r="A28" s="16" t="s">
        <v>517</v>
      </c>
      <c r="B28" s="9"/>
      <c r="C28" s="9">
        <v>43</v>
      </c>
      <c r="D28" s="9"/>
      <c r="E28" s="68"/>
      <c r="F28" s="9" t="s">
        <v>701</v>
      </c>
      <c r="G28" s="9"/>
      <c r="H28" s="9"/>
      <c r="I28" s="57" t="s">
        <v>983</v>
      </c>
      <c r="J28" s="35"/>
      <c r="K28" s="9"/>
    </row>
    <row r="29" spans="1:11">
      <c r="A29" s="17" t="s">
        <v>342</v>
      </c>
      <c r="B29" s="24" t="s">
        <v>5</v>
      </c>
      <c r="C29" s="24">
        <v>36</v>
      </c>
      <c r="D29" s="24" t="s">
        <v>1227</v>
      </c>
      <c r="E29" s="75"/>
      <c r="F29" s="24" t="s">
        <v>629</v>
      </c>
      <c r="G29" s="24" t="s">
        <v>601</v>
      </c>
      <c r="H29" s="24"/>
      <c r="I29" s="79"/>
      <c r="J29" s="42" t="s">
        <v>1304</v>
      </c>
      <c r="K29" s="24"/>
    </row>
    <row r="30" spans="1:11">
      <c r="A30" s="16" t="s">
        <v>343</v>
      </c>
      <c r="B30" s="23" t="s">
        <v>5</v>
      </c>
      <c r="C30" s="23">
        <v>29</v>
      </c>
      <c r="D30" s="23" t="s">
        <v>565</v>
      </c>
      <c r="E30" s="76"/>
      <c r="F30" s="23" t="s">
        <v>657</v>
      </c>
      <c r="G30" s="23"/>
      <c r="H30" s="23"/>
      <c r="I30" s="80"/>
      <c r="J30" s="43" t="s">
        <v>802</v>
      </c>
      <c r="K30" s="23" t="s">
        <v>961</v>
      </c>
    </row>
    <row r="31" spans="1:11">
      <c r="A31" s="17" t="s">
        <v>344</v>
      </c>
      <c r="B31" s="24" t="s">
        <v>5</v>
      </c>
      <c r="C31" s="24">
        <v>9</v>
      </c>
      <c r="D31" s="24" t="s">
        <v>574</v>
      </c>
      <c r="E31" s="75"/>
      <c r="F31" s="24" t="s">
        <v>624</v>
      </c>
      <c r="G31" s="24"/>
      <c r="H31" s="24"/>
      <c r="I31" s="79"/>
      <c r="J31" s="42"/>
      <c r="K31" s="24"/>
    </row>
    <row r="32" spans="1:11">
      <c r="A32" s="16" t="s">
        <v>345</v>
      </c>
      <c r="B32" s="90" t="s">
        <v>3</v>
      </c>
      <c r="C32" s="23">
        <v>9</v>
      </c>
      <c r="D32" s="23" t="s">
        <v>570</v>
      </c>
      <c r="E32" s="76"/>
      <c r="F32" s="23"/>
      <c r="G32" s="23"/>
      <c r="H32" s="23"/>
      <c r="I32" s="80"/>
      <c r="J32" s="43" t="s">
        <v>1077</v>
      </c>
      <c r="K32" s="23" t="s">
        <v>727</v>
      </c>
    </row>
    <row r="33" spans="1:11">
      <c r="A33" s="17" t="s">
        <v>346</v>
      </c>
      <c r="B33" s="24" t="s">
        <v>3</v>
      </c>
      <c r="C33" s="24">
        <v>8</v>
      </c>
      <c r="D33" s="24" t="s">
        <v>1206</v>
      </c>
      <c r="E33" s="75"/>
      <c r="F33" s="24"/>
      <c r="G33" s="24"/>
      <c r="H33" s="24"/>
      <c r="I33" s="79"/>
      <c r="J33" s="42" t="s">
        <v>1228</v>
      </c>
      <c r="K33" s="24"/>
    </row>
    <row r="34" spans="1:11">
      <c r="A34" s="16" t="s">
        <v>347</v>
      </c>
      <c r="B34" s="23" t="s">
        <v>3</v>
      </c>
      <c r="C34" s="23">
        <v>25</v>
      </c>
      <c r="D34" s="23" t="s">
        <v>570</v>
      </c>
      <c r="E34" s="76"/>
      <c r="F34" s="23" t="s">
        <v>733</v>
      </c>
      <c r="G34" s="23"/>
      <c r="H34" s="23"/>
      <c r="I34" s="80"/>
      <c r="J34" s="43"/>
      <c r="K34" s="23" t="s">
        <v>732</v>
      </c>
    </row>
    <row r="35" spans="1:11">
      <c r="A35" s="17" t="s">
        <v>348</v>
      </c>
      <c r="B35" s="24" t="s">
        <v>3</v>
      </c>
      <c r="C35" s="24">
        <v>22</v>
      </c>
      <c r="D35" s="24" t="s">
        <v>574</v>
      </c>
      <c r="E35" s="75"/>
      <c r="F35" s="24" t="s">
        <v>1287</v>
      </c>
      <c r="G35" s="24" t="s">
        <v>602</v>
      </c>
      <c r="H35" s="24"/>
      <c r="I35" s="79"/>
      <c r="J35" s="42"/>
      <c r="K35" s="24"/>
    </row>
    <row r="36" spans="1:11">
      <c r="A36" s="16" t="s">
        <v>349</v>
      </c>
      <c r="B36" s="23" t="s">
        <v>3</v>
      </c>
      <c r="C36" s="23">
        <v>11</v>
      </c>
      <c r="D36" s="23" t="s">
        <v>1229</v>
      </c>
      <c r="E36" s="76"/>
      <c r="F36" s="23" t="s">
        <v>628</v>
      </c>
      <c r="G36" s="23" t="s">
        <v>602</v>
      </c>
      <c r="H36" s="23"/>
      <c r="I36" s="80"/>
      <c r="J36" s="43" t="s">
        <v>1230</v>
      </c>
      <c r="K36" s="23"/>
    </row>
    <row r="37" spans="1:11">
      <c r="A37" s="17" t="s">
        <v>515</v>
      </c>
      <c r="B37" s="24" t="s">
        <v>5</v>
      </c>
      <c r="C37" s="24">
        <v>30</v>
      </c>
      <c r="D37" s="24" t="s">
        <v>570</v>
      </c>
      <c r="E37" s="75"/>
      <c r="F37" s="24" t="s">
        <v>629</v>
      </c>
      <c r="G37" s="24" t="s">
        <v>599</v>
      </c>
      <c r="H37" s="24"/>
      <c r="I37" s="79" t="s">
        <v>1000</v>
      </c>
      <c r="J37" s="42" t="s">
        <v>1001</v>
      </c>
      <c r="K37" s="24"/>
    </row>
    <row r="38" spans="1:11">
      <c r="A38" s="16" t="s">
        <v>513</v>
      </c>
      <c r="B38" s="23" t="s">
        <v>3</v>
      </c>
      <c r="C38" s="23">
        <v>15</v>
      </c>
      <c r="D38" s="23" t="s">
        <v>630</v>
      </c>
      <c r="E38" s="76">
        <v>0.4</v>
      </c>
      <c r="F38" s="23" t="s">
        <v>800</v>
      </c>
      <c r="G38" s="23" t="s">
        <v>707</v>
      </c>
      <c r="H38" s="23"/>
      <c r="I38" s="80" t="s">
        <v>596</v>
      </c>
      <c r="J38" s="43" t="s">
        <v>892</v>
      </c>
      <c r="K38" s="23"/>
    </row>
    <row r="39" spans="1:11">
      <c r="A39" s="16" t="s">
        <v>514</v>
      </c>
      <c r="B39" s="9"/>
      <c r="C39" s="9">
        <v>16</v>
      </c>
      <c r="D39" s="9"/>
      <c r="E39" s="68">
        <v>0.8</v>
      </c>
      <c r="F39" s="9"/>
      <c r="G39" s="9"/>
      <c r="H39" s="9"/>
      <c r="I39" s="35" t="s">
        <v>1085</v>
      </c>
      <c r="J39" s="35"/>
      <c r="K39" s="9"/>
    </row>
    <row r="40" spans="1:11">
      <c r="A40" s="17" t="s">
        <v>512</v>
      </c>
      <c r="B40" s="24" t="s">
        <v>3</v>
      </c>
      <c r="C40" s="24">
        <v>40</v>
      </c>
      <c r="D40" s="24" t="s">
        <v>565</v>
      </c>
      <c r="E40" s="75"/>
      <c r="F40" s="24" t="s">
        <v>629</v>
      </c>
      <c r="G40" s="24" t="s">
        <v>602</v>
      </c>
      <c r="H40" s="24"/>
      <c r="I40" s="79"/>
      <c r="J40" s="42" t="s">
        <v>1166</v>
      </c>
      <c r="K40" s="24"/>
    </row>
    <row r="41" spans="1:11">
      <c r="A41" s="16" t="s">
        <v>510</v>
      </c>
      <c r="B41" s="23" t="s">
        <v>3</v>
      </c>
      <c r="C41" s="23">
        <v>8</v>
      </c>
      <c r="D41" s="23" t="s">
        <v>574</v>
      </c>
      <c r="E41" s="76"/>
      <c r="F41" s="23" t="s">
        <v>624</v>
      </c>
      <c r="G41" s="23"/>
      <c r="H41" s="23"/>
      <c r="I41" s="80" t="s">
        <v>596</v>
      </c>
      <c r="J41" s="43" t="s">
        <v>767</v>
      </c>
      <c r="K41" s="23"/>
    </row>
    <row r="42" spans="1:11">
      <c r="A42" s="16" t="s">
        <v>511</v>
      </c>
      <c r="B42" s="9"/>
      <c r="C42" s="9">
        <v>8</v>
      </c>
      <c r="D42" s="9"/>
      <c r="E42" s="68"/>
      <c r="F42" s="9"/>
      <c r="G42" s="9"/>
      <c r="H42" s="9"/>
      <c r="I42" s="57" t="s">
        <v>1086</v>
      </c>
      <c r="J42" s="35"/>
      <c r="K42" s="9"/>
    </row>
    <row r="43" spans="1:11">
      <c r="A43" s="17" t="s">
        <v>350</v>
      </c>
      <c r="B43" s="24" t="s">
        <v>3</v>
      </c>
      <c r="C43" s="24">
        <v>36</v>
      </c>
      <c r="D43" s="24" t="s">
        <v>928</v>
      </c>
      <c r="E43" s="75"/>
      <c r="F43" s="24" t="s">
        <v>629</v>
      </c>
      <c r="G43" s="24" t="s">
        <v>602</v>
      </c>
      <c r="H43" s="24"/>
      <c r="I43" s="79"/>
      <c r="J43" s="42" t="s">
        <v>1028</v>
      </c>
      <c r="K43" s="24"/>
    </row>
    <row r="44" spans="1:11">
      <c r="A44" s="16" t="s">
        <v>351</v>
      </c>
      <c r="B44" s="23" t="s">
        <v>3</v>
      </c>
      <c r="C44" s="23">
        <v>36</v>
      </c>
      <c r="D44" s="23" t="s">
        <v>565</v>
      </c>
      <c r="E44" s="76"/>
      <c r="F44" s="23" t="s">
        <v>701</v>
      </c>
      <c r="G44" s="23" t="s">
        <v>673</v>
      </c>
      <c r="H44" s="23"/>
      <c r="I44" s="80"/>
      <c r="J44" s="43"/>
      <c r="K44" s="23" t="s">
        <v>791</v>
      </c>
    </row>
    <row r="45" spans="1:11">
      <c r="A45" s="17" t="s">
        <v>509</v>
      </c>
      <c r="B45" s="24" t="s">
        <v>5</v>
      </c>
      <c r="C45" s="24">
        <v>33</v>
      </c>
      <c r="D45" s="24" t="s">
        <v>566</v>
      </c>
      <c r="E45" s="75">
        <v>0.28999999999999998</v>
      </c>
      <c r="F45" s="24" t="s">
        <v>623</v>
      </c>
      <c r="G45" s="24" t="s">
        <v>602</v>
      </c>
      <c r="H45" s="24"/>
      <c r="I45" s="79"/>
      <c r="J45" s="42" t="s">
        <v>1037</v>
      </c>
      <c r="K45" s="24"/>
    </row>
    <row r="46" spans="1:11">
      <c r="A46" s="16" t="s">
        <v>406</v>
      </c>
      <c r="B46" s="23" t="s">
        <v>3</v>
      </c>
      <c r="C46" s="23">
        <v>49</v>
      </c>
      <c r="D46" s="23" t="s">
        <v>570</v>
      </c>
      <c r="E46" s="76"/>
      <c r="F46" s="23" t="s">
        <v>629</v>
      </c>
      <c r="G46" s="23" t="s">
        <v>602</v>
      </c>
      <c r="H46" s="23"/>
      <c r="I46" s="80" t="s">
        <v>975</v>
      </c>
      <c r="J46" s="43" t="s">
        <v>974</v>
      </c>
      <c r="K46" s="23"/>
    </row>
    <row r="47" spans="1:11">
      <c r="A47" s="16" t="s">
        <v>407</v>
      </c>
      <c r="B47" s="9"/>
      <c r="C47" s="9">
        <v>49</v>
      </c>
      <c r="D47" s="9"/>
      <c r="E47" s="68"/>
      <c r="F47" s="9"/>
      <c r="G47" s="9"/>
      <c r="H47" s="9"/>
      <c r="I47" s="57" t="s">
        <v>1087</v>
      </c>
      <c r="J47" s="35" t="s">
        <v>976</v>
      </c>
      <c r="K47" s="9"/>
    </row>
    <row r="48" spans="1:11">
      <c r="A48" s="17" t="s">
        <v>507</v>
      </c>
      <c r="B48" s="24" t="s">
        <v>3</v>
      </c>
      <c r="C48" s="24">
        <v>44</v>
      </c>
      <c r="D48" s="24" t="s">
        <v>1316</v>
      </c>
      <c r="E48" s="75">
        <v>1</v>
      </c>
      <c r="F48" s="24" t="s">
        <v>598</v>
      </c>
      <c r="G48" s="24" t="s">
        <v>601</v>
      </c>
      <c r="H48" s="24"/>
      <c r="I48" s="79" t="s">
        <v>902</v>
      </c>
      <c r="J48" s="42" t="s">
        <v>1317</v>
      </c>
      <c r="K48" s="24" t="s">
        <v>1315</v>
      </c>
    </row>
    <row r="49" spans="1:11">
      <c r="A49" s="17" t="s">
        <v>508</v>
      </c>
      <c r="B49" s="10"/>
      <c r="C49" s="10">
        <v>44</v>
      </c>
      <c r="D49" s="10" t="s">
        <v>650</v>
      </c>
      <c r="E49" s="74"/>
      <c r="F49" s="10"/>
      <c r="G49" s="10"/>
      <c r="H49" s="10"/>
      <c r="I49" s="55" t="s">
        <v>697</v>
      </c>
      <c r="J49" s="41" t="s">
        <v>889</v>
      </c>
      <c r="K49" s="10"/>
    </row>
    <row r="50" spans="1:11">
      <c r="A50" s="16" t="s">
        <v>352</v>
      </c>
      <c r="B50" s="23" t="s">
        <v>3</v>
      </c>
      <c r="C50" s="23">
        <v>30</v>
      </c>
      <c r="D50" s="23" t="s">
        <v>570</v>
      </c>
      <c r="E50" s="76"/>
      <c r="F50" s="23" t="s">
        <v>711</v>
      </c>
      <c r="G50" s="23" t="s">
        <v>602</v>
      </c>
      <c r="H50" s="23"/>
      <c r="I50" s="80"/>
      <c r="J50" s="43" t="s">
        <v>1088</v>
      </c>
      <c r="K50" s="23"/>
    </row>
    <row r="51" spans="1:11">
      <c r="A51" s="17" t="s">
        <v>353</v>
      </c>
      <c r="B51" s="24" t="s">
        <v>3</v>
      </c>
      <c r="C51" s="24">
        <v>48</v>
      </c>
      <c r="D51" s="24" t="s">
        <v>570</v>
      </c>
      <c r="E51" s="75"/>
      <c r="F51" s="24" t="s">
        <v>623</v>
      </c>
      <c r="G51" s="24" t="s">
        <v>601</v>
      </c>
      <c r="H51" s="24"/>
      <c r="I51" s="79"/>
      <c r="J51" s="42" t="s">
        <v>1089</v>
      </c>
      <c r="K51" s="24" t="s">
        <v>621</v>
      </c>
    </row>
    <row r="52" spans="1:11">
      <c r="A52" s="16" t="s">
        <v>354</v>
      </c>
      <c r="B52" s="23" t="s">
        <v>5</v>
      </c>
      <c r="C52" s="23">
        <v>14</v>
      </c>
      <c r="D52" s="23" t="s">
        <v>585</v>
      </c>
      <c r="E52" s="76">
        <v>0.25</v>
      </c>
      <c r="F52" s="23" t="s">
        <v>613</v>
      </c>
      <c r="G52" s="23" t="s">
        <v>673</v>
      </c>
      <c r="H52" s="23"/>
      <c r="I52" s="80"/>
      <c r="J52" s="43" t="s">
        <v>978</v>
      </c>
      <c r="K52" s="23" t="s">
        <v>678</v>
      </c>
    </row>
    <row r="53" spans="1:11">
      <c r="A53" s="17" t="s">
        <v>355</v>
      </c>
      <c r="B53" s="91" t="s">
        <v>3</v>
      </c>
      <c r="C53" s="24">
        <v>34</v>
      </c>
      <c r="D53" s="24" t="s">
        <v>570</v>
      </c>
      <c r="E53" s="24">
        <v>0.4</v>
      </c>
      <c r="F53" s="24" t="s">
        <v>631</v>
      </c>
      <c r="G53" s="24" t="s">
        <v>602</v>
      </c>
      <c r="H53" s="24"/>
      <c r="I53" s="79" t="s">
        <v>903</v>
      </c>
      <c r="J53" s="42" t="s">
        <v>993</v>
      </c>
      <c r="K53" s="24"/>
    </row>
    <row r="54" spans="1:11">
      <c r="A54" s="16" t="s">
        <v>356</v>
      </c>
      <c r="B54" s="23" t="s">
        <v>3</v>
      </c>
      <c r="C54" s="23">
        <v>8</v>
      </c>
      <c r="D54" s="23" t="s">
        <v>574</v>
      </c>
      <c r="E54" s="76"/>
      <c r="F54" s="23" t="s">
        <v>657</v>
      </c>
      <c r="G54" s="23"/>
      <c r="H54" s="23"/>
      <c r="I54" s="80"/>
      <c r="J54" s="43"/>
      <c r="K54" s="23"/>
    </row>
    <row r="55" spans="1:11">
      <c r="A55" s="17" t="s">
        <v>357</v>
      </c>
      <c r="B55" s="24" t="s">
        <v>3</v>
      </c>
      <c r="C55" s="24">
        <v>11</v>
      </c>
      <c r="D55" s="24" t="s">
        <v>574</v>
      </c>
      <c r="E55" s="75">
        <v>0.8</v>
      </c>
      <c r="F55" s="24" t="s">
        <v>624</v>
      </c>
      <c r="G55" s="24"/>
      <c r="H55" s="24"/>
      <c r="I55" s="79" t="s">
        <v>1305</v>
      </c>
      <c r="J55" s="42" t="s">
        <v>1306</v>
      </c>
      <c r="K55" s="24"/>
    </row>
    <row r="56" spans="1:11">
      <c r="A56" s="16" t="s">
        <v>358</v>
      </c>
      <c r="B56" s="23" t="s">
        <v>5</v>
      </c>
      <c r="C56" s="23">
        <v>8</v>
      </c>
      <c r="D56" s="23" t="s">
        <v>570</v>
      </c>
      <c r="E56" s="76"/>
      <c r="F56" s="23" t="s">
        <v>625</v>
      </c>
      <c r="G56" s="23" t="s">
        <v>673</v>
      </c>
      <c r="H56" s="23"/>
      <c r="I56" s="80"/>
      <c r="J56" s="43" t="s">
        <v>714</v>
      </c>
      <c r="K56" s="23" t="s">
        <v>621</v>
      </c>
    </row>
    <row r="57" spans="1:11">
      <c r="A57" s="17" t="s">
        <v>359</v>
      </c>
      <c r="B57" s="24" t="s">
        <v>5</v>
      </c>
      <c r="C57" s="24">
        <v>54</v>
      </c>
      <c r="D57" s="24" t="s">
        <v>715</v>
      </c>
      <c r="E57" s="75"/>
      <c r="F57" s="24"/>
      <c r="G57" s="24"/>
      <c r="H57" s="24"/>
      <c r="I57" s="79"/>
      <c r="J57" s="42"/>
      <c r="K57" s="24"/>
    </row>
    <row r="58" spans="1:11">
      <c r="A58" s="16" t="s">
        <v>360</v>
      </c>
      <c r="B58" s="23" t="s">
        <v>3</v>
      </c>
      <c r="C58" s="23">
        <v>7</v>
      </c>
      <c r="D58" s="23" t="s">
        <v>716</v>
      </c>
      <c r="E58" s="76">
        <v>0.4</v>
      </c>
      <c r="F58" s="23" t="s">
        <v>717</v>
      </c>
      <c r="G58" s="23" t="s">
        <v>602</v>
      </c>
      <c r="H58" s="23"/>
      <c r="I58" s="80"/>
      <c r="J58" s="43" t="s">
        <v>1307</v>
      </c>
      <c r="K58" s="23"/>
    </row>
    <row r="59" spans="1:11">
      <c r="A59" s="17" t="s">
        <v>506</v>
      </c>
      <c r="B59" s="24" t="s">
        <v>5</v>
      </c>
      <c r="C59" s="24">
        <v>52</v>
      </c>
      <c r="D59" s="24" t="s">
        <v>574</v>
      </c>
      <c r="E59" s="75"/>
      <c r="F59" s="24" t="s">
        <v>623</v>
      </c>
      <c r="G59" s="24"/>
      <c r="H59" s="24"/>
      <c r="I59" s="79"/>
      <c r="J59" s="42" t="s">
        <v>718</v>
      </c>
      <c r="K59" s="24"/>
    </row>
    <row r="60" spans="1:11">
      <c r="A60" s="16" t="s">
        <v>504</v>
      </c>
      <c r="B60" s="23" t="s">
        <v>3</v>
      </c>
      <c r="C60" s="23">
        <v>69</v>
      </c>
      <c r="D60" s="23" t="s">
        <v>1316</v>
      </c>
      <c r="E60" s="76">
        <v>1</v>
      </c>
      <c r="F60" s="23" t="s">
        <v>631</v>
      </c>
      <c r="G60" s="23" t="s">
        <v>673</v>
      </c>
      <c r="H60" s="23"/>
      <c r="I60" s="80" t="s">
        <v>904</v>
      </c>
      <c r="J60" s="43" t="s">
        <v>1090</v>
      </c>
      <c r="K60" s="23" t="s">
        <v>915</v>
      </c>
    </row>
    <row r="61" spans="1:11">
      <c r="A61" s="16" t="s">
        <v>505</v>
      </c>
      <c r="B61" s="9"/>
      <c r="C61" s="9">
        <v>69</v>
      </c>
      <c r="D61" s="9"/>
      <c r="E61" s="68"/>
      <c r="F61" s="9"/>
      <c r="G61" s="9"/>
      <c r="H61" s="9"/>
      <c r="I61" s="57" t="s">
        <v>758</v>
      </c>
      <c r="J61" s="35" t="s">
        <v>1171</v>
      </c>
      <c r="K61" s="9"/>
    </row>
    <row r="62" spans="1:11">
      <c r="A62" s="17" t="s">
        <v>361</v>
      </c>
      <c r="B62" s="24" t="s">
        <v>5</v>
      </c>
      <c r="C62" s="24">
        <v>62</v>
      </c>
      <c r="D62" s="24" t="s">
        <v>1318</v>
      </c>
      <c r="E62" s="75">
        <v>0.4</v>
      </c>
      <c r="F62" s="24" t="s">
        <v>631</v>
      </c>
      <c r="G62" s="24"/>
      <c r="H62" s="24"/>
      <c r="I62" s="79"/>
      <c r="J62" s="42" t="s">
        <v>1172</v>
      </c>
      <c r="K62" s="24"/>
    </row>
    <row r="63" spans="1:11">
      <c r="A63" s="16" t="s">
        <v>503</v>
      </c>
      <c r="B63" s="23" t="s">
        <v>3</v>
      </c>
      <c r="C63" s="23">
        <v>22</v>
      </c>
      <c r="D63" s="23" t="s">
        <v>651</v>
      </c>
      <c r="E63" s="76">
        <v>0.1</v>
      </c>
      <c r="F63" s="23" t="s">
        <v>613</v>
      </c>
      <c r="G63" s="23"/>
      <c r="H63" s="23"/>
      <c r="I63" s="80"/>
      <c r="J63" s="43" t="s">
        <v>1311</v>
      </c>
      <c r="K63" s="23"/>
    </row>
    <row r="64" spans="1:11">
      <c r="A64" s="17" t="s">
        <v>501</v>
      </c>
      <c r="B64" s="24" t="s">
        <v>3</v>
      </c>
      <c r="C64" s="24">
        <v>47</v>
      </c>
      <c r="D64" s="24" t="s">
        <v>574</v>
      </c>
      <c r="E64" s="75">
        <v>0.33</v>
      </c>
      <c r="F64" s="24" t="s">
        <v>676</v>
      </c>
      <c r="G64" s="24"/>
      <c r="H64" s="24"/>
      <c r="I64" s="79"/>
      <c r="J64" s="42" t="s">
        <v>905</v>
      </c>
      <c r="K64" s="24"/>
    </row>
    <row r="65" spans="1:15">
      <c r="A65" s="17" t="s">
        <v>502</v>
      </c>
      <c r="B65" s="10"/>
      <c r="C65" s="10">
        <v>48</v>
      </c>
      <c r="D65" s="10"/>
      <c r="E65" s="74"/>
      <c r="F65" s="10"/>
      <c r="G65" s="10"/>
      <c r="H65" s="10"/>
      <c r="I65" s="55"/>
      <c r="J65" s="41"/>
      <c r="K65" s="10"/>
    </row>
    <row r="66" spans="1:15">
      <c r="A66" s="16" t="s">
        <v>362</v>
      </c>
      <c r="B66" s="23" t="s">
        <v>3</v>
      </c>
      <c r="C66" s="23" t="s">
        <v>719</v>
      </c>
      <c r="D66" s="23" t="s">
        <v>565</v>
      </c>
      <c r="E66" s="76"/>
      <c r="F66" s="23"/>
      <c r="G66" s="23"/>
      <c r="H66" s="23"/>
      <c r="I66" s="80"/>
      <c r="J66" s="43"/>
      <c r="K66" s="23"/>
    </row>
    <row r="67" spans="1:15">
      <c r="A67" s="2"/>
      <c r="B67" s="6"/>
      <c r="C67" s="6" t="s">
        <v>7</v>
      </c>
      <c r="D67" s="99" t="s">
        <v>1113</v>
      </c>
      <c r="E67" s="6"/>
      <c r="F67" s="6"/>
      <c r="G67" s="6"/>
      <c r="H67" s="6" t="s">
        <v>589</v>
      </c>
      <c r="I67" s="6" t="s">
        <v>590</v>
      </c>
      <c r="J67" s="5"/>
      <c r="K67" s="6" t="s">
        <v>616</v>
      </c>
    </row>
    <row r="68" spans="1:15">
      <c r="A68" s="2" t="s">
        <v>2</v>
      </c>
      <c r="B68" s="6" t="s">
        <v>0</v>
      </c>
      <c r="C68" s="6" t="s">
        <v>1</v>
      </c>
      <c r="D68" s="99" t="s">
        <v>4</v>
      </c>
      <c r="E68" s="6" t="s">
        <v>586</v>
      </c>
      <c r="F68" s="6" t="s">
        <v>587</v>
      </c>
      <c r="G68" s="6" t="s">
        <v>588</v>
      </c>
      <c r="H68" s="5" t="s">
        <v>1296</v>
      </c>
      <c r="I68" s="6"/>
      <c r="J68" s="6" t="s">
        <v>626</v>
      </c>
      <c r="K68" s="6" t="s">
        <v>615</v>
      </c>
    </row>
    <row r="69" spans="1:15">
      <c r="L69" s="4"/>
      <c r="M69" s="4"/>
      <c r="N69" s="4"/>
      <c r="O69" s="4"/>
    </row>
    <row r="70" spans="1:15">
      <c r="A70" s="21" t="s">
        <v>6</v>
      </c>
      <c r="B70" s="99"/>
      <c r="C70" s="99"/>
      <c r="D70" s="99"/>
      <c r="E70" s="99"/>
      <c r="F70" s="99"/>
      <c r="G70" s="99"/>
      <c r="H70" s="99"/>
      <c r="I70" s="99"/>
      <c r="J70" s="99"/>
      <c r="O70" s="4"/>
    </row>
    <row r="71" spans="1:15">
      <c r="A71" s="48" t="s">
        <v>1152</v>
      </c>
      <c r="B71" s="48"/>
      <c r="C71" s="48"/>
      <c r="D71" s="49"/>
      <c r="E71" s="49"/>
      <c r="F71" s="49"/>
      <c r="G71" s="49"/>
      <c r="H71" s="49"/>
      <c r="I71" s="49"/>
      <c r="J71" s="49"/>
      <c r="O71" s="4"/>
    </row>
    <row r="72" spans="1:15">
      <c r="A72" s="48" t="s">
        <v>1153</v>
      </c>
      <c r="B72" s="48"/>
      <c r="C72" s="48"/>
      <c r="D72" s="49"/>
      <c r="E72" s="49"/>
      <c r="F72" s="49"/>
      <c r="G72" s="49"/>
      <c r="H72" s="49"/>
      <c r="I72" s="49"/>
      <c r="J72" s="49"/>
      <c r="O72" s="4"/>
    </row>
    <row r="73" spans="1:15">
      <c r="A73" s="50"/>
      <c r="B73" s="51"/>
      <c r="C73" s="51"/>
      <c r="D73" s="51"/>
      <c r="E73" s="51"/>
      <c r="F73" s="51"/>
      <c r="G73" s="51"/>
      <c r="H73" s="51"/>
      <c r="I73" s="51"/>
      <c r="J73" s="51"/>
      <c r="O73" s="4"/>
    </row>
    <row r="74" spans="1:15">
      <c r="A74" s="92" t="s">
        <v>996</v>
      </c>
      <c r="B74" s="92"/>
      <c r="C74" s="92"/>
      <c r="D74" s="92"/>
      <c r="E74" s="92"/>
      <c r="F74" s="92"/>
      <c r="G74" s="92"/>
      <c r="H74" s="92"/>
      <c r="I74" s="92"/>
      <c r="J74" s="92"/>
      <c r="O74" s="4"/>
    </row>
    <row r="75" spans="1:15">
      <c r="A75" s="92" t="s">
        <v>1133</v>
      </c>
      <c r="B75" s="92"/>
      <c r="C75" s="92"/>
      <c r="D75" s="92"/>
      <c r="E75" s="92"/>
      <c r="F75" s="92"/>
      <c r="G75" s="92"/>
      <c r="H75" s="92"/>
      <c r="I75" s="92"/>
      <c r="J75" s="92"/>
      <c r="O75" s="4"/>
    </row>
    <row r="76" spans="1:15">
      <c r="A76" s="92" t="s">
        <v>771</v>
      </c>
      <c r="B76" s="92"/>
      <c r="C76" s="92"/>
      <c r="D76" s="92"/>
      <c r="E76" s="92"/>
      <c r="F76" s="92"/>
      <c r="G76" s="92"/>
      <c r="H76" s="92"/>
      <c r="I76" s="92"/>
      <c r="J76" s="92"/>
      <c r="O76" s="4"/>
    </row>
    <row r="77" spans="1:15">
      <c r="A77" s="92" t="s">
        <v>909</v>
      </c>
      <c r="B77" s="92"/>
      <c r="C77" s="92"/>
      <c r="D77" s="92"/>
      <c r="E77" s="92"/>
      <c r="F77" s="92"/>
      <c r="G77" s="92"/>
      <c r="H77" s="92"/>
      <c r="I77" s="92"/>
      <c r="J77" s="92"/>
      <c r="O77" s="4"/>
    </row>
    <row r="78" spans="1:15">
      <c r="A78" s="92" t="s">
        <v>1177</v>
      </c>
      <c r="B78" s="92"/>
      <c r="C78" s="92"/>
      <c r="D78" s="92"/>
      <c r="E78" s="92"/>
      <c r="F78" s="92"/>
      <c r="G78" s="92"/>
      <c r="H78" s="92"/>
      <c r="I78" s="92"/>
      <c r="J78" s="92"/>
      <c r="O78" s="4"/>
    </row>
    <row r="79" spans="1:15">
      <c r="A79" s="92" t="s">
        <v>812</v>
      </c>
      <c r="B79" s="92"/>
      <c r="C79" s="92"/>
      <c r="D79" s="92"/>
      <c r="E79" s="92"/>
      <c r="F79" s="92"/>
      <c r="G79" s="92"/>
      <c r="H79" s="92"/>
      <c r="I79" s="92"/>
      <c r="J79" s="92"/>
      <c r="O79" s="4"/>
    </row>
    <row r="80" spans="1:15">
      <c r="A80" s="92" t="s">
        <v>960</v>
      </c>
      <c r="B80" s="92"/>
      <c r="C80" s="92"/>
      <c r="D80" s="92"/>
      <c r="E80" s="92"/>
      <c r="F80" s="92"/>
      <c r="G80" s="92"/>
      <c r="H80" s="92"/>
      <c r="I80" s="92"/>
      <c r="J80" s="92"/>
      <c r="O80" s="4"/>
    </row>
    <row r="81" spans="1:15">
      <c r="A81" s="92" t="s">
        <v>913</v>
      </c>
      <c r="B81" s="92"/>
      <c r="C81" s="92"/>
      <c r="D81" s="92"/>
      <c r="E81" s="92"/>
      <c r="F81" s="92"/>
      <c r="G81" s="92"/>
      <c r="H81" s="92"/>
      <c r="I81" s="92"/>
      <c r="J81" s="92"/>
      <c r="O81" s="4"/>
    </row>
    <row r="82" spans="1:15">
      <c r="A82" s="26" t="s">
        <v>1150</v>
      </c>
      <c r="B82" s="92"/>
      <c r="C82" s="92"/>
      <c r="D82" s="92"/>
      <c r="E82" s="92"/>
      <c r="F82" s="92"/>
      <c r="G82" s="92"/>
      <c r="H82" s="92"/>
      <c r="I82" s="92"/>
      <c r="J82" s="92"/>
      <c r="O82" s="4"/>
    </row>
    <row r="83" spans="1:15">
      <c r="A83" s="92" t="s">
        <v>1151</v>
      </c>
      <c r="B83" s="92"/>
      <c r="C83" s="92"/>
      <c r="D83" s="92"/>
      <c r="E83" s="92"/>
      <c r="F83" s="92"/>
      <c r="G83" s="92"/>
      <c r="H83" s="92"/>
      <c r="I83" s="92"/>
      <c r="J83" s="92"/>
      <c r="O83" s="4"/>
    </row>
    <row r="84" spans="1:15">
      <c r="A84" s="103" t="s">
        <v>1096</v>
      </c>
      <c r="B84" s="103"/>
      <c r="C84" s="103"/>
      <c r="D84" s="103"/>
      <c r="E84" s="103"/>
      <c r="F84" s="103"/>
      <c r="G84" s="103"/>
      <c r="H84" s="103"/>
      <c r="I84" s="103"/>
      <c r="J84" s="92"/>
      <c r="O84" s="4"/>
    </row>
    <row r="85" spans="1:15">
      <c r="A85" s="103" t="s">
        <v>1094</v>
      </c>
      <c r="B85" s="103"/>
      <c r="C85" s="103"/>
      <c r="D85" s="103"/>
      <c r="E85" s="103"/>
      <c r="F85" s="103"/>
      <c r="G85" s="103"/>
      <c r="H85" s="103"/>
      <c r="I85" s="103"/>
      <c r="J85" s="103"/>
      <c r="O85" s="4"/>
    </row>
    <row r="86" spans="1:15">
      <c r="A86" s="103" t="s">
        <v>1138</v>
      </c>
      <c r="B86" s="103"/>
      <c r="C86" s="103"/>
      <c r="D86" s="103"/>
      <c r="E86" s="103"/>
      <c r="F86" s="103"/>
      <c r="G86" s="103"/>
      <c r="H86" s="103"/>
      <c r="I86" s="103"/>
      <c r="J86" s="103"/>
      <c r="O86" s="4"/>
    </row>
    <row r="87" spans="1:15">
      <c r="A87" s="103" t="s">
        <v>1137</v>
      </c>
      <c r="B87" s="103"/>
      <c r="C87" s="103"/>
      <c r="D87" s="103"/>
      <c r="E87" s="103"/>
      <c r="F87" s="103"/>
      <c r="G87" s="103"/>
      <c r="H87" s="103"/>
      <c r="I87" s="103"/>
      <c r="J87" s="92"/>
      <c r="O87" s="4"/>
    </row>
    <row r="88" spans="1:15">
      <c r="A88" s="103" t="s">
        <v>1095</v>
      </c>
      <c r="B88" s="103"/>
      <c r="C88" s="103"/>
      <c r="D88" s="103"/>
      <c r="E88" s="103"/>
      <c r="F88" s="103"/>
      <c r="G88" s="103"/>
      <c r="H88" s="103"/>
      <c r="I88" s="103"/>
      <c r="J88" s="103"/>
      <c r="O88" s="4"/>
    </row>
    <row r="89" spans="1:15">
      <c r="A89" s="50"/>
      <c r="B89" s="51"/>
      <c r="C89" s="51"/>
      <c r="D89" s="51"/>
      <c r="E89" s="51"/>
      <c r="F89" s="51"/>
      <c r="G89" s="51"/>
      <c r="H89" s="51"/>
      <c r="I89" s="51"/>
      <c r="J89" s="51"/>
      <c r="O89" s="4"/>
    </row>
    <row r="90" spans="1:15">
      <c r="A90" s="48" t="s">
        <v>1260</v>
      </c>
      <c r="B90" s="48"/>
      <c r="C90" s="48"/>
      <c r="D90" s="48"/>
      <c r="E90" s="48"/>
      <c r="F90" s="48"/>
      <c r="G90" s="48"/>
      <c r="H90" s="48"/>
      <c r="I90" s="48"/>
      <c r="J90" s="48"/>
      <c r="O90" s="4"/>
    </row>
    <row r="91" spans="1:15">
      <c r="A91" s="104" t="s">
        <v>1143</v>
      </c>
      <c r="B91" s="104"/>
      <c r="C91" s="104"/>
      <c r="D91" s="104"/>
      <c r="E91" s="104"/>
      <c r="F91" s="104"/>
      <c r="G91" s="104"/>
      <c r="H91" s="104"/>
      <c r="I91" s="104"/>
      <c r="J91" s="104"/>
      <c r="O91" s="4"/>
    </row>
    <row r="92" spans="1:15">
      <c r="A92" s="104" t="s">
        <v>1145</v>
      </c>
      <c r="B92" s="104"/>
      <c r="C92" s="104"/>
      <c r="D92" s="104"/>
      <c r="E92" s="104"/>
      <c r="F92" s="104"/>
      <c r="G92" s="104"/>
      <c r="H92" s="104"/>
      <c r="I92" s="104"/>
      <c r="J92" s="49"/>
      <c r="L92" s="3"/>
    </row>
    <row r="93" spans="1:15">
      <c r="A93" s="104" t="s">
        <v>1144</v>
      </c>
      <c r="B93" s="104"/>
      <c r="C93" s="104"/>
      <c r="D93" s="104"/>
      <c r="E93" s="104"/>
      <c r="F93" s="104"/>
      <c r="G93" s="104"/>
      <c r="H93" s="49"/>
      <c r="I93" s="49"/>
      <c r="J93" s="49"/>
      <c r="L93" s="3"/>
    </row>
    <row r="94" spans="1:15">
      <c r="A94" s="104" t="s">
        <v>838</v>
      </c>
      <c r="B94" s="104"/>
      <c r="C94" s="104"/>
      <c r="D94" s="104"/>
      <c r="E94" s="104"/>
      <c r="F94" s="104"/>
      <c r="G94" s="104"/>
      <c r="H94" s="104"/>
      <c r="I94" s="104"/>
      <c r="J94" s="49"/>
      <c r="L94" s="3"/>
    </row>
    <row r="95" spans="1:15">
      <c r="A95" s="29" t="s">
        <v>1156</v>
      </c>
      <c r="B95" s="104"/>
      <c r="C95" s="104"/>
      <c r="D95" s="104"/>
      <c r="E95" s="104"/>
      <c r="F95" s="104"/>
      <c r="G95" s="104"/>
      <c r="H95" s="104"/>
      <c r="I95" s="104"/>
      <c r="J95" s="49"/>
      <c r="L95" s="3"/>
    </row>
    <row r="96" spans="1:15">
      <c r="A96" s="105" t="s">
        <v>1154</v>
      </c>
      <c r="B96" s="105"/>
      <c r="C96" s="105"/>
      <c r="D96" s="105"/>
      <c r="E96" s="105"/>
      <c r="F96" s="105"/>
      <c r="G96" s="105"/>
      <c r="H96" s="49"/>
      <c r="I96" s="49"/>
      <c r="J96" s="49"/>
      <c r="L96" s="3"/>
    </row>
    <row r="97" spans="1:12">
      <c r="A97" s="50"/>
      <c r="B97" s="51"/>
      <c r="C97" s="51"/>
      <c r="D97" s="51"/>
      <c r="E97" s="51"/>
      <c r="F97" s="51"/>
      <c r="G97" s="51"/>
      <c r="H97" s="51"/>
      <c r="I97" s="51"/>
      <c r="J97" s="51"/>
      <c r="L97" s="3"/>
    </row>
    <row r="98" spans="1:12">
      <c r="A98" s="12"/>
      <c r="L98" s="3"/>
    </row>
    <row r="99" spans="1:12">
      <c r="A99" s="12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45" orientation="portrait" horizontalDpi="4294967292" verticalDpi="4294967292"/>
  <rowBreaks count="1" manualBreakCount="1">
    <brk id="68" max="16383" man="1"/>
  </rowBreaks>
  <colBreaks count="3" manualBreakCount="3">
    <brk id="11" max="1048575" man="1"/>
    <brk id="22" max="1048575" man="1"/>
    <brk id="23" max="1048575" man="1"/>
  </colBreaks>
  <extLst>
    <ext xmlns:mx="http://schemas.microsoft.com/office/mac/excel/2008/main" uri="{64002731-A6B0-56B0-2670-7721B7C09600}">
      <mx:PLV Mode="0" OnePage="0" WScale="46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showRuler="0" zoomScale="125" zoomScaleNormal="125" zoomScalePageLayoutView="125" workbookViewId="0">
      <selection activeCell="L4" sqref="L4"/>
    </sheetView>
  </sheetViews>
  <sheetFormatPr baseColWidth="10" defaultRowHeight="15" x14ac:dyDescent="0"/>
  <cols>
    <col min="1" max="1" width="14.33203125" customWidth="1"/>
    <col min="2" max="3" width="4.33203125" style="4" customWidth="1"/>
    <col min="4" max="4" width="12.83203125" style="4" customWidth="1"/>
    <col min="5" max="5" width="10.83203125" style="4"/>
    <col min="6" max="7" width="10.6640625" style="4" customWidth="1"/>
    <col min="8" max="8" width="11.83203125" style="4" customWidth="1"/>
    <col min="9" max="9" width="12.1640625" style="4" customWidth="1"/>
    <col min="10" max="10" width="49.83203125" style="3" customWidth="1"/>
    <col min="11" max="11" width="10.6640625" style="4" customWidth="1"/>
    <col min="12" max="12" width="5.33203125" customWidth="1"/>
    <col min="13" max="13" width="6.33203125" customWidth="1"/>
    <col min="14" max="14" width="9.1640625" customWidth="1"/>
    <col min="16" max="17" width="5.83203125" customWidth="1"/>
    <col min="18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1">
      <c r="A1" s="1" t="s">
        <v>591</v>
      </c>
      <c r="B1" s="39"/>
      <c r="C1" s="39"/>
      <c r="D1" s="39"/>
      <c r="E1" s="39"/>
      <c r="F1" s="39"/>
      <c r="G1" s="39"/>
      <c r="H1" s="39"/>
      <c r="I1" s="39"/>
      <c r="J1" s="34"/>
      <c r="K1" s="39"/>
    </row>
    <row r="2" spans="1:11">
      <c r="A2" s="2" t="s">
        <v>2</v>
      </c>
      <c r="B2" s="6" t="s">
        <v>0</v>
      </c>
      <c r="C2" s="6" t="s">
        <v>1</v>
      </c>
      <c r="D2" s="99" t="s">
        <v>1113</v>
      </c>
      <c r="E2" s="6" t="s">
        <v>586</v>
      </c>
      <c r="F2" s="6" t="s">
        <v>587</v>
      </c>
      <c r="G2" s="6" t="s">
        <v>588</v>
      </c>
      <c r="H2" s="5" t="s">
        <v>1296</v>
      </c>
      <c r="I2" s="6"/>
      <c r="J2" s="6" t="s">
        <v>626</v>
      </c>
      <c r="K2" s="6" t="s">
        <v>615</v>
      </c>
    </row>
    <row r="3" spans="1:11">
      <c r="A3" s="2"/>
      <c r="B3" s="6"/>
      <c r="C3" s="6" t="s">
        <v>7</v>
      </c>
      <c r="D3" s="99" t="s">
        <v>4</v>
      </c>
      <c r="E3" s="6"/>
      <c r="F3" s="6"/>
      <c r="G3" s="6"/>
      <c r="H3" s="6" t="s">
        <v>589</v>
      </c>
      <c r="I3" s="6" t="s">
        <v>590</v>
      </c>
      <c r="J3" s="5"/>
      <c r="K3" s="6" t="s">
        <v>616</v>
      </c>
    </row>
    <row r="4" spans="1:11">
      <c r="A4" s="17" t="s">
        <v>500</v>
      </c>
      <c r="B4" s="24" t="s">
        <v>5</v>
      </c>
      <c r="C4" s="24">
        <v>51</v>
      </c>
      <c r="D4" s="91" t="s">
        <v>565</v>
      </c>
      <c r="E4" s="75"/>
      <c r="F4" s="24"/>
      <c r="G4" s="24"/>
      <c r="H4" s="24"/>
      <c r="I4" s="42"/>
      <c r="J4" s="42" t="s">
        <v>1053</v>
      </c>
      <c r="K4" s="24" t="s">
        <v>937</v>
      </c>
    </row>
    <row r="5" spans="1:11">
      <c r="A5" s="16" t="s">
        <v>548</v>
      </c>
      <c r="B5" s="23" t="s">
        <v>3</v>
      </c>
      <c r="C5" s="90">
        <v>66</v>
      </c>
      <c r="D5" s="90" t="s">
        <v>574</v>
      </c>
      <c r="E5" s="76">
        <v>0.2</v>
      </c>
      <c r="F5" s="23" t="s">
        <v>629</v>
      </c>
      <c r="G5" s="23" t="s">
        <v>601</v>
      </c>
      <c r="H5" s="23"/>
      <c r="I5" s="94" t="s">
        <v>975</v>
      </c>
      <c r="J5" s="43" t="s">
        <v>907</v>
      </c>
      <c r="K5" s="23"/>
    </row>
    <row r="6" spans="1:11">
      <c r="A6" s="16" t="s">
        <v>549</v>
      </c>
      <c r="B6" s="9"/>
      <c r="C6" s="93">
        <v>67</v>
      </c>
      <c r="D6" s="9"/>
      <c r="E6" s="68">
        <v>0.28999999999999998</v>
      </c>
      <c r="F6" s="9"/>
      <c r="G6" s="9"/>
      <c r="H6" s="9"/>
      <c r="I6" s="95" t="s">
        <v>1051</v>
      </c>
      <c r="J6" s="96" t="s">
        <v>1052</v>
      </c>
      <c r="K6" s="9"/>
    </row>
    <row r="7" spans="1:11">
      <c r="A7" s="17" t="s">
        <v>363</v>
      </c>
      <c r="B7" s="24" t="s">
        <v>5</v>
      </c>
      <c r="C7" s="24">
        <v>27</v>
      </c>
      <c r="D7" s="24" t="s">
        <v>1206</v>
      </c>
      <c r="E7" s="75"/>
      <c r="F7" s="24" t="s">
        <v>701</v>
      </c>
      <c r="G7" s="24" t="s">
        <v>1319</v>
      </c>
      <c r="H7" s="24"/>
      <c r="I7" s="42"/>
      <c r="J7" s="42" t="s">
        <v>1005</v>
      </c>
      <c r="K7" s="24" t="s">
        <v>720</v>
      </c>
    </row>
    <row r="8" spans="1:11">
      <c r="A8" s="16" t="s">
        <v>364</v>
      </c>
      <c r="B8" s="23" t="s">
        <v>3</v>
      </c>
      <c r="C8" s="23">
        <v>8</v>
      </c>
      <c r="D8" s="23" t="s">
        <v>570</v>
      </c>
      <c r="E8" s="76"/>
      <c r="F8" s="23" t="s">
        <v>721</v>
      </c>
      <c r="G8" s="23"/>
      <c r="H8" s="23"/>
      <c r="I8" s="43"/>
      <c r="J8" s="43" t="s">
        <v>722</v>
      </c>
      <c r="K8" s="23"/>
    </row>
    <row r="9" spans="1:11">
      <c r="A9" s="17" t="s">
        <v>547</v>
      </c>
      <c r="B9" s="24" t="s">
        <v>3</v>
      </c>
      <c r="C9" s="24">
        <v>35</v>
      </c>
      <c r="D9" s="24" t="s">
        <v>577</v>
      </c>
      <c r="E9" s="75"/>
      <c r="F9" s="24"/>
      <c r="G9" s="24"/>
      <c r="H9" s="24"/>
      <c r="I9" s="42"/>
      <c r="J9" s="42"/>
      <c r="K9" s="24"/>
    </row>
    <row r="10" spans="1:11">
      <c r="A10" s="16" t="s">
        <v>545</v>
      </c>
      <c r="B10" s="23" t="s">
        <v>3</v>
      </c>
      <c r="C10" s="23">
        <v>55</v>
      </c>
      <c r="D10" s="23" t="s">
        <v>910</v>
      </c>
      <c r="E10" s="76"/>
      <c r="F10" s="23" t="s">
        <v>629</v>
      </c>
      <c r="G10" s="23" t="s">
        <v>601</v>
      </c>
      <c r="H10" s="23"/>
      <c r="I10" s="43" t="s">
        <v>757</v>
      </c>
      <c r="J10" s="43" t="s">
        <v>885</v>
      </c>
      <c r="K10" s="23" t="s">
        <v>908</v>
      </c>
    </row>
    <row r="11" spans="1:11">
      <c r="A11" s="16" t="s">
        <v>546</v>
      </c>
      <c r="B11" s="9"/>
      <c r="C11" s="9">
        <v>56</v>
      </c>
      <c r="D11" s="9"/>
      <c r="E11" s="68"/>
      <c r="F11" s="9"/>
      <c r="G11" s="9"/>
      <c r="H11" s="9"/>
      <c r="I11" s="57" t="s">
        <v>756</v>
      </c>
      <c r="J11" s="35"/>
      <c r="K11" s="9"/>
    </row>
    <row r="12" spans="1:11">
      <c r="A12" s="17" t="s">
        <v>365</v>
      </c>
      <c r="B12" s="24" t="s">
        <v>3</v>
      </c>
      <c r="C12" s="24">
        <v>62</v>
      </c>
      <c r="D12" s="24" t="s">
        <v>572</v>
      </c>
      <c r="E12" s="75"/>
      <c r="F12" s="24" t="s">
        <v>623</v>
      </c>
      <c r="G12" s="24" t="s">
        <v>602</v>
      </c>
      <c r="H12" s="24"/>
      <c r="I12" s="42"/>
      <c r="J12" s="42" t="s">
        <v>1323</v>
      </c>
      <c r="K12" s="24"/>
    </row>
    <row r="13" spans="1:11">
      <c r="A13" s="16" t="s">
        <v>366</v>
      </c>
      <c r="B13" s="23" t="s">
        <v>3</v>
      </c>
      <c r="C13" s="23">
        <v>63</v>
      </c>
      <c r="D13" s="23" t="s">
        <v>572</v>
      </c>
      <c r="E13" s="76"/>
      <c r="F13" s="23" t="s">
        <v>628</v>
      </c>
      <c r="G13" s="23" t="s">
        <v>601</v>
      </c>
      <c r="H13" s="23"/>
      <c r="I13" s="43"/>
      <c r="J13" s="43" t="s">
        <v>945</v>
      </c>
      <c r="K13" s="23"/>
    </row>
    <row r="14" spans="1:11">
      <c r="A14" s="17" t="s">
        <v>367</v>
      </c>
      <c r="B14" s="24" t="s">
        <v>5</v>
      </c>
      <c r="C14" s="24">
        <v>33</v>
      </c>
      <c r="D14" s="24" t="s">
        <v>1222</v>
      </c>
      <c r="E14" s="75"/>
      <c r="F14" s="24" t="s">
        <v>657</v>
      </c>
      <c r="G14" s="24"/>
      <c r="H14" s="24"/>
      <c r="I14" s="42"/>
      <c r="J14" s="42" t="s">
        <v>1324</v>
      </c>
      <c r="K14" s="24"/>
    </row>
    <row r="15" spans="1:11">
      <c r="A15" s="16" t="s">
        <v>368</v>
      </c>
      <c r="B15" s="23" t="s">
        <v>5</v>
      </c>
      <c r="C15" s="23">
        <v>58</v>
      </c>
      <c r="D15" s="23" t="s">
        <v>565</v>
      </c>
      <c r="E15" s="76">
        <v>0.2</v>
      </c>
      <c r="F15" s="23" t="s">
        <v>629</v>
      </c>
      <c r="G15" s="23" t="s">
        <v>601</v>
      </c>
      <c r="H15" s="23"/>
      <c r="I15" s="43" t="s">
        <v>1059</v>
      </c>
      <c r="J15" s="43" t="s">
        <v>886</v>
      </c>
      <c r="K15" s="23"/>
    </row>
    <row r="16" spans="1:11">
      <c r="A16" s="17" t="s">
        <v>369</v>
      </c>
      <c r="B16" s="24" t="s">
        <v>5</v>
      </c>
      <c r="C16" s="24">
        <v>43</v>
      </c>
      <c r="D16" s="24" t="s">
        <v>627</v>
      </c>
      <c r="E16" s="75"/>
      <c r="F16" s="24" t="s">
        <v>628</v>
      </c>
      <c r="G16" s="24" t="s">
        <v>601</v>
      </c>
      <c r="H16" s="24"/>
      <c r="I16" s="42" t="s">
        <v>611</v>
      </c>
      <c r="J16" s="42" t="s">
        <v>1309</v>
      </c>
      <c r="K16" s="24"/>
    </row>
    <row r="17" spans="1:11">
      <c r="A17" s="16" t="s">
        <v>544</v>
      </c>
      <c r="B17" s="23" t="s">
        <v>3</v>
      </c>
      <c r="C17" s="23">
        <v>16</v>
      </c>
      <c r="D17" s="23" t="s">
        <v>609</v>
      </c>
      <c r="E17" s="76"/>
      <c r="F17" s="23" t="s">
        <v>638</v>
      </c>
      <c r="G17" s="23" t="s">
        <v>610</v>
      </c>
      <c r="H17" s="23"/>
      <c r="I17" s="43" t="s">
        <v>1308</v>
      </c>
      <c r="J17" s="43" t="s">
        <v>1246</v>
      </c>
      <c r="K17" s="23"/>
    </row>
    <row r="18" spans="1:11">
      <c r="A18" s="17" t="s">
        <v>542</v>
      </c>
      <c r="B18" s="24" t="s">
        <v>5</v>
      </c>
      <c r="C18" s="24">
        <v>56</v>
      </c>
      <c r="D18" s="24" t="s">
        <v>565</v>
      </c>
      <c r="E18" s="75">
        <v>0.2</v>
      </c>
      <c r="F18" s="24" t="s">
        <v>638</v>
      </c>
      <c r="G18" s="24" t="s">
        <v>601</v>
      </c>
      <c r="H18" s="24"/>
      <c r="I18" s="42" t="s">
        <v>757</v>
      </c>
      <c r="J18" s="42" t="s">
        <v>1283</v>
      </c>
      <c r="K18" s="24" t="s">
        <v>789</v>
      </c>
    </row>
    <row r="19" spans="1:11">
      <c r="A19" s="17" t="s">
        <v>543</v>
      </c>
      <c r="B19" s="10"/>
      <c r="C19" s="10">
        <v>57</v>
      </c>
      <c r="D19" s="10"/>
      <c r="E19" s="74"/>
      <c r="F19" s="10"/>
      <c r="G19" s="10"/>
      <c r="H19" s="10"/>
      <c r="I19" s="55" t="s">
        <v>758</v>
      </c>
      <c r="J19" s="41" t="s">
        <v>1060</v>
      </c>
      <c r="K19" s="10"/>
    </row>
    <row r="20" spans="1:11">
      <c r="A20" s="16" t="s">
        <v>370</v>
      </c>
      <c r="B20" s="23" t="s">
        <v>5</v>
      </c>
      <c r="C20" s="23">
        <v>28</v>
      </c>
      <c r="D20" s="23" t="s">
        <v>570</v>
      </c>
      <c r="E20" s="76">
        <v>0.4</v>
      </c>
      <c r="F20" s="23" t="s">
        <v>607</v>
      </c>
      <c r="G20" s="23" t="s">
        <v>601</v>
      </c>
      <c r="H20" s="23"/>
      <c r="I20" s="43" t="s">
        <v>608</v>
      </c>
      <c r="J20" s="43" t="s">
        <v>1231</v>
      </c>
      <c r="K20" s="23"/>
    </row>
    <row r="21" spans="1:11">
      <c r="A21" s="17" t="s">
        <v>541</v>
      </c>
      <c r="B21" s="24" t="s">
        <v>3</v>
      </c>
      <c r="C21" s="24">
        <v>13</v>
      </c>
      <c r="D21" s="24" t="s">
        <v>572</v>
      </c>
      <c r="E21" s="75">
        <v>0.33</v>
      </c>
      <c r="F21" s="24" t="s">
        <v>607</v>
      </c>
      <c r="G21" s="24" t="s">
        <v>601</v>
      </c>
      <c r="H21" s="24"/>
      <c r="I21" s="42" t="s">
        <v>1061</v>
      </c>
      <c r="J21" s="42" t="s">
        <v>1062</v>
      </c>
      <c r="K21" s="24"/>
    </row>
    <row r="22" spans="1:11">
      <c r="A22" s="16" t="s">
        <v>539</v>
      </c>
      <c r="B22" s="15" t="s">
        <v>5</v>
      </c>
      <c r="C22" s="15">
        <v>5</v>
      </c>
      <c r="D22" s="15" t="s">
        <v>570</v>
      </c>
      <c r="E22" s="67"/>
      <c r="F22" s="15" t="s">
        <v>1313</v>
      </c>
      <c r="G22" s="15" t="s">
        <v>602</v>
      </c>
      <c r="H22" s="15"/>
      <c r="I22" s="19"/>
      <c r="J22" s="19" t="s">
        <v>1297</v>
      </c>
      <c r="K22" s="15"/>
    </row>
    <row r="23" spans="1:11">
      <c r="A23" s="16" t="s">
        <v>540</v>
      </c>
      <c r="B23" s="9"/>
      <c r="C23" s="9">
        <v>7</v>
      </c>
      <c r="D23" s="9"/>
      <c r="E23" s="68"/>
      <c r="F23" s="9"/>
      <c r="G23" s="9"/>
      <c r="H23" s="9"/>
      <c r="I23" s="35"/>
      <c r="J23" s="35" t="s">
        <v>718</v>
      </c>
      <c r="K23" s="9"/>
    </row>
    <row r="24" spans="1:11">
      <c r="A24" s="17" t="s">
        <v>550</v>
      </c>
      <c r="B24" s="24" t="s">
        <v>3</v>
      </c>
      <c r="C24" s="24">
        <v>9</v>
      </c>
      <c r="D24" s="24" t="s">
        <v>570</v>
      </c>
      <c r="E24" s="75">
        <v>0.5</v>
      </c>
      <c r="F24" s="24" t="s">
        <v>639</v>
      </c>
      <c r="G24" s="24" t="s">
        <v>640</v>
      </c>
      <c r="H24" s="24"/>
      <c r="I24" s="42" t="s">
        <v>597</v>
      </c>
      <c r="J24" s="42" t="s">
        <v>1173</v>
      </c>
      <c r="K24" s="24" t="s">
        <v>641</v>
      </c>
    </row>
    <row r="25" spans="1:11">
      <c r="A25" s="17" t="s">
        <v>551</v>
      </c>
      <c r="B25" s="10"/>
      <c r="C25" s="10">
        <v>9</v>
      </c>
      <c r="D25" s="10"/>
      <c r="E25" s="74"/>
      <c r="F25" s="10"/>
      <c r="G25" s="10"/>
      <c r="H25" s="10"/>
      <c r="I25" s="41" t="s">
        <v>584</v>
      </c>
      <c r="J25" s="41" t="s">
        <v>1174</v>
      </c>
      <c r="K25" s="10"/>
    </row>
    <row r="26" spans="1:11">
      <c r="A26" s="16" t="s">
        <v>371</v>
      </c>
      <c r="B26" s="23" t="s">
        <v>3</v>
      </c>
      <c r="C26" s="23">
        <v>60</v>
      </c>
      <c r="D26" s="23" t="s">
        <v>572</v>
      </c>
      <c r="E26" s="76" t="s">
        <v>1064</v>
      </c>
      <c r="F26" s="23" t="s">
        <v>1063</v>
      </c>
      <c r="G26" s="23"/>
      <c r="H26" s="23"/>
      <c r="I26" s="43"/>
      <c r="J26" s="43" t="s">
        <v>916</v>
      </c>
      <c r="K26" s="23"/>
    </row>
    <row r="27" spans="1:11">
      <c r="A27" s="17" t="s">
        <v>372</v>
      </c>
      <c r="B27" s="24" t="s">
        <v>5</v>
      </c>
      <c r="C27" s="24">
        <v>46</v>
      </c>
      <c r="D27" s="24" t="s">
        <v>1232</v>
      </c>
      <c r="E27" s="75"/>
      <c r="F27" s="24"/>
      <c r="G27" s="24" t="s">
        <v>673</v>
      </c>
      <c r="H27" s="24"/>
      <c r="I27" s="42" t="s">
        <v>688</v>
      </c>
      <c r="J27" s="42" t="s">
        <v>1233</v>
      </c>
      <c r="K27" s="24"/>
    </row>
    <row r="28" spans="1:11">
      <c r="A28" s="16" t="s">
        <v>538</v>
      </c>
      <c r="B28" s="23" t="s">
        <v>5</v>
      </c>
      <c r="C28" s="23">
        <v>43</v>
      </c>
      <c r="D28" s="23" t="s">
        <v>1234</v>
      </c>
      <c r="E28" s="76"/>
      <c r="F28" s="23" t="s">
        <v>629</v>
      </c>
      <c r="G28" s="23" t="s">
        <v>673</v>
      </c>
      <c r="H28" s="23"/>
      <c r="I28" s="43"/>
      <c r="J28" s="43" t="s">
        <v>1247</v>
      </c>
      <c r="K28" s="23"/>
    </row>
    <row r="29" spans="1:11">
      <c r="A29" s="17" t="s">
        <v>373</v>
      </c>
      <c r="B29" s="24" t="s">
        <v>3</v>
      </c>
      <c r="C29" s="24">
        <v>28</v>
      </c>
      <c r="D29" s="24" t="s">
        <v>1104</v>
      </c>
      <c r="E29" s="75" t="s">
        <v>736</v>
      </c>
      <c r="F29" s="24" t="s">
        <v>629</v>
      </c>
      <c r="G29" s="24" t="s">
        <v>602</v>
      </c>
      <c r="H29" s="24"/>
      <c r="I29" s="42"/>
      <c r="J29" s="42" t="s">
        <v>1235</v>
      </c>
      <c r="K29" s="24"/>
    </row>
    <row r="30" spans="1:11">
      <c r="A30" s="16" t="s">
        <v>408</v>
      </c>
      <c r="B30" s="23" t="s">
        <v>3</v>
      </c>
      <c r="C30" s="23">
        <v>8</v>
      </c>
      <c r="D30" s="23" t="s">
        <v>710</v>
      </c>
      <c r="E30" s="76" t="s">
        <v>736</v>
      </c>
      <c r="F30" s="23" t="s">
        <v>624</v>
      </c>
      <c r="G30" s="23" t="s">
        <v>601</v>
      </c>
      <c r="H30" s="23"/>
      <c r="I30" s="43" t="s">
        <v>595</v>
      </c>
      <c r="J30" s="43" t="s">
        <v>1248</v>
      </c>
      <c r="K30" s="23" t="s">
        <v>1013</v>
      </c>
    </row>
    <row r="31" spans="1:11">
      <c r="A31" s="16" t="s">
        <v>409</v>
      </c>
      <c r="B31" s="9"/>
      <c r="C31" s="9">
        <v>9</v>
      </c>
      <c r="D31" s="9"/>
      <c r="E31" s="68"/>
      <c r="F31" s="9"/>
      <c r="G31" s="9"/>
      <c r="H31" s="9"/>
      <c r="I31" s="35" t="s">
        <v>949</v>
      </c>
      <c r="J31" s="35" t="s">
        <v>1065</v>
      </c>
      <c r="K31" s="9"/>
    </row>
    <row r="32" spans="1:11">
      <c r="A32" s="17" t="s">
        <v>374</v>
      </c>
      <c r="B32" s="91" t="s">
        <v>5</v>
      </c>
      <c r="C32" s="24">
        <v>5</v>
      </c>
      <c r="D32" s="24" t="s">
        <v>566</v>
      </c>
      <c r="E32" s="75" t="s">
        <v>1057</v>
      </c>
      <c r="F32" s="24" t="s">
        <v>686</v>
      </c>
      <c r="G32" s="24" t="s">
        <v>602</v>
      </c>
      <c r="H32" s="24"/>
      <c r="I32" s="42"/>
      <c r="J32" s="42" t="s">
        <v>802</v>
      </c>
      <c r="K32" s="24" t="s">
        <v>1013</v>
      </c>
    </row>
    <row r="33" spans="1:11">
      <c r="A33" s="16" t="s">
        <v>552</v>
      </c>
      <c r="B33" s="23" t="s">
        <v>3</v>
      </c>
      <c r="C33" s="23">
        <v>20</v>
      </c>
      <c r="D33" s="23" t="s">
        <v>565</v>
      </c>
      <c r="E33" s="76">
        <v>0.25</v>
      </c>
      <c r="F33" s="23" t="s">
        <v>607</v>
      </c>
      <c r="G33" s="23"/>
      <c r="H33" s="23"/>
      <c r="I33" s="43"/>
      <c r="J33" s="43" t="s">
        <v>1312</v>
      </c>
      <c r="K33" s="23"/>
    </row>
    <row r="34" spans="1:11">
      <c r="A34" s="16" t="s">
        <v>553</v>
      </c>
      <c r="B34" s="9"/>
      <c r="C34" s="9">
        <v>21</v>
      </c>
      <c r="D34" s="9"/>
      <c r="E34" s="68"/>
      <c r="F34" s="9"/>
      <c r="G34" s="9"/>
      <c r="H34" s="9"/>
      <c r="I34" s="35"/>
      <c r="J34" s="35" t="s">
        <v>1067</v>
      </c>
      <c r="K34" s="9"/>
    </row>
    <row r="35" spans="1:11">
      <c r="A35" s="17" t="s">
        <v>375</v>
      </c>
      <c r="B35" s="24" t="s">
        <v>3</v>
      </c>
      <c r="C35" s="24">
        <v>25</v>
      </c>
      <c r="D35" s="24" t="s">
        <v>576</v>
      </c>
      <c r="E35" s="75">
        <v>0.67</v>
      </c>
      <c r="F35" s="24" t="s">
        <v>689</v>
      </c>
      <c r="G35" s="24" t="s">
        <v>601</v>
      </c>
      <c r="H35" s="24"/>
      <c r="I35" s="42"/>
      <c r="J35" s="42" t="s">
        <v>1310</v>
      </c>
      <c r="K35" s="24"/>
    </row>
    <row r="36" spans="1:11">
      <c r="A36" s="16" t="s">
        <v>537</v>
      </c>
      <c r="B36" s="23" t="s">
        <v>5</v>
      </c>
      <c r="C36" s="23">
        <v>32</v>
      </c>
      <c r="D36" s="23" t="s">
        <v>572</v>
      </c>
      <c r="E36" s="76">
        <v>0.2</v>
      </c>
      <c r="F36" s="23" t="s">
        <v>607</v>
      </c>
      <c r="G36" s="23" t="s">
        <v>673</v>
      </c>
      <c r="H36" s="23"/>
      <c r="I36" s="43" t="s">
        <v>1320</v>
      </c>
      <c r="J36" s="43" t="s">
        <v>1066</v>
      </c>
      <c r="K36" s="23" t="s">
        <v>723</v>
      </c>
    </row>
    <row r="37" spans="1:11">
      <c r="A37" s="17" t="s">
        <v>376</v>
      </c>
      <c r="B37" s="24" t="s">
        <v>5</v>
      </c>
      <c r="C37" s="24">
        <v>9</v>
      </c>
      <c r="D37" s="24" t="s">
        <v>1236</v>
      </c>
      <c r="E37" s="75"/>
      <c r="F37" s="24" t="s">
        <v>639</v>
      </c>
      <c r="G37" s="24" t="s">
        <v>914</v>
      </c>
      <c r="H37" s="24"/>
      <c r="I37" s="42"/>
      <c r="J37" s="42" t="s">
        <v>1237</v>
      </c>
      <c r="K37" s="24"/>
    </row>
    <row r="38" spans="1:11">
      <c r="A38" s="16" t="s">
        <v>554</v>
      </c>
      <c r="B38" s="23" t="s">
        <v>3</v>
      </c>
      <c r="C38" s="23">
        <v>46</v>
      </c>
      <c r="D38" s="23" t="s">
        <v>906</v>
      </c>
      <c r="E38" s="76">
        <v>0.1</v>
      </c>
      <c r="F38" s="23" t="s">
        <v>629</v>
      </c>
      <c r="G38" s="23" t="s">
        <v>601</v>
      </c>
      <c r="H38" s="23"/>
      <c r="I38" s="94"/>
      <c r="J38" s="43" t="s">
        <v>905</v>
      </c>
      <c r="K38" s="23" t="s">
        <v>678</v>
      </c>
    </row>
    <row r="39" spans="1:11">
      <c r="A39" s="16" t="s">
        <v>555</v>
      </c>
      <c r="B39" s="9"/>
      <c r="C39" s="9">
        <v>46</v>
      </c>
      <c r="D39" s="9"/>
      <c r="E39" s="68"/>
      <c r="F39" s="9"/>
      <c r="G39" s="9"/>
      <c r="H39" s="9"/>
      <c r="I39" s="95" t="s">
        <v>866</v>
      </c>
      <c r="J39" s="96" t="s">
        <v>1068</v>
      </c>
      <c r="K39" s="9"/>
    </row>
    <row r="40" spans="1:11">
      <c r="A40" s="17" t="s">
        <v>536</v>
      </c>
      <c r="B40" s="24" t="s">
        <v>5</v>
      </c>
      <c r="C40" s="24">
        <v>1</v>
      </c>
      <c r="D40" s="24" t="s">
        <v>570</v>
      </c>
      <c r="E40" s="75"/>
      <c r="F40" s="24"/>
      <c r="G40" s="24"/>
      <c r="H40" s="24"/>
      <c r="I40" s="42"/>
      <c r="J40" s="42"/>
      <c r="K40" s="24"/>
    </row>
    <row r="41" spans="1:11">
      <c r="A41" s="16" t="s">
        <v>377</v>
      </c>
      <c r="B41" s="23" t="s">
        <v>5</v>
      </c>
      <c r="C41" s="23">
        <v>58</v>
      </c>
      <c r="D41" s="23" t="s">
        <v>1238</v>
      </c>
      <c r="E41" s="76"/>
      <c r="F41" s="23" t="s">
        <v>686</v>
      </c>
      <c r="G41" s="23"/>
      <c r="H41" s="23"/>
      <c r="I41" s="43"/>
      <c r="J41" s="43" t="s">
        <v>1239</v>
      </c>
      <c r="K41" s="23"/>
    </row>
    <row r="42" spans="1:11">
      <c r="A42" s="17" t="s">
        <v>556</v>
      </c>
      <c r="B42" s="24" t="s">
        <v>3</v>
      </c>
      <c r="C42" s="24">
        <v>57</v>
      </c>
      <c r="D42" s="24" t="s">
        <v>575</v>
      </c>
      <c r="E42" s="75" t="s">
        <v>1069</v>
      </c>
      <c r="F42" s="24" t="s">
        <v>911</v>
      </c>
      <c r="G42" s="24" t="s">
        <v>917</v>
      </c>
      <c r="H42" s="24"/>
      <c r="I42" s="42"/>
      <c r="J42" s="42"/>
      <c r="K42" s="24" t="s">
        <v>723</v>
      </c>
    </row>
    <row r="43" spans="1:11">
      <c r="A43" s="17" t="s">
        <v>557</v>
      </c>
      <c r="B43" s="10"/>
      <c r="C43" s="10">
        <v>57</v>
      </c>
      <c r="D43" s="10"/>
      <c r="E43" s="74"/>
      <c r="F43" s="10"/>
      <c r="G43" s="10"/>
      <c r="H43" s="10"/>
      <c r="I43" s="41"/>
      <c r="J43" s="40" t="s">
        <v>918</v>
      </c>
      <c r="K43" s="10"/>
    </row>
    <row r="44" spans="1:11">
      <c r="A44" s="16" t="s">
        <v>535</v>
      </c>
      <c r="B44" s="23" t="s">
        <v>3</v>
      </c>
      <c r="C44" s="23">
        <v>7.5</v>
      </c>
      <c r="D44" s="23" t="s">
        <v>570</v>
      </c>
      <c r="E44" s="76">
        <v>0.33</v>
      </c>
      <c r="F44" s="23" t="s">
        <v>629</v>
      </c>
      <c r="G44" s="23" t="s">
        <v>673</v>
      </c>
      <c r="H44" s="23"/>
      <c r="I44" s="43"/>
      <c r="J44" s="43" t="s">
        <v>1314</v>
      </c>
      <c r="K44" s="23" t="s">
        <v>1013</v>
      </c>
    </row>
    <row r="45" spans="1:11">
      <c r="A45" s="17" t="s">
        <v>558</v>
      </c>
      <c r="B45" s="24" t="s">
        <v>3</v>
      </c>
      <c r="C45" s="24">
        <v>23</v>
      </c>
      <c r="D45" s="24" t="s">
        <v>574</v>
      </c>
      <c r="E45" s="75"/>
      <c r="F45" s="24" t="s">
        <v>623</v>
      </c>
      <c r="G45" s="24" t="s">
        <v>673</v>
      </c>
      <c r="H45" s="24"/>
      <c r="I45" s="42"/>
      <c r="J45" s="42"/>
      <c r="K45" s="24"/>
    </row>
    <row r="46" spans="1:11">
      <c r="A46" s="16" t="s">
        <v>533</v>
      </c>
      <c r="B46" s="23" t="s">
        <v>3</v>
      </c>
      <c r="C46" s="23">
        <v>22</v>
      </c>
      <c r="D46" s="23" t="s">
        <v>570</v>
      </c>
      <c r="E46" s="76">
        <v>0.4</v>
      </c>
      <c r="F46" s="23" t="s">
        <v>1010</v>
      </c>
      <c r="G46" s="23"/>
      <c r="H46" s="23" t="s">
        <v>645</v>
      </c>
      <c r="I46" s="23" t="s">
        <v>594</v>
      </c>
      <c r="J46" s="43" t="s">
        <v>1240</v>
      </c>
      <c r="K46" s="23"/>
    </row>
    <row r="47" spans="1:11">
      <c r="A47" s="16" t="s">
        <v>534</v>
      </c>
      <c r="B47" s="9"/>
      <c r="C47" s="9">
        <v>23</v>
      </c>
      <c r="D47" s="9"/>
      <c r="E47" s="68"/>
      <c r="F47" s="9"/>
      <c r="G47" s="9"/>
      <c r="H47" s="9"/>
      <c r="I47" s="35" t="s">
        <v>1012</v>
      </c>
      <c r="J47" s="35" t="s">
        <v>1011</v>
      </c>
      <c r="K47" s="9"/>
    </row>
    <row r="48" spans="1:11">
      <c r="A48" s="17" t="s">
        <v>559</v>
      </c>
      <c r="B48" s="24" t="s">
        <v>3</v>
      </c>
      <c r="C48" s="24">
        <v>29</v>
      </c>
      <c r="D48" s="14" t="s">
        <v>577</v>
      </c>
      <c r="E48" s="75"/>
      <c r="F48" s="24"/>
      <c r="G48" s="24"/>
      <c r="H48" s="24"/>
      <c r="I48" s="42"/>
      <c r="J48" s="42"/>
      <c r="K48" s="24"/>
    </row>
    <row r="49" spans="1:11">
      <c r="A49" s="17" t="s">
        <v>560</v>
      </c>
      <c r="B49" s="10"/>
      <c r="C49" s="10">
        <v>29</v>
      </c>
      <c r="D49" s="10"/>
      <c r="E49" s="74"/>
      <c r="F49" s="10"/>
      <c r="G49" s="10"/>
      <c r="H49" s="10"/>
      <c r="I49" s="41"/>
      <c r="J49" s="41"/>
      <c r="K49" s="10"/>
    </row>
    <row r="50" spans="1:11">
      <c r="A50" s="16" t="s">
        <v>378</v>
      </c>
      <c r="B50" s="23" t="s">
        <v>3</v>
      </c>
      <c r="C50" s="23">
        <v>27</v>
      </c>
      <c r="D50" s="23" t="s">
        <v>576</v>
      </c>
      <c r="E50" s="76"/>
      <c r="F50" s="23"/>
      <c r="G50" s="23"/>
      <c r="H50" s="23"/>
      <c r="I50" s="43"/>
      <c r="J50" s="43" t="s">
        <v>1288</v>
      </c>
      <c r="K50" s="23"/>
    </row>
    <row r="51" spans="1:11">
      <c r="A51" s="17" t="s">
        <v>379</v>
      </c>
      <c r="B51" s="24" t="s">
        <v>5</v>
      </c>
      <c r="C51" s="24" t="s">
        <v>573</v>
      </c>
      <c r="D51" s="24" t="s">
        <v>1250</v>
      </c>
      <c r="E51" s="75">
        <v>0.05</v>
      </c>
      <c r="F51" s="24" t="s">
        <v>629</v>
      </c>
      <c r="G51" s="24" t="s">
        <v>707</v>
      </c>
      <c r="H51" s="24"/>
      <c r="I51" s="42"/>
      <c r="J51" s="42" t="s">
        <v>1251</v>
      </c>
      <c r="K51" s="24"/>
    </row>
    <row r="52" spans="1:11">
      <c r="A52" s="16" t="s">
        <v>532</v>
      </c>
      <c r="B52" s="23" t="s">
        <v>3</v>
      </c>
      <c r="C52" s="23">
        <v>34</v>
      </c>
      <c r="D52" s="23" t="s">
        <v>570</v>
      </c>
      <c r="E52" s="76">
        <v>0.2</v>
      </c>
      <c r="F52" s="23"/>
      <c r="G52" s="23" t="s">
        <v>601</v>
      </c>
      <c r="H52" s="23"/>
      <c r="I52" s="43"/>
      <c r="J52" s="43"/>
      <c r="K52" s="23" t="s">
        <v>617</v>
      </c>
    </row>
    <row r="53" spans="1:11">
      <c r="A53" s="17" t="s">
        <v>380</v>
      </c>
      <c r="B53" s="24" t="s">
        <v>3</v>
      </c>
      <c r="C53" s="24">
        <v>40</v>
      </c>
      <c r="D53" s="24" t="s">
        <v>570</v>
      </c>
      <c r="E53" s="75"/>
      <c r="F53" s="24" t="s">
        <v>1017</v>
      </c>
      <c r="G53" s="24"/>
      <c r="H53" s="24"/>
      <c r="I53" s="42" t="s">
        <v>1019</v>
      </c>
      <c r="J53" s="42" t="s">
        <v>1021</v>
      </c>
      <c r="K53" s="24" t="s">
        <v>1018</v>
      </c>
    </row>
    <row r="54" spans="1:11">
      <c r="A54" s="16" t="s">
        <v>561</v>
      </c>
      <c r="B54" s="23" t="s">
        <v>5</v>
      </c>
      <c r="C54" s="23">
        <v>25</v>
      </c>
      <c r="D54" s="23" t="s">
        <v>577</v>
      </c>
      <c r="E54" s="76"/>
      <c r="F54" s="23"/>
      <c r="G54" s="23"/>
      <c r="H54" s="23"/>
      <c r="I54" s="43"/>
      <c r="J54" s="43"/>
      <c r="K54" s="23"/>
    </row>
    <row r="55" spans="1:11">
      <c r="A55" s="16" t="s">
        <v>562</v>
      </c>
      <c r="B55" s="9"/>
      <c r="C55" s="9">
        <v>25</v>
      </c>
      <c r="D55" s="9"/>
      <c r="E55" s="68"/>
      <c r="F55" s="9"/>
      <c r="G55" s="9"/>
      <c r="H55" s="9"/>
      <c r="I55" s="35"/>
      <c r="J55" s="35"/>
      <c r="K55" s="9"/>
    </row>
    <row r="56" spans="1:11">
      <c r="A56" s="17" t="s">
        <v>381</v>
      </c>
      <c r="B56" s="24" t="s">
        <v>3</v>
      </c>
      <c r="C56" s="24">
        <v>43</v>
      </c>
      <c r="D56" s="24" t="s">
        <v>570</v>
      </c>
      <c r="E56" s="75"/>
      <c r="F56" s="24"/>
      <c r="G56" s="24"/>
      <c r="H56" s="24"/>
      <c r="I56" s="42"/>
      <c r="J56" s="42" t="s">
        <v>718</v>
      </c>
      <c r="K56" s="24"/>
    </row>
    <row r="57" spans="1:11">
      <c r="A57" s="16" t="s">
        <v>531</v>
      </c>
      <c r="B57" s="23" t="s">
        <v>3</v>
      </c>
      <c r="C57" s="23">
        <v>79</v>
      </c>
      <c r="D57" s="23" t="s">
        <v>574</v>
      </c>
      <c r="E57" s="76"/>
      <c r="F57" s="23" t="s">
        <v>629</v>
      </c>
      <c r="G57" s="23" t="s">
        <v>602</v>
      </c>
      <c r="H57" s="23"/>
      <c r="I57" s="43"/>
      <c r="J57" s="43" t="s">
        <v>1091</v>
      </c>
      <c r="K57" s="23"/>
    </row>
    <row r="58" spans="1:11">
      <c r="A58" s="17" t="s">
        <v>382</v>
      </c>
      <c r="B58" s="24" t="s">
        <v>3</v>
      </c>
      <c r="C58" s="24">
        <v>33</v>
      </c>
      <c r="D58" s="24" t="s">
        <v>570</v>
      </c>
      <c r="E58" s="75">
        <v>0.4</v>
      </c>
      <c r="F58" s="24" t="s">
        <v>624</v>
      </c>
      <c r="G58" s="24"/>
      <c r="H58" s="24"/>
      <c r="I58" s="42"/>
      <c r="J58" s="42" t="s">
        <v>1080</v>
      </c>
      <c r="K58" s="24" t="s">
        <v>1079</v>
      </c>
    </row>
    <row r="59" spans="1:11">
      <c r="A59" s="16" t="s">
        <v>563</v>
      </c>
      <c r="B59" s="23" t="s">
        <v>3</v>
      </c>
      <c r="C59" s="23">
        <v>33</v>
      </c>
      <c r="D59" s="23" t="s">
        <v>570</v>
      </c>
      <c r="E59" s="76">
        <v>0.5</v>
      </c>
      <c r="F59" s="23" t="s">
        <v>629</v>
      </c>
      <c r="G59" s="23" t="s">
        <v>601</v>
      </c>
      <c r="H59" s="23"/>
      <c r="I59" s="43" t="s">
        <v>1083</v>
      </c>
      <c r="J59" s="43" t="s">
        <v>1081</v>
      </c>
      <c r="K59" s="23" t="s">
        <v>1084</v>
      </c>
    </row>
    <row r="60" spans="1:11">
      <c r="A60" s="16" t="s">
        <v>564</v>
      </c>
      <c r="B60" s="9"/>
      <c r="C60" s="9">
        <v>35</v>
      </c>
      <c r="D60" s="9"/>
      <c r="E60" s="68"/>
      <c r="F60" s="9"/>
      <c r="G60" s="9"/>
      <c r="H60" s="9"/>
      <c r="I60" s="96" t="s">
        <v>1082</v>
      </c>
      <c r="J60" s="35"/>
      <c r="K60" s="9"/>
    </row>
    <row r="61" spans="1:11">
      <c r="A61" s="17" t="s">
        <v>383</v>
      </c>
      <c r="B61" s="24" t="s">
        <v>5</v>
      </c>
      <c r="C61" s="91">
        <v>43</v>
      </c>
      <c r="D61" s="91" t="s">
        <v>582</v>
      </c>
      <c r="E61" s="75">
        <v>0.67</v>
      </c>
      <c r="F61" s="24"/>
      <c r="G61" s="24" t="s">
        <v>602</v>
      </c>
      <c r="H61" s="24"/>
      <c r="I61" s="42" t="s">
        <v>1093</v>
      </c>
      <c r="J61" s="42" t="s">
        <v>1092</v>
      </c>
      <c r="K61" s="24"/>
    </row>
    <row r="62" spans="1:11">
      <c r="A62" s="16" t="s">
        <v>384</v>
      </c>
      <c r="B62" s="23" t="s">
        <v>5</v>
      </c>
      <c r="C62" s="90">
        <v>64</v>
      </c>
      <c r="D62" s="23" t="s">
        <v>574</v>
      </c>
      <c r="E62" s="76" t="s">
        <v>1078</v>
      </c>
      <c r="F62" s="23" t="s">
        <v>624</v>
      </c>
      <c r="G62" s="23"/>
      <c r="H62" s="23"/>
      <c r="I62" s="43"/>
      <c r="J62" s="43"/>
      <c r="K62" s="23"/>
    </row>
    <row r="63" spans="1:11">
      <c r="A63" s="17" t="s">
        <v>385</v>
      </c>
      <c r="B63" s="91" t="s">
        <v>5</v>
      </c>
      <c r="C63" s="91">
        <v>59</v>
      </c>
      <c r="D63" s="24" t="s">
        <v>1175</v>
      </c>
      <c r="E63" s="75"/>
      <c r="F63" s="24" t="s">
        <v>701</v>
      </c>
      <c r="G63" s="24" t="s">
        <v>601</v>
      </c>
      <c r="H63" s="24"/>
      <c r="I63" s="42"/>
      <c r="J63" s="42" t="s">
        <v>1176</v>
      </c>
      <c r="K63" s="24" t="s">
        <v>723</v>
      </c>
    </row>
    <row r="64" spans="1:11">
      <c r="A64" s="16" t="s">
        <v>386</v>
      </c>
      <c r="B64" s="23"/>
      <c r="C64" s="23"/>
      <c r="D64" s="23"/>
      <c r="E64" s="76"/>
      <c r="F64" s="23"/>
      <c r="G64" s="23"/>
      <c r="H64" s="23"/>
      <c r="I64" s="43"/>
      <c r="J64" s="43"/>
      <c r="K64" s="23"/>
    </row>
    <row r="65" spans="1:15">
      <c r="A65" s="17" t="s">
        <v>387</v>
      </c>
      <c r="B65" s="24"/>
      <c r="C65" s="24"/>
      <c r="D65" s="24"/>
      <c r="E65" s="75"/>
      <c r="F65" s="24"/>
      <c r="G65" s="24"/>
      <c r="H65" s="24"/>
      <c r="I65" s="42"/>
      <c r="J65" s="42"/>
      <c r="K65" s="24"/>
    </row>
    <row r="66" spans="1:15">
      <c r="A66" s="16" t="s">
        <v>388</v>
      </c>
      <c r="B66" s="23"/>
      <c r="C66" s="23"/>
      <c r="D66" s="23"/>
      <c r="E66" s="76"/>
      <c r="F66" s="23"/>
      <c r="G66" s="23"/>
      <c r="H66" s="23"/>
      <c r="I66" s="43"/>
      <c r="J66" s="43"/>
      <c r="K66" s="23"/>
    </row>
    <row r="67" spans="1:15">
      <c r="A67" s="2"/>
      <c r="B67" s="6"/>
      <c r="C67" s="6" t="s">
        <v>7</v>
      </c>
      <c r="D67" s="99" t="s">
        <v>1113</v>
      </c>
      <c r="E67" s="6"/>
      <c r="F67" s="6"/>
      <c r="G67" s="6"/>
      <c r="H67" s="6" t="s">
        <v>589</v>
      </c>
      <c r="I67" s="6" t="s">
        <v>590</v>
      </c>
      <c r="J67" s="5"/>
      <c r="K67" s="6" t="s">
        <v>616</v>
      </c>
    </row>
    <row r="68" spans="1:15">
      <c r="A68" s="2" t="s">
        <v>2</v>
      </c>
      <c r="B68" s="6" t="s">
        <v>0</v>
      </c>
      <c r="C68" s="6" t="s">
        <v>1</v>
      </c>
      <c r="D68" s="99" t="s">
        <v>4</v>
      </c>
      <c r="E68" s="6" t="s">
        <v>586</v>
      </c>
      <c r="F68" s="6" t="s">
        <v>587</v>
      </c>
      <c r="G68" s="6" t="s">
        <v>588</v>
      </c>
      <c r="H68" s="5" t="s">
        <v>1296</v>
      </c>
      <c r="I68" s="6"/>
      <c r="J68" s="6" t="s">
        <v>626</v>
      </c>
      <c r="K68" s="6" t="s">
        <v>615</v>
      </c>
    </row>
    <row r="69" spans="1:15">
      <c r="L69" s="4"/>
      <c r="M69" s="4"/>
      <c r="N69" s="4"/>
      <c r="O69" s="4"/>
    </row>
    <row r="70" spans="1:15">
      <c r="A70" s="21" t="s">
        <v>6</v>
      </c>
      <c r="B70" s="99"/>
      <c r="C70" s="99"/>
      <c r="D70" s="99"/>
      <c r="E70" s="99"/>
      <c r="F70" s="99"/>
      <c r="G70" s="99"/>
      <c r="H70" s="99"/>
      <c r="I70" s="99"/>
      <c r="J70" s="99"/>
      <c r="O70" s="4"/>
    </row>
    <row r="71" spans="1:15">
      <c r="A71" s="48" t="s">
        <v>1152</v>
      </c>
      <c r="B71" s="48"/>
      <c r="C71" s="48"/>
      <c r="D71" s="49"/>
      <c r="E71" s="49"/>
      <c r="F71" s="49"/>
      <c r="G71" s="49"/>
      <c r="H71" s="49"/>
      <c r="I71" s="49"/>
      <c r="J71" s="49"/>
      <c r="O71" s="4"/>
    </row>
    <row r="72" spans="1:15">
      <c r="A72" s="48" t="s">
        <v>1153</v>
      </c>
      <c r="B72" s="48"/>
      <c r="C72" s="48"/>
      <c r="D72" s="49"/>
      <c r="E72" s="49"/>
      <c r="F72" s="49"/>
      <c r="G72" s="49"/>
      <c r="H72" s="49"/>
      <c r="I72" s="49"/>
      <c r="J72" s="49"/>
      <c r="O72" s="4"/>
    </row>
    <row r="73" spans="1:15">
      <c r="A73" s="50"/>
      <c r="B73" s="51"/>
      <c r="C73" s="51"/>
      <c r="D73" s="51"/>
      <c r="E73" s="51"/>
      <c r="F73" s="51"/>
      <c r="G73" s="51"/>
      <c r="H73" s="51"/>
      <c r="I73" s="51"/>
      <c r="J73" s="51"/>
      <c r="O73" s="4"/>
    </row>
    <row r="74" spans="1:15">
      <c r="A74" s="92" t="s">
        <v>996</v>
      </c>
      <c r="B74" s="92"/>
      <c r="C74" s="92"/>
      <c r="D74" s="92"/>
      <c r="E74" s="92"/>
      <c r="F74" s="92"/>
      <c r="G74" s="92"/>
      <c r="H74" s="92"/>
      <c r="I74" s="92"/>
      <c r="J74" s="92"/>
      <c r="O74" s="4"/>
    </row>
    <row r="75" spans="1:15">
      <c r="A75" s="92" t="s">
        <v>1133</v>
      </c>
      <c r="B75" s="92"/>
      <c r="C75" s="92"/>
      <c r="D75" s="92"/>
      <c r="E75" s="92"/>
      <c r="F75" s="92"/>
      <c r="G75" s="92"/>
      <c r="H75" s="92"/>
      <c r="I75" s="92"/>
      <c r="J75" s="92"/>
      <c r="O75" s="4"/>
    </row>
    <row r="76" spans="1:15">
      <c r="A76" s="92" t="s">
        <v>771</v>
      </c>
      <c r="B76" s="92"/>
      <c r="C76" s="92"/>
      <c r="D76" s="92"/>
      <c r="E76" s="92"/>
      <c r="F76" s="92"/>
      <c r="G76" s="92"/>
      <c r="H76" s="92"/>
      <c r="I76" s="92"/>
      <c r="J76" s="92"/>
      <c r="O76" s="4"/>
    </row>
    <row r="77" spans="1:15">
      <c r="A77" s="92" t="s">
        <v>909</v>
      </c>
      <c r="B77" s="92"/>
      <c r="C77" s="92"/>
      <c r="D77" s="92"/>
      <c r="E77" s="92"/>
      <c r="F77" s="92"/>
      <c r="G77" s="92"/>
      <c r="H77" s="92"/>
      <c r="I77" s="92"/>
      <c r="J77" s="92"/>
      <c r="O77" s="4"/>
    </row>
    <row r="78" spans="1:15">
      <c r="A78" s="92" t="s">
        <v>1177</v>
      </c>
      <c r="B78" s="92"/>
      <c r="C78" s="92"/>
      <c r="D78" s="92"/>
      <c r="E78" s="92"/>
      <c r="F78" s="92"/>
      <c r="G78" s="92"/>
      <c r="H78" s="92"/>
      <c r="I78" s="92"/>
      <c r="J78" s="92"/>
      <c r="O78" s="4"/>
    </row>
    <row r="79" spans="1:15">
      <c r="A79" s="92" t="s">
        <v>812</v>
      </c>
      <c r="B79" s="92"/>
      <c r="C79" s="92"/>
      <c r="D79" s="92"/>
      <c r="E79" s="92"/>
      <c r="F79" s="92"/>
      <c r="G79" s="92"/>
      <c r="H79" s="92"/>
      <c r="I79" s="92"/>
      <c r="J79" s="92"/>
      <c r="O79" s="4"/>
    </row>
    <row r="80" spans="1:15">
      <c r="A80" s="92" t="s">
        <v>960</v>
      </c>
      <c r="B80" s="92"/>
      <c r="C80" s="92"/>
      <c r="D80" s="92"/>
      <c r="E80" s="92"/>
      <c r="F80" s="92"/>
      <c r="G80" s="92"/>
      <c r="H80" s="92"/>
      <c r="I80" s="92"/>
      <c r="J80" s="92"/>
      <c r="O80" s="4"/>
    </row>
    <row r="81" spans="1:15">
      <c r="A81" s="92" t="s">
        <v>913</v>
      </c>
      <c r="B81" s="92"/>
      <c r="C81" s="92"/>
      <c r="D81" s="92"/>
      <c r="E81" s="92"/>
      <c r="F81" s="92"/>
      <c r="G81" s="92"/>
      <c r="H81" s="92"/>
      <c r="I81" s="92"/>
      <c r="J81" s="92"/>
      <c r="O81" s="4"/>
    </row>
    <row r="82" spans="1:15">
      <c r="A82" s="26" t="s">
        <v>1150</v>
      </c>
      <c r="B82" s="92"/>
      <c r="C82" s="92"/>
      <c r="D82" s="92"/>
      <c r="E82" s="92"/>
      <c r="F82" s="92"/>
      <c r="G82" s="92"/>
      <c r="H82" s="92"/>
      <c r="I82" s="92"/>
      <c r="J82" s="92"/>
      <c r="O82" s="4"/>
    </row>
    <row r="83" spans="1:15">
      <c r="A83" s="92" t="s">
        <v>1151</v>
      </c>
      <c r="B83" s="92"/>
      <c r="C83" s="92"/>
      <c r="D83" s="92"/>
      <c r="E83" s="92"/>
      <c r="F83" s="92"/>
      <c r="G83" s="92"/>
      <c r="H83" s="92"/>
      <c r="I83" s="92"/>
      <c r="J83" s="92"/>
      <c r="O83" s="4"/>
    </row>
    <row r="84" spans="1:15">
      <c r="A84" s="103" t="s">
        <v>1096</v>
      </c>
      <c r="B84" s="103"/>
      <c r="C84" s="103"/>
      <c r="D84" s="103"/>
      <c r="E84" s="103"/>
      <c r="F84" s="103"/>
      <c r="G84" s="103"/>
      <c r="H84" s="103"/>
      <c r="I84" s="103"/>
      <c r="J84" s="92"/>
      <c r="O84" s="4"/>
    </row>
    <row r="85" spans="1:15">
      <c r="A85" s="103" t="s">
        <v>1094</v>
      </c>
      <c r="B85" s="103"/>
      <c r="C85" s="103"/>
      <c r="D85" s="103"/>
      <c r="E85" s="103"/>
      <c r="F85" s="103"/>
      <c r="G85" s="103"/>
      <c r="H85" s="103"/>
      <c r="I85" s="103"/>
      <c r="J85" s="103"/>
      <c r="O85" s="4"/>
    </row>
    <row r="86" spans="1:15">
      <c r="A86" s="103" t="s">
        <v>1138</v>
      </c>
      <c r="B86" s="103"/>
      <c r="C86" s="103"/>
      <c r="D86" s="103"/>
      <c r="E86" s="103"/>
      <c r="F86" s="103"/>
      <c r="G86" s="103"/>
      <c r="H86" s="103"/>
      <c r="I86" s="103"/>
      <c r="J86" s="103"/>
      <c r="O86" s="4"/>
    </row>
    <row r="87" spans="1:15">
      <c r="A87" s="103" t="s">
        <v>1137</v>
      </c>
      <c r="B87" s="103"/>
      <c r="C87" s="103"/>
      <c r="D87" s="103"/>
      <c r="E87" s="103"/>
      <c r="F87" s="103"/>
      <c r="G87" s="103"/>
      <c r="H87" s="103"/>
      <c r="I87" s="103"/>
      <c r="J87" s="92"/>
      <c r="O87" s="4"/>
    </row>
    <row r="88" spans="1:15">
      <c r="A88" s="103" t="s">
        <v>1095</v>
      </c>
      <c r="B88" s="103"/>
      <c r="C88" s="103"/>
      <c r="D88" s="103"/>
      <c r="E88" s="103"/>
      <c r="F88" s="103"/>
      <c r="G88" s="103"/>
      <c r="H88" s="103"/>
      <c r="I88" s="103"/>
      <c r="J88" s="103"/>
      <c r="O88" s="4"/>
    </row>
    <row r="89" spans="1:15">
      <c r="A89" s="50"/>
      <c r="B89" s="51"/>
      <c r="C89" s="51"/>
      <c r="D89" s="51"/>
      <c r="E89" s="51"/>
      <c r="F89" s="51"/>
      <c r="G89" s="51"/>
      <c r="H89" s="51"/>
      <c r="I89" s="51"/>
      <c r="J89" s="51"/>
      <c r="O89" s="4"/>
    </row>
    <row r="90" spans="1:15">
      <c r="A90" s="48" t="s">
        <v>1260</v>
      </c>
      <c r="B90" s="48"/>
      <c r="C90" s="48"/>
      <c r="D90" s="48"/>
      <c r="E90" s="48"/>
      <c r="F90" s="48"/>
      <c r="G90" s="48"/>
      <c r="H90" s="48"/>
      <c r="I90" s="48"/>
      <c r="J90" s="48"/>
      <c r="O90" s="4"/>
    </row>
    <row r="91" spans="1:15">
      <c r="A91" s="104" t="s">
        <v>1143</v>
      </c>
      <c r="B91" s="104"/>
      <c r="C91" s="104"/>
      <c r="D91" s="104"/>
      <c r="E91" s="104"/>
      <c r="F91" s="104"/>
      <c r="G91" s="104"/>
      <c r="H91" s="104"/>
      <c r="I91" s="104"/>
      <c r="J91" s="104"/>
      <c r="O91" s="4"/>
    </row>
    <row r="92" spans="1:15">
      <c r="A92" s="104" t="s">
        <v>1145</v>
      </c>
      <c r="B92" s="104"/>
      <c r="C92" s="104"/>
      <c r="D92" s="104"/>
      <c r="E92" s="104"/>
      <c r="F92" s="104"/>
      <c r="G92" s="104"/>
      <c r="H92" s="104"/>
      <c r="I92" s="104"/>
      <c r="J92" s="49"/>
      <c r="L92" s="3"/>
    </row>
    <row r="93" spans="1:15">
      <c r="A93" s="104" t="s">
        <v>1144</v>
      </c>
      <c r="B93" s="104"/>
      <c r="C93" s="104"/>
      <c r="D93" s="104"/>
      <c r="E93" s="104"/>
      <c r="F93" s="104"/>
      <c r="G93" s="104"/>
      <c r="H93" s="49"/>
      <c r="I93" s="49"/>
      <c r="J93" s="49"/>
      <c r="L93" s="3"/>
    </row>
    <row r="94" spans="1:15">
      <c r="A94" s="104" t="s">
        <v>838</v>
      </c>
      <c r="B94" s="104"/>
      <c r="C94" s="104"/>
      <c r="D94" s="104"/>
      <c r="E94" s="104"/>
      <c r="F94" s="104"/>
      <c r="G94" s="104"/>
      <c r="H94" s="104"/>
      <c r="I94" s="104"/>
      <c r="J94" s="49"/>
      <c r="L94" s="3"/>
    </row>
    <row r="95" spans="1:15">
      <c r="A95" s="29" t="s">
        <v>1156</v>
      </c>
      <c r="B95" s="104"/>
      <c r="C95" s="104"/>
      <c r="D95" s="104"/>
      <c r="E95" s="104"/>
      <c r="F95" s="104"/>
      <c r="G95" s="104"/>
      <c r="H95" s="104"/>
      <c r="I95" s="104"/>
      <c r="J95" s="49"/>
      <c r="L95" s="3"/>
    </row>
    <row r="96" spans="1:15">
      <c r="A96" s="105" t="s">
        <v>1154</v>
      </c>
      <c r="B96" s="105"/>
      <c r="C96" s="105"/>
      <c r="D96" s="105"/>
      <c r="E96" s="105"/>
      <c r="F96" s="105"/>
      <c r="G96" s="105"/>
      <c r="H96" s="49"/>
      <c r="I96" s="49"/>
      <c r="J96" s="49"/>
      <c r="L96" s="3"/>
    </row>
    <row r="97" spans="1:12">
      <c r="A97" s="50"/>
      <c r="B97" s="51"/>
      <c r="C97" s="51"/>
      <c r="D97" s="51"/>
      <c r="E97" s="51"/>
      <c r="F97" s="51"/>
      <c r="G97" s="51"/>
      <c r="H97" s="51"/>
      <c r="I97" s="51"/>
      <c r="J97" s="51"/>
      <c r="L97" s="3"/>
    </row>
    <row r="98" spans="1:12">
      <c r="A98" s="12"/>
      <c r="L98" s="3"/>
    </row>
    <row r="99" spans="1:12">
      <c r="A99" s="12"/>
      <c r="L99" s="3"/>
    </row>
    <row r="100" spans="1:12">
      <c r="A100" s="12"/>
      <c r="L100" s="3"/>
    </row>
    <row r="101" spans="1:12">
      <c r="A101" s="12"/>
      <c r="L101" s="3"/>
    </row>
    <row r="102" spans="1:12">
      <c r="A102" s="12"/>
      <c r="L102" s="3"/>
    </row>
    <row r="103" spans="1:12">
      <c r="A103" s="12"/>
      <c r="L103" s="3"/>
    </row>
    <row r="104" spans="1:12">
      <c r="A104" s="12"/>
      <c r="L104" s="3"/>
    </row>
    <row r="105" spans="1:12">
      <c r="L105" s="3"/>
    </row>
    <row r="106" spans="1:12">
      <c r="L106" s="3"/>
    </row>
  </sheetData>
  <phoneticPr fontId="6" type="noConversion"/>
  <pageMargins left="0.75" right="0.75" top="1" bottom="1" header="0.5" footer="0.5"/>
  <pageSetup scale="39" orientation="portrait" horizontalDpi="4294967292" verticalDpi="4294967292"/>
  <rowBreaks count="1" manualBreakCount="1">
    <brk id="68" max="16383" man="1"/>
  </rowBreaks>
  <colBreaks count="2" manualBreakCount="2">
    <brk id="11" max="1048575" man="1"/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LF Dell'Osso</cp:lastModifiedBy>
  <cp:lastPrinted>2015-07-16T16:36:27Z</cp:lastPrinted>
  <dcterms:created xsi:type="dcterms:W3CDTF">2015-05-11T14:02:14Z</dcterms:created>
  <dcterms:modified xsi:type="dcterms:W3CDTF">2015-12-03T17:19:34Z</dcterms:modified>
</cp:coreProperties>
</file>