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IEGO\Documents\IDE\Lab7\PCB_Schematic\Lab7\"/>
    </mc:Choice>
  </mc:AlternateContent>
  <xr:revisionPtr revIDLastSave="0" documentId="13_ncr:1_{D0AC4796-2141-46EC-90B3-CCE97DBB62D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<sst xmlns="http://schemas.openxmlformats.org/spreadsheetml/2006/main" count="61" uniqueCount="56">
  <si>
    <t>Original Part</t>
  </si>
  <si>
    <t>Designation</t>
  </si>
  <si>
    <t>Description</t>
  </si>
  <si>
    <t>Quantity</t>
  </si>
  <si>
    <t>Selected Offers (Distributor Link)</t>
  </si>
  <si>
    <t>Packaging</t>
  </si>
  <si>
    <t>Min</t>
  </si>
  <si>
    <t>Total Quantity</t>
  </si>
  <si>
    <t>Total Price</t>
  </si>
  <si>
    <t>TLC277</t>
  </si>
  <si>
    <t>TLC277CP</t>
  </si>
  <si>
    <t>Dual Precision Single Supply Operational Amplifier 8-PDIP 0 to 70</t>
  </si>
  <si>
    <t>https://octopart.com/opatz8j6/a1?t=gtwl0jRCxdvueDceQcIsIrOZ4JMgZAcoFIJSFI68jAN9Lj1yIMASlT-oxRVqyxwooQ8eoEZsLSQ47YLlgQR88cwYG9t6aNCupSc0Bg1SFiBhvLqDtPav5O8YxMbGLyrAT5hUm9TNJYgwxy02Leh3buIw73rPT7ol1moCkbdVspMX43dLMEhIdpHEd_pEa2PIzDjYLN0xLzB4AFXt919O2SCq--EkTxMYo_G8T2bUpHSqQKNGGXoss4QW5_IlyclOWCU</t>
  </si>
  <si>
    <t>Tube</t>
  </si>
  <si>
    <t>Conn_01x05_Pin</t>
  </si>
  <si>
    <t>54k</t>
  </si>
  <si>
    <t>CW01054K00KE123</t>
  </si>
  <si>
    <t>40k</t>
  </si>
  <si>
    <t>UPF50B40KV</t>
  </si>
  <si>
    <t>https://octopart.com/opatz8j6/a1?t=SFMrxZpk8rwJvZkZAQvKo0KQELgAcCgItMkp5GNj2xMtTeC52M852yYrUEHfYqEEvqQ_C81kwh8JdFic_M7AjXvpjuKpY5d6_xk5-1EO4BLthdLEwy2IslPEgn_2uuvL7ns6XYuVIodFQOQVVCFbGMh4FLk4mh1hPe-6UgURnu9maLWJabiFLwtbJIDN4kSafn2eg4C_6Su7yV2mMvitfX6AzK1oJNUgyqbIYy40pxa2qi1u5tDNvBgEqJ80M35CvHeL4rA</t>
  </si>
  <si>
    <t>480k</t>
  </si>
  <si>
    <t>CMF60480K00FEEB</t>
  </si>
  <si>
    <t>Res 480K Ohm 1W 1% Axial</t>
  </si>
  <si>
    <t>0.68u</t>
  </si>
  <si>
    <t>EEHZA1H680P</t>
  </si>
  <si>
    <t>SMD Polymer Hybrid Aluminum Electrolytic Capacitor, 68uF, 50V, 20%</t>
  </si>
  <si>
    <t>https://octopart.com/opatz8j6/a1?t=l05JEHl42hOTaay8LLAh0B7bJUsrstW4-jQeZBerCHWXKFB1mPAJ7O_zi7bKKRtIUJbanLvYjRT-fAF8Xq2iG9Ga-kpBM4ow6zttl86I5D_SOnw7_aVOeg0dsuEa6NIHJeZiPefvGjyKJ1nXVq0SBhXOIUOe-Vkjd7OudtTJbqyWSFhGQhujrTw0jCHA2P-wngzWQ6VnD6o-_zjdBgJywJ2s3YRZBpoJKzssFM9OQtPqvysceD7EDVOKwQlE5bRACEX2zVYsnw</t>
  </si>
  <si>
    <t>Cut Tape</t>
  </si>
  <si>
    <t>7k</t>
  </si>
  <si>
    <t>1.36u</t>
  </si>
  <si>
    <t>EGXF351ELL360MJ40S</t>
  </si>
  <si>
    <t>Aluminum Electrolytic Capacitor</t>
  </si>
  <si>
    <t>https://octopart.com/opatz8j6/a1?t=aGXwYbCvEWRgXdepd3zHshGKlGuguDfk1lTzSwq3EQwmXoKSae7qZ6wSXZZjTw1LOBgdlpkokjFzx-ocU2cZpV5MgU3-Q594U5CfqDHz3O6FWTWfIjah-kjP8r7Wv-H_87CEbWWrXU0n81K9ZNvnXeTyY35Yyz2ZXrQknewoS_lyOc4XfXWKG3tlUGPxMK_h2cUe-Da8MQVOSk8CEz-q6xR1E7tT05GUArQiuZJbl9TkDQ8pEIjGqGhtOjfqujuzKGD7X3TE</t>
  </si>
  <si>
    <t xml:space="preserve"> </t>
  </si>
  <si>
    <t>Designator</t>
  </si>
  <si>
    <t>U1</t>
  </si>
  <si>
    <t>J1</t>
  </si>
  <si>
    <t>R4</t>
  </si>
  <si>
    <t>R2</t>
  </si>
  <si>
    <t>R3</t>
  </si>
  <si>
    <t>C2</t>
  </si>
  <si>
    <t>R1</t>
  </si>
  <si>
    <t>C1</t>
  </si>
  <si>
    <t>5 Pin Connector</t>
  </si>
  <si>
    <t>https://www.arrow.com/en/products/282832-5/te-connectivity?region=nac&amp;utm_campaign=octopart_2022&amp;utm_content=inv_listing&amp;utm_currency=USD&amp;utm_keyword=282832-5&amp;utm_medium=aggregator&amp;utm_source=octopart</t>
  </si>
  <si>
    <t>Box</t>
  </si>
  <si>
    <t>https://www.newark.com/te-connectivity/crg0402f51k/surface-mount-thick-film-resistor/dp/95W7487?CMP=AFC-OP</t>
  </si>
  <si>
    <t>0402 54kΩ smd resistor</t>
  </si>
  <si>
    <t>0402 40kΩ smd resistor</t>
  </si>
  <si>
    <t>0402 7kΩ smd resistor</t>
  </si>
  <si>
    <t>https://www.te.com/en/product-5-2176337-7.html?te_bu=Cor&amp;te_type=srch&amp;te_campaign=oct_usa_cor-oct-usa-srch-smbmktg-fy23-octopart-feed_sma-2210_1&amp;elqCampaignId=147303</t>
  </si>
  <si>
    <t>Single</t>
  </si>
  <si>
    <t>https://www.arrow.com/en/products/crg0402f6k8/te-connectivity?region=nac&amp;utm_campaign=octopart_2022&amp;utm_content=inv_listing&amp;utm_currency=USD&amp;utm_keyword=CRG0402F6K8&amp;utm_medium=aggregator&amp;utm_source=octopart</t>
  </si>
  <si>
    <t>PCB</t>
  </si>
  <si>
    <t>Printed Circuit Board</t>
  </si>
  <si>
    <t>https://oshpark.com/orders/cart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</si>
</sst>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2"/>
      <name val="Aptos Narrow"/>
      <family val="2"/>
    </font>
    <font>
      <sz val="10"/>
      <name val="Arial"/>
      <family val="2"/>
    </font>
    <font>
      <sz val="12"/>
      <color rgb="FFFFFFFF"/>
      <name val="Aptos Narrow"/>
      <family val="2"/>
    </font>
    <font>
      <u/>
      <sz val="12"/>
      <color rgb="FF0000FF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28548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</cellStyleXfs>
  <cellXfs count="5">
    <xf numFmtId="0" fontId="0" fillId="0" borderId="0" xfId="0"/>
    <xf numFmtId="0" fontId="2" fillId="2" borderId="0" xfId="0" applyFont="1" applyFill="1"/>
    <xf numFmtId="0" fontId="3" fillId="0" borderId="0" xfId="6"/>
    <xf numFmtId="0" fontId="3" fillId="0" borderId="0" xfId="0" applyFont="1"/>
    <xf numFmtId="0" fontId="0" fillId="0" borderId="0" xfId="0" applyAlignment="1">
      <alignment horizontal="right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crg0402f6k8/te-connectivity?region=nac&amp;utm_campaign=octopart_2022&amp;utm_content=inv_listing&amp;utm_currency=USD&amp;utm_keyword=CRG0402F6K8&amp;utm_medium=aggregator&amp;utm_source=octopart" TargetMode="External"/><Relationship Id="rId3" Type="http://schemas.openxmlformats.org/officeDocument/2006/relationships/hyperlink" Target="https://octopart.com/opatz8j6/a1?t=l05JEHl42hOTaay8LLAh0B7bJUsrstW4-jQeZBerCHWXKFB1mPAJ7O_zi7bKKRtIUJbanLvYjRT-fAF8Xq2iG9Ga-kpBM4ow6zttl86I5D_SOnw7_aVOeg0dsuEa6NIHJeZiPefvGjyKJ1nXVq0SBhXOIUOe-Vkjd7OudtTJbqyWSFhGQhujrTw0jCHA2P-wngzWQ6VnD6o-_zjdBgJywJ2s3YRZBpoJKzssFM9OQtPqvysceD7EDVOKwQlE5bRACEX2zVYsnw" TargetMode="External"/><Relationship Id="rId7" Type="http://schemas.openxmlformats.org/officeDocument/2006/relationships/hyperlink" Target="https://www.te.com/en/product-5-2176337-7.html?te_bu=Cor&amp;te_type=srch&amp;te_campaign=oct_usa_cor-oct-usa-srch-smbmktg-fy23-octopart-feed_sma-2210_1&amp;elqCampaignId=147303" TargetMode="External"/><Relationship Id="rId2" Type="http://schemas.openxmlformats.org/officeDocument/2006/relationships/hyperlink" Target="https://octopart.com/opatz8j6/a1?t=SFMrxZpk8rwJvZkZAQvKo0KQELgAcCgItMkp5GNj2xMtTeC52M852yYrUEHfYqEEvqQ_C81kwh8JdFic_M7AjXvpjuKpY5d6_xk5-1EO4BLthdLEwy2IslPEgn_2uuvL7ns6XYuVIodFQOQVVCFbGMh4FLk4mh1hPe-6UgURnu9maLWJabiFLwtbJIDN4kSafn2eg4C_6Su7yV2mMvitfX6AzK1oJNUgyqbIYy40pxa2qi1u5tDNvBgEqJ80M35CvHeL4rA" TargetMode="External"/><Relationship Id="rId1" Type="http://schemas.openxmlformats.org/officeDocument/2006/relationships/hyperlink" Target="https://octopart.com/opatz8j6/a1?t=gtwl0jRCxdvueDceQcIsIrOZ4JMgZAcoFIJSFI68jAN9Lj1yIMASlT-oxRVqyxwooQ8eoEZsLSQ47YLlgQR88cwYG9t6aNCupSc0Bg1SFiBhvLqDtPav5O8YxMbGLyrAT5hUm9TNJYgwxy02Leh3buIw73rPT7ol1moCkbdVspMX43dLMEhIdpHEd_pEa2PIzDjYLN0xLzB4AFXt919O2SCq--EkTxMYo_G8T2bUpHSqQKNGGXoss4QW5_IlyclOWCU" TargetMode="External"/><Relationship Id="rId6" Type="http://schemas.openxmlformats.org/officeDocument/2006/relationships/hyperlink" Target="https://www.newark.com/te-connectivity/crg0402f51k/surface-mount-thick-film-resistor/dp/95W7487?CMP=AFC-OP" TargetMode="External"/><Relationship Id="rId5" Type="http://schemas.openxmlformats.org/officeDocument/2006/relationships/hyperlink" Target="https://www.arrow.com/en/products/282832-5/te-connectivity?region=nac&amp;utm_campaign=octopart_2022&amp;utm_content=inv_listing&amp;utm_currency=USD&amp;utm_keyword=282832-5&amp;utm_medium=aggregator&amp;utm_source=octopart" TargetMode="External"/><Relationship Id="rId4" Type="http://schemas.openxmlformats.org/officeDocument/2006/relationships/hyperlink" Target="https://octopart.com/opatz8j6/a1?t=aGXwYbCvEWRgXdepd3zHshGKlGuguDfk1lTzSwq3EQwmXoKSae7qZ6wSXZZjTw1LOBgdlpkokjFzx-ocU2cZpV5MgU3-Q594U5CfqDHz3O6FWTWfIjah-kjP8r7Wv-H_87CEbWWrXU0n81K9ZNvnXeTyY35Yyz2ZXrQknewoS_lyOc4XfXWKG3tlUGPxMK_h2cUe-Da8MQVOSk8CEz-q6xR1E7tT05GUArQiuZJbl9TkDQ8pEIjGqGhtOjfqujuzKGD7X3TE" TargetMode="External"/><Relationship Id="rId9" Type="http://schemas.openxmlformats.org/officeDocument/2006/relationships/hyperlink" Target="https://oshpark.com/orders/c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12" sqref="J12"/>
    </sheetView>
  </sheetViews>
  <sheetFormatPr defaultColWidth="9.25" defaultRowHeight="15.75" x14ac:dyDescent="0.25"/>
  <cols>
    <col min="1" max="1" width="10.875" bestFit="1" customWidth="1"/>
    <col min="2" max="2" width="21.875" bestFit="1" customWidth="1"/>
    <col min="3" max="3" width="27.625" bestFit="1" customWidth="1"/>
    <col min="4" max="4" width="58.75" bestFit="1" customWidth="1"/>
    <col min="5" max="5" width="13.25" bestFit="1" customWidth="1"/>
    <col min="6" max="6" width="42.375" customWidth="1"/>
    <col min="7" max="7" width="9" bestFit="1" customWidth="1"/>
    <col min="8" max="8" width="8.75" customWidth="1"/>
    <col min="9" max="9" width="12.25" bestFit="1" customWidth="1"/>
    <col min="10" max="10" width="17.625" bestFit="1" customWidth="1"/>
  </cols>
  <sheetData>
    <row r="1" spans="1:10" x14ac:dyDescent="0.25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35</v>
      </c>
      <c r="B2" t="s">
        <v>9</v>
      </c>
      <c r="C2" t="s">
        <v>10</v>
      </c>
      <c r="D2" t="s">
        <v>11</v>
      </c>
      <c r="E2">
        <v>1</v>
      </c>
      <c r="F2" s="3" t="s">
        <v>12</v>
      </c>
      <c r="G2" t="s">
        <v>13</v>
      </c>
      <c r="H2">
        <v>1</v>
      </c>
      <c r="I2">
        <v>1</v>
      </c>
      <c r="J2">
        <v>4.0599999999999996</v>
      </c>
    </row>
    <row r="3" spans="1:10" x14ac:dyDescent="0.25">
      <c r="A3" t="s">
        <v>36</v>
      </c>
      <c r="B3" t="s">
        <v>14</v>
      </c>
      <c r="C3" t="s">
        <v>14</v>
      </c>
      <c r="D3" t="s">
        <v>43</v>
      </c>
      <c r="E3">
        <v>1</v>
      </c>
      <c r="F3" s="2" t="s">
        <v>44</v>
      </c>
      <c r="G3" t="s">
        <v>45</v>
      </c>
      <c r="H3">
        <v>1</v>
      </c>
      <c r="I3">
        <v>1</v>
      </c>
      <c r="J3">
        <v>0.33</v>
      </c>
    </row>
    <row r="4" spans="1:10" x14ac:dyDescent="0.25">
      <c r="A4" t="s">
        <v>37</v>
      </c>
      <c r="B4" t="s">
        <v>15</v>
      </c>
      <c r="C4" t="s">
        <v>16</v>
      </c>
      <c r="D4" t="s">
        <v>47</v>
      </c>
      <c r="E4">
        <v>1</v>
      </c>
      <c r="F4" s="2" t="s">
        <v>46</v>
      </c>
      <c r="G4" t="s">
        <v>27</v>
      </c>
      <c r="H4">
        <v>10</v>
      </c>
      <c r="I4">
        <v>10</v>
      </c>
      <c r="J4">
        <v>0.05</v>
      </c>
    </row>
    <row r="5" spans="1:10" x14ac:dyDescent="0.25">
      <c r="A5" t="s">
        <v>38</v>
      </c>
      <c r="B5" t="s">
        <v>17</v>
      </c>
      <c r="C5" t="s">
        <v>18</v>
      </c>
      <c r="D5" t="s">
        <v>48</v>
      </c>
      <c r="E5">
        <v>1</v>
      </c>
      <c r="F5" s="3" t="s">
        <v>19</v>
      </c>
      <c r="G5" t="s">
        <v>51</v>
      </c>
      <c r="H5">
        <v>1</v>
      </c>
      <c r="I5">
        <v>1</v>
      </c>
      <c r="J5" s="4">
        <v>0.01</v>
      </c>
    </row>
    <row r="6" spans="1:10" x14ac:dyDescent="0.25">
      <c r="A6" t="s">
        <v>39</v>
      </c>
      <c r="B6" t="s">
        <v>20</v>
      </c>
      <c r="C6" t="s">
        <v>21</v>
      </c>
      <c r="D6" t="s">
        <v>22</v>
      </c>
      <c r="E6">
        <v>1</v>
      </c>
      <c r="F6" s="2" t="s">
        <v>50</v>
      </c>
      <c r="G6" t="s">
        <v>51</v>
      </c>
      <c r="H6">
        <v>1</v>
      </c>
      <c r="I6">
        <v>1</v>
      </c>
      <c r="J6">
        <v>0.01</v>
      </c>
    </row>
    <row r="7" spans="1:10" x14ac:dyDescent="0.25">
      <c r="A7" t="s">
        <v>40</v>
      </c>
      <c r="B7" t="s">
        <v>23</v>
      </c>
      <c r="C7" t="s">
        <v>24</v>
      </c>
      <c r="D7" t="s">
        <v>25</v>
      </c>
      <c r="E7">
        <v>1</v>
      </c>
      <c r="F7" s="3" t="s">
        <v>26</v>
      </c>
      <c r="G7" t="s">
        <v>27</v>
      </c>
      <c r="H7">
        <v>1</v>
      </c>
      <c r="I7">
        <v>1</v>
      </c>
      <c r="J7">
        <v>0.55400000000000005</v>
      </c>
    </row>
    <row r="8" spans="1:10" x14ac:dyDescent="0.25">
      <c r="A8" t="s">
        <v>41</v>
      </c>
      <c r="B8" t="s">
        <v>28</v>
      </c>
      <c r="C8" t="s">
        <v>28</v>
      </c>
      <c r="D8" t="s">
        <v>49</v>
      </c>
      <c r="E8">
        <v>1</v>
      </c>
      <c r="F8" s="2" t="s">
        <v>52</v>
      </c>
      <c r="G8" t="s">
        <v>27</v>
      </c>
      <c r="H8">
        <v>1</v>
      </c>
      <c r="I8">
        <v>10</v>
      </c>
      <c r="J8">
        <v>0.04</v>
      </c>
    </row>
    <row r="9" spans="1:10" x14ac:dyDescent="0.25">
      <c r="A9" t="s">
        <v>42</v>
      </c>
      <c r="B9" t="s">
        <v>29</v>
      </c>
      <c r="C9" t="s">
        <v>30</v>
      </c>
      <c r="D9" t="s">
        <v>31</v>
      </c>
      <c r="E9">
        <v>1</v>
      </c>
      <c r="F9" s="3" t="s">
        <v>32</v>
      </c>
      <c r="G9" t="s">
        <v>33</v>
      </c>
      <c r="H9">
        <v>1</v>
      </c>
      <c r="I9">
        <v>1</v>
      </c>
      <c r="J9">
        <v>0.69399999999999995</v>
      </c>
    </row>
    <row r="10" spans="1:10" x14ac:dyDescent="0.25">
      <c r="C10" t="s">
        <v>53</v>
      </c>
      <c r="D10" t="s">
        <v>54</v>
      </c>
      <c r="E10">
        <v>3</v>
      </c>
      <c r="F10" s="2" t="s">
        <v>55</v>
      </c>
      <c r="H10">
        <v>3</v>
      </c>
      <c r="I10">
        <v>3</v>
      </c>
      <c r="J10">
        <v>0.75</v>
      </c>
    </row>
    <row r="11" spans="1:10" x14ac:dyDescent="0.25">
      <c r="J11" s="4">
        <f>SUM(J2:J10)</f>
        <v>6.4979999999999993</v>
      </c>
    </row>
  </sheetData>
  <hyperlinks>
    <hyperlink ref="F2" r:id="rId1" display="https://octopart.com/opatz8j6/a1?t=gtwl0jRCxdvueDceQcIsIrOZ4JMgZAcoFIJSFI68jAN9Lj1yIMASlT-oxRVqyxwooQ8eoEZsLSQ47YLlgQR88cwYG9t6aNCupSc0Bg1SFiBhvLqDtPav5O8YxMbGLyrAT5hUm9TNJYgwxy02Leh3buIw73rPT7ol1moCkbdVspMX43dLMEhIdpHEd_pEa2PIzDjYLN0xLzB4AFXt919O2SCq--EkTxMYo_G8T2bUpHSqQKNGGXoss4QW5_IlyclOWCU" xr:uid="{00000000-0004-0000-0000-000001000000}"/>
    <hyperlink ref="F5" r:id="rId2" display="https://octopart.com/opatz8j6/a1?t=SFMrxZpk8rwJvZkZAQvKo0KQELgAcCgItMkp5GNj2xMtTeC52M852yYrUEHfYqEEvqQ_C81kwh8JdFic_M7AjXvpjuKpY5d6_xk5-1EO4BLthdLEwy2IslPEgn_2uuvL7ns6XYuVIodFQOQVVCFbGMh4FLk4mh1hPe-6UgURnu9maLWJabiFLwtbJIDN4kSafn2eg4C_6Su7yV2mMvitfX6AzK1oJNUgyqbIYy40pxa2qi1u5tDNvBgEqJ80M35CvHeL4rA" xr:uid="{00000000-0004-0000-0000-000003000000}"/>
    <hyperlink ref="F7" r:id="rId3" display="https://octopart.com/opatz8j6/a1?t=l05JEHl42hOTaay8LLAh0B7bJUsrstW4-jQeZBerCHWXKFB1mPAJ7O_zi7bKKRtIUJbanLvYjRT-fAF8Xq2iG9Ga-kpBM4ow6zttl86I5D_SOnw7_aVOeg0dsuEa6NIHJeZiPefvGjyKJ1nXVq0SBhXOIUOe-Vkjd7OudtTJbqyWSFhGQhujrTw0jCHA2P-wngzWQ6VnD6o-_zjdBgJywJ2s3YRZBpoJKzssFM9OQtPqvysceD7EDVOKwQlE5bRACEX2zVYsnw" xr:uid="{00000000-0004-0000-0000-000005000000}"/>
    <hyperlink ref="F9" r:id="rId4" display="https://octopart.com/opatz8j6/a1?t=aGXwYbCvEWRgXdepd3zHshGKlGuguDfk1lTzSwq3EQwmXoKSae7qZ6wSXZZjTw1LOBgdlpkokjFzx-ocU2cZpV5MgU3-Q594U5CfqDHz3O6FWTWfIjah-kjP8r7Wv-H_87CEbWWrXU0n81K9ZNvnXeTyY35Yyz2ZXrQknewoS_lyOc4XfXWKG3tlUGPxMK_h2cUe-Da8MQVOSk8CEz-q6xR1E7tT05GUArQiuZJbl9TkDQ8pEIjGqGhtOjfqujuzKGD7X3TE" xr:uid="{00000000-0004-0000-0000-000007000000}"/>
    <hyperlink ref="F3" r:id="rId5" xr:uid="{47084395-FC53-49AD-85AD-40C3EEE45741}"/>
    <hyperlink ref="F4" r:id="rId6" xr:uid="{531BDF74-BC21-47C2-8272-F0F85FC0EE45}"/>
    <hyperlink ref="F6" r:id="rId7" xr:uid="{3EE28CAE-873E-4F70-91B6-E1B60BB47E5B}"/>
    <hyperlink ref="F8" r:id="rId8" xr:uid="{98F9D68F-5F95-44DE-9DCD-A70413F5D897}"/>
    <hyperlink ref="F10" r:id="rId9" xr:uid="{FB515F61-DF94-43AE-AC8D-1A69E88B6728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Diaz Peon G (RIT Student)</cp:lastModifiedBy>
  <dcterms:modified xsi:type="dcterms:W3CDTF">2025-03-28T07:23:26Z</dcterms:modified>
  <cp:category/>
  <cp:contentStatus/>
  <cp:version/>
</cp:coreProperties>
</file>