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 firstSheet="1" activeTab="1"/>
  </bookViews>
  <sheets>
    <sheet name="Financial Data" sheetId="1" r:id="rId1"/>
    <sheet name="Financial Scorecard" sheetId="2" r:id="rId2"/>
  </sheets>
  <calcPr calcId="144525"/>
</workbook>
</file>

<file path=xl/sharedStrings.xml><?xml version="1.0" encoding="utf-8"?>
<sst xmlns="http://schemas.openxmlformats.org/spreadsheetml/2006/main" count="73" uniqueCount="40">
  <si>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</si>
  <si>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</si>
  <si>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</si>
  <si>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</si>
  <si>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</si>
  <si>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</si>
  <si>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</si>
  <si>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</si>
  <si>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</si>
  <si>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</t>
  </si>
  <si>
    <t>NH</t>
  </si>
  <si>
    <t>Corporate</t>
  </si>
  <si>
    <t>Average Revenue</t>
  </si>
  <si>
    <t>East Natchitoches</t>
  </si>
  <si>
    <t>RI</t>
  </si>
  <si>
    <t>Franchise</t>
  </si>
  <si>
    <t>Highest Revenue</t>
  </si>
  <si>
    <t>Lyon</t>
  </si>
  <si>
    <t>MA</t>
  </si>
  <si>
    <t>Partner</t>
  </si>
  <si>
    <t>Lowest Expenses</t>
  </si>
  <si>
    <t>Willow Run</t>
  </si>
  <si>
    <t>Conyersville</t>
  </si>
  <si>
    <t>Mount Baker</t>
  </si>
  <si>
    <t>NY</t>
  </si>
  <si>
    <t>Farmington Lake</t>
  </si>
  <si>
    <t>Martins Corner</t>
  </si>
  <si>
    <t>Pickerel Narrows</t>
  </si>
  <si>
    <t>ME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</si>
  <si>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</si>
  <si>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</si>
  <si>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</si>
  <si>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</si>
  <si>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</si>
  <si>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</si>
  <si>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</si>
  <si>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NJ</t>
  </si>
  <si>
    <t>Hebron</t>
  </si>
  <si>
    <t>Longview</t>
  </si>
  <si>
    <t>Emerson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</si>
</sst>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4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6" applyNumberFormat="0" applyFon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selection activeCell="D21" sqref="D21"/>
    </sheetView>
  </sheetViews>
  <sheetFormatPr defaultColWidth="9" defaultRowHeight="15"/>
  <cols>
    <col min="1" max="1" width="17.4444444444444" customWidth="1"/>
    <col min="2" max="2" width="16" customWidth="1"/>
    <col min="3" max="3" width="16.1111111111111" customWidth="1"/>
    <col min="4" max="4" width="11.3333333333333" customWidth="1"/>
    <col min="5" max="5" width="18.8888888888889" customWidth="1"/>
    <col min="6" max="6" width="15.4444444444444" customWidth="1"/>
    <col min="9" max="9" width="24.1111111111111" customWidth="1"/>
    <col min="14" max="14" width="16.1111111111111" customWidth="1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t="s">
        <v>8</v>
      </c>
    </row>
    <row r="2" spans="1:19">
      <c r="A2" t="s">
        <v>9</v>
      </c>
      <c r="B2" t="s">
        <v>10</v>
      </c>
      <c r="C2" t="s">
        <v>11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J2" s="1" t="s">
        <v>12</v>
      </c>
      <c r="L2">
        <f>AVERAGE(D2:D20)</f>
        <v>276986.526315789</v>
      </c>
      <c r="M2" s="1"/>
      <c r="O2" s="1"/>
      <c r="P2" s="1"/>
      <c r="Q2" s="1"/>
      <c r="R2" s="1"/>
      <c r="S2" s="1"/>
    </row>
    <row r="3" spans="1:12">
      <c r="A3" t="s">
        <v>13</v>
      </c>
      <c r="B3" t="s">
        <v>14</v>
      </c>
      <c r="C3" t="s">
        <v>15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  <c r="J3" t="s">
        <v>16</v>
      </c>
      <c r="L3">
        <f>MAX(D2:D20)</f>
        <v>461214</v>
      </c>
    </row>
    <row r="4" spans="1:12">
      <c r="A4" t="s">
        <v>17</v>
      </c>
      <c r="B4" t="s">
        <v>18</v>
      </c>
      <c r="C4" t="s">
        <v>19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  <c r="J4" t="s">
        <v>20</v>
      </c>
      <c r="L4">
        <f>MIN(D2:D20)</f>
        <v>125319</v>
      </c>
    </row>
    <row r="5" spans="1:10">
      <c r="A5" t="s">
        <v>21</v>
      </c>
      <c r="B5" t="s">
        <v>10</v>
      </c>
      <c r="C5" t="s">
        <v>11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  <c r="J5" s="1"/>
    </row>
    <row r="6" spans="1:8">
      <c r="A6" t="s">
        <v>22</v>
      </c>
      <c r="B6" t="s">
        <v>14</v>
      </c>
      <c r="C6" t="s">
        <v>15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8">
      <c r="A7" t="s">
        <v>23</v>
      </c>
      <c r="B7" t="s">
        <v>24</v>
      </c>
      <c r="C7" t="s">
        <v>11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8">
      <c r="A8" t="s">
        <v>25</v>
      </c>
      <c r="B8" t="s">
        <v>14</v>
      </c>
      <c r="C8" t="s">
        <v>15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8">
      <c r="A9" t="s">
        <v>26</v>
      </c>
      <c r="B9" t="s">
        <v>10</v>
      </c>
      <c r="C9" t="s">
        <v>15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8">
      <c r="A10" t="s">
        <v>27</v>
      </c>
      <c r="B10" t="s">
        <v>28</v>
      </c>
      <c r="C10" t="s">
        <v>19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8">
      <c r="A11" t="s">
        <v>29</v>
      </c>
      <c r="B11" t="s">
        <v>24</v>
      </c>
      <c r="C11" t="s">
        <v>19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8">
      <c r="A12" t="s">
        <v>30</v>
      </c>
      <c r="B12" t="s">
        <v>18</v>
      </c>
      <c r="C12" t="s">
        <v>11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8">
      <c r="A13" t="s">
        <v>31</v>
      </c>
      <c r="B13" t="s">
        <v>18</v>
      </c>
      <c r="C13" t="s">
        <v>19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8">
      <c r="A14" t="s">
        <v>32</v>
      </c>
      <c r="B14" t="s">
        <v>24</v>
      </c>
      <c r="C14" t="s">
        <v>19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8">
      <c r="A15" t="s">
        <v>33</v>
      </c>
      <c r="B15" t="s">
        <v>28</v>
      </c>
      <c r="C15" t="s">
        <v>15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8">
      <c r="A16" t="s">
        <v>34</v>
      </c>
      <c r="B16" t="s">
        <v>14</v>
      </c>
      <c r="C16" t="s">
        <v>11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>
      <c r="A17" t="s">
        <v>35</v>
      </c>
      <c r="B17" t="s">
        <v>36</v>
      </c>
      <c r="C17" t="s">
        <v>19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>
      <c r="A18" t="s">
        <v>37</v>
      </c>
      <c r="B18" t="s">
        <v>10</v>
      </c>
      <c r="C18" t="s">
        <v>19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>
      <c r="A19" t="s">
        <v>38</v>
      </c>
      <c r="B19" t="s">
        <v>18</v>
      </c>
      <c r="C19" t="s">
        <v>19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>
      <c r="A20" t="s">
        <v>39</v>
      </c>
      <c r="B20" t="s">
        <v>36</v>
      </c>
      <c r="C20" t="s">
        <v>15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C4" sqref="C4"/>
    </sheetView>
  </sheetViews>
  <sheetFormatPr defaultColWidth="9" defaultRowHeight="15" outlineLevelRow="3" outlineLevelCol="2"/>
  <sheetData>
    <row r="1" spans="1:1">
      <c r="A1" t="s">
        <v>8</v>
      </c>
    </row>
    <row r="2" spans="1:3">
      <c r="A2" t="s">
        <v>12</v>
      </c>
      <c r="C2">
        <v>276986.526315789</v>
      </c>
    </row>
    <row r="3" spans="1:3">
      <c r="A3" t="s">
        <v>16</v>
      </c>
      <c r="C3">
        <v>461214</v>
      </c>
    </row>
    <row r="4" spans="1:3">
      <c r="A4" t="s">
        <v>20</v>
      </c>
      <c r="C4">
        <v>125319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nda2207178544</cp:lastModifiedBy>
  <dcterms:created xsi:type="dcterms:W3CDTF">2018-04-27T20:06:00Z</dcterms:created>
  <dcterms:modified xsi:type="dcterms:W3CDTF">2025-08-23T12:36:48Z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  <property fmtid="{D5CDD505-2E9C-101B-9397-08002B2CF9AE}" pid="3" name="ICV">
    <vt:lpwstr/>
  </property>
  <property fmtid="{D5CDD505-2E9C-101B-9397-08002B2CF9AE}" pid="4" name="KSOProductBuildVer">
    <vt:lpwstr>1033-11.1.0.11723</vt:lpwstr>
  </property>
</Properties>
</file>