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<sst xmlns="http://schemas.openxmlformats.org/spreadsheetml/2006/main" count="29" uniqueCount="11">
  <si>
    <t>Weekly Sales &amp; Bonus Payout</t>
  </si>
  <si>
    <t>Weekly Bonus Amount</t>
  </si>
  <si>
    <t>Week</t>
  </si>
  <si>
    <t>First Name</t>
  </si>
  <si>
    <t>Last Name</t>
  </si>
  <si>
    <t>ID</t>
  </si>
  <si>
    <t xml:space="preserve">Weekly Sales </t>
  </si>
  <si>
    <t>Weekly Goal</t>
  </si>
  <si>
    <t>Bonus</t>
  </si>
  <si>
    <t>Jackie</t>
  </si>
  <si>
    <t>Williamson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</si>
</sst>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20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6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34" applyFill="1" applyAlignment="1">
      <alignment horizontal="center"/>
    </xf>
    <xf numFmtId="0" fontId="0" fillId="0" borderId="0" xfId="0" applyAlignment="1">
      <alignment horizontal="center"/>
    </xf>
    <xf numFmtId="44" fontId="0" fillId="0" borderId="0" xfId="27" applyFont="1"/>
    <xf numFmtId="0" fontId="2" fillId="2" borderId="2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alignment horizontal="center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4" formatCode="_(&quot;$&quot;* #,##0.00_);_(&quot;$&quot;* \(#,##0.00\);_(&quot;$&quot;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Weekly Sales 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Sheet1!$A$5:$A$14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Sheet1!$E$5:$E$13</c:f>
              <c:numCache>
                <c:formatCode>_("$"* #,##0.00_);_("$"* \(#,##0.00\);_("$"* "-"??_);_(@_)</c:formatCode>
                <c:ptCount val="9"/>
                <c:pt idx="0">
                  <c:v>16785.14</c:v>
                </c:pt>
                <c:pt idx="1">
                  <c:v>14687.5</c:v>
                </c:pt>
                <c:pt idx="2">
                  <c:v>13478.96</c:v>
                </c:pt>
                <c:pt idx="3">
                  <c:v>21689.47</c:v>
                </c:pt>
                <c:pt idx="4">
                  <c:v>25478.45</c:v>
                </c:pt>
                <c:pt idx="5">
                  <c:v>7600</c:v>
                </c:pt>
                <c:pt idx="6">
                  <c:v>5689</c:v>
                </c:pt>
                <c:pt idx="7">
                  <c:v>12346.87</c:v>
                </c:pt>
                <c:pt idx="8">
                  <c:v>11687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534208"/>
        <c:axId val="83535744"/>
      </c:barChart>
      <c:catAx>
        <c:axId val="83534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3535744"/>
        <c:crosses val="autoZero"/>
        <c:auto val="1"/>
        <c:lblAlgn val="ctr"/>
        <c:lblOffset val="100"/>
        <c:noMultiLvlLbl val="0"/>
      </c:catAx>
      <c:valAx>
        <c:axId val="83535744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353420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590550</xdr:colOff>
      <xdr:row>3</xdr:row>
      <xdr:rowOff>4762</xdr:rowOff>
    </xdr:from>
    <xdr:to>
      <xdr:col>14</xdr:col>
      <xdr:colOff>57150</xdr:colOff>
      <xdr:row>17</xdr:row>
      <xdr:rowOff>71437</xdr:rowOff>
    </xdr:to>
    <xdr:graphicFrame>
      <xdr:nvGraphicFramePr>
        <xdr:cNvPr id="9" name="Chart 8"/>
        <xdr:cNvGraphicFramePr/>
      </xdr:nvGraphicFramePr>
      <xdr:xfrm>
        <a:off x="8963025" y="709295"/>
        <a:ext cx="59531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4:G14" totalsRowShown="0">
  <autoFilter ref="A4:G14"/>
  <tableColumns count="7">
    <tableColumn id="1" name="Week" dataDxfId="0"/>
    <tableColumn id="2" name="First Name"/>
    <tableColumn id="3" name="Last Name"/>
    <tableColumn id="4" name="ID"/>
    <tableColumn id="5" name="Weekly Sales " dataDxfId="1"/>
    <tableColumn id="6" name="Weekly Goal" dataDxfId="2"/>
    <tableColumn id="7" name="Bonu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S30" sqref="S30"/>
    </sheetView>
  </sheetViews>
  <sheetFormatPr defaultColWidth="9" defaultRowHeight="15"/>
  <cols>
    <col min="1" max="1" width="10.5555555555556" customWidth="1"/>
    <col min="2" max="2" width="12.8888888888889" customWidth="1"/>
    <col min="3" max="3" width="17.6666666666667" customWidth="1"/>
    <col min="4" max="4" width="17.5555555555556" customWidth="1"/>
    <col min="5" max="5" width="15.4444444444444" customWidth="1"/>
    <col min="6" max="6" width="14.5555555555556" customWidth="1"/>
    <col min="9" max="9" width="21.6666666666667" customWidth="1"/>
  </cols>
  <sheetData>
    <row r="1" ht="25.5" spans="1:9">
      <c r="A1" s="1" t="s">
        <v>0</v>
      </c>
      <c r="I1" s="5" t="s">
        <v>1</v>
      </c>
    </row>
    <row r="2" spans="9:9">
      <c r="I2" s="4">
        <v>500</v>
      </c>
    </row>
    <row r="3" spans="9:9">
      <c r="I3" s="4"/>
    </row>
    <row r="4" ht="15.75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1</v>
      </c>
      <c r="B5" t="s">
        <v>9</v>
      </c>
      <c r="C5" t="s">
        <v>10</v>
      </c>
      <c r="D5" t="str">
        <f t="shared" ref="D5" si="0">CONCATENATE(B5,"_",C5)</f>
        <v>Jackie_Williamson</v>
      </c>
      <c r="E5" s="4">
        <v>16785.14</v>
      </c>
      <c r="F5" s="4">
        <v>15000</v>
      </c>
      <c r="G5" s="4">
        <f t="shared" ref="G5:G14" si="1">IF(E5&gt;F5,$I$2,0)</f>
        <v>500</v>
      </c>
    </row>
    <row r="6" spans="1:7">
      <c r="A6" s="3">
        <v>2</v>
      </c>
      <c r="B6" t="s">
        <v>9</v>
      </c>
      <c r="C6" t="s">
        <v>10</v>
      </c>
      <c r="D6" t="str">
        <f t="shared" ref="D6:D14" si="2">CONCATENATE(B6,"_",C6)</f>
        <v>Jackie_Williamson</v>
      </c>
      <c r="E6" s="4">
        <v>14687.5</v>
      </c>
      <c r="F6" s="4">
        <v>15000</v>
      </c>
      <c r="G6" s="4">
        <f t="shared" si="1"/>
        <v>0</v>
      </c>
    </row>
    <row r="7" spans="1:7">
      <c r="A7" s="3">
        <v>3</v>
      </c>
      <c r="B7" t="s">
        <v>9</v>
      </c>
      <c r="C7" t="s">
        <v>10</v>
      </c>
      <c r="D7" t="str">
        <f t="shared" si="2"/>
        <v>Jackie_Williamson</v>
      </c>
      <c r="E7" s="4">
        <v>13478.96</v>
      </c>
      <c r="F7" s="4">
        <v>15000</v>
      </c>
      <c r="G7" s="4">
        <f t="shared" si="1"/>
        <v>0</v>
      </c>
    </row>
    <row r="8" spans="1:7">
      <c r="A8" s="3">
        <v>4</v>
      </c>
      <c r="B8" t="s">
        <v>9</v>
      </c>
      <c r="C8" t="s">
        <v>10</v>
      </c>
      <c r="D8" t="str">
        <f t="shared" si="2"/>
        <v>Jackie_Williamson</v>
      </c>
      <c r="E8" s="4">
        <v>21689.47</v>
      </c>
      <c r="F8" s="4">
        <v>15000</v>
      </c>
      <c r="G8" s="4">
        <f t="shared" si="1"/>
        <v>500</v>
      </c>
    </row>
    <row r="9" spans="1:7">
      <c r="A9" s="3">
        <v>5</v>
      </c>
      <c r="B9" t="s">
        <v>9</v>
      </c>
      <c r="C9" t="s">
        <v>10</v>
      </c>
      <c r="D9" t="str">
        <f t="shared" si="2"/>
        <v>Jackie_Williamson</v>
      </c>
      <c r="E9" s="4">
        <v>25478.45</v>
      </c>
      <c r="F9" s="4">
        <v>15000</v>
      </c>
      <c r="G9" s="4">
        <f t="shared" si="1"/>
        <v>500</v>
      </c>
    </row>
    <row r="10" spans="1:7">
      <c r="A10" s="3">
        <v>6</v>
      </c>
      <c r="B10" t="s">
        <v>9</v>
      </c>
      <c r="C10" t="s">
        <v>10</v>
      </c>
      <c r="D10" t="str">
        <f t="shared" si="2"/>
        <v>Jackie_Williamson</v>
      </c>
      <c r="E10" s="4">
        <v>7600</v>
      </c>
      <c r="F10" s="4">
        <v>15000</v>
      </c>
      <c r="G10" s="4">
        <f t="shared" si="1"/>
        <v>0</v>
      </c>
    </row>
    <row r="11" spans="1:7">
      <c r="A11" s="3">
        <v>7</v>
      </c>
      <c r="B11" t="s">
        <v>9</v>
      </c>
      <c r="C11" t="s">
        <v>10</v>
      </c>
      <c r="D11" t="str">
        <f t="shared" si="2"/>
        <v>Jackie_Williamson</v>
      </c>
      <c r="E11" s="4">
        <v>5689</v>
      </c>
      <c r="F11" s="4">
        <v>15000</v>
      </c>
      <c r="G11" s="4">
        <f t="shared" si="1"/>
        <v>0</v>
      </c>
    </row>
    <row r="12" spans="1:7">
      <c r="A12" s="3">
        <v>8</v>
      </c>
      <c r="B12" t="s">
        <v>9</v>
      </c>
      <c r="C12" t="s">
        <v>10</v>
      </c>
      <c r="D12" t="str">
        <f t="shared" si="2"/>
        <v>Jackie_Williamson</v>
      </c>
      <c r="E12" s="4">
        <v>12346.87</v>
      </c>
      <c r="F12" s="4">
        <v>15000</v>
      </c>
      <c r="G12" s="4">
        <f t="shared" si="1"/>
        <v>0</v>
      </c>
    </row>
    <row r="13" spans="1:7">
      <c r="A13" s="3">
        <v>9</v>
      </c>
      <c r="B13" t="s">
        <v>9</v>
      </c>
      <c r="C13" t="s">
        <v>10</v>
      </c>
      <c r="D13" t="str">
        <f t="shared" si="2"/>
        <v>Jackie_Williamson</v>
      </c>
      <c r="E13" s="4">
        <v>11687</v>
      </c>
      <c r="F13" s="4">
        <v>15000</v>
      </c>
      <c r="G13" s="4">
        <f t="shared" si="1"/>
        <v>0</v>
      </c>
    </row>
    <row r="14" spans="1:7">
      <c r="A14" s="3">
        <v>10</v>
      </c>
      <c r="B14" t="s">
        <v>9</v>
      </c>
      <c r="C14" t="s">
        <v>10</v>
      </c>
      <c r="D14" t="str">
        <f t="shared" si="2"/>
        <v>Jackie_Williamson</v>
      </c>
      <c r="E14" s="4">
        <v>9874.45</v>
      </c>
      <c r="F14" s="4">
        <v>15000</v>
      </c>
      <c r="G14" s="4">
        <f t="shared" si="1"/>
        <v>0</v>
      </c>
    </row>
  </sheetData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nda2207178544</cp:lastModifiedBy>
  <dcterms:created xsi:type="dcterms:W3CDTF">2006-09-16T02:00:00Z</dcterms:created>
  <dcterms:modified xsi:type="dcterms:W3CDTF">2025-08-25T20:47:00Z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