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  <sheet state="visible" name="Conversion" sheetId="2" r:id="rId5"/>
  </sheets>
  <definedNames/>
  <calcPr/>
</workbook>
</file>

<file path=xl/sharedStrings.xml><?xml version="1.0" encoding="utf-8"?>
<sst xmlns="http://schemas.openxmlformats.org/spreadsheetml/2006/main" count="1304" uniqueCount="728">
  <si>
    <t>Datetime</t>
  </si>
  <si>
    <t>City</t>
  </si>
  <si>
    <t>Suburb Code</t>
  </si>
  <si>
    <t>Latitude</t>
  </si>
  <si>
    <t>Longitude</t>
  </si>
  <si>
    <t>Category</t>
  </si>
  <si>
    <t>Commodity</t>
  </si>
  <si>
    <t>Quality</t>
  </si>
  <si>
    <t>pricetype</t>
  </si>
  <si>
    <t>Quantity</t>
  </si>
  <si>
    <t>Price</t>
  </si>
  <si>
    <t>USD Price</t>
  </si>
  <si>
    <t>Total quantity price</t>
  </si>
  <si>
    <t>2018–02–07T13:02:45Z</t>
  </si>
  <si>
    <t xml:space="preserve">Addis Ababa </t>
  </si>
  <si>
    <t>808</t>
  </si>
  <si>
    <t>cereals and tubers</t>
  </si>
  <si>
    <t>Maize (white)</t>
  </si>
  <si>
    <t>1</t>
  </si>
  <si>
    <t>Wholesale</t>
  </si>
  <si>
    <t>2018–02–28T13:02:45Z</t>
  </si>
  <si>
    <t xml:space="preserve">Baher Dar </t>
  </si>
  <si>
    <t>12</t>
  </si>
  <si>
    <t>3</t>
  </si>
  <si>
    <t>2018–02–06T13:02:45Z</t>
  </si>
  <si>
    <t>4</t>
  </si>
  <si>
    <t>2018–02–20T13:02:45Z</t>
  </si>
  <si>
    <t>Sorghum (red)</t>
  </si>
  <si>
    <t>2</t>
  </si>
  <si>
    <t>2018–03–07T13:02:45Z</t>
  </si>
  <si>
    <t>Retail</t>
  </si>
  <si>
    <t>2018–02–23T13:02:45Z</t>
  </si>
  <si>
    <t>2018–03–02T13:02:45Z</t>
  </si>
  <si>
    <t>Configuring</t>
  </si>
  <si>
    <t>2018–02–25T13:02:45Z</t>
  </si>
  <si>
    <t>2018–01–25T13:02:45Z</t>
  </si>
  <si>
    <t>2018–03–15T13:02:45Z</t>
  </si>
  <si>
    <t>2018–03–19T13:02:45Z</t>
  </si>
  <si>
    <t>2018–01–25T00:00:00Z</t>
  </si>
  <si>
    <t>2018–02–14T13:02:45Z</t>
  </si>
  <si>
    <t xml:space="preserve">Diredawa </t>
  </si>
  <si>
    <t>11</t>
  </si>
  <si>
    <t>5</t>
  </si>
  <si>
    <t>2018–03–12T13:02:45Z</t>
  </si>
  <si>
    <t>2018–01–29T00:00:00Z</t>
  </si>
  <si>
    <t>2018–03–14T13:02:45Z</t>
  </si>
  <si>
    <t>2018–01–26T13:02:45Z</t>
  </si>
  <si>
    <t>2018–02–11T13:02:45Z</t>
  </si>
  <si>
    <t xml:space="preserve">Mekele </t>
  </si>
  <si>
    <t>500</t>
  </si>
  <si>
    <t>2018–02–24T13:02:45Z</t>
  </si>
  <si>
    <t>2018–01–31T00:00:00Z</t>
  </si>
  <si>
    <t>2018–03–16T13:02:45Z</t>
  </si>
  <si>
    <t>2018–03–03T13:02:45Z</t>
  </si>
  <si>
    <t>2018–02–17T13:02:45Z</t>
  </si>
  <si>
    <t>2018–03–17T13:02:45Z</t>
  </si>
  <si>
    <t>2018–03–11T13:02:45Z</t>
  </si>
  <si>
    <t>2018–02–22T13:02:45Z</t>
  </si>
  <si>
    <t>2018–03–01T13:02:45Z</t>
  </si>
  <si>
    <t>2018–02–06T00:00:00Z</t>
  </si>
  <si>
    <t>2018–03–21T13:02:45Z</t>
  </si>
  <si>
    <t>2018–01–28T17:00:45Z</t>
  </si>
  <si>
    <t>2018–02–02T15:30:00Z</t>
  </si>
  <si>
    <t>2018–01–24T13:02:45Z</t>
  </si>
  <si>
    <t>2018–02–01T00:00:00Z</t>
  </si>
  <si>
    <t>2018–03–09T13:02:45Z</t>
  </si>
  <si>
    <t>2018–02–08T13:02:45Z</t>
  </si>
  <si>
    <t>2018–02–13T13:02:45Z</t>
  </si>
  <si>
    <t>2018–01–25T15:30:00Z</t>
  </si>
  <si>
    <t>2018–01–29T17:00:45Z</t>
  </si>
  <si>
    <t>2018–01–26T15:30:00Z</t>
  </si>
  <si>
    <t>2018–02-05T13:02:45Z</t>
  </si>
  <si>
    <t>2018–02-05T15:30:00Z</t>
  </si>
  <si>
    <t>2018–03–20T13:02:45Z</t>
  </si>
  <si>
    <t>2018–03–04T13:02:45Z</t>
  </si>
  <si>
    <t>2018–03–10T13:02:45Z</t>
  </si>
  <si>
    <t>2018–01–28T13:02:45Z</t>
  </si>
  <si>
    <t>2018–01–24T15:30:00Z</t>
  </si>
  <si>
    <t>2018–01–29T15:30:00Z</t>
  </si>
  <si>
    <t>2018–02–03T13:02:45Z</t>
  </si>
  <si>
    <t>Wheat</t>
  </si>
  <si>
    <t>2018–02-05T17:00:45Z</t>
  </si>
  <si>
    <t>2018–01–24T00:00:00Z</t>
  </si>
  <si>
    <t>2018–01–30T17:00:45Z</t>
  </si>
  <si>
    <t>2018–02–03T15:30:00Z</t>
  </si>
  <si>
    <t>2018–01–30T13:02:45Z</t>
  </si>
  <si>
    <t>Sorghum (white)</t>
  </si>
  <si>
    <t>2018–03–06T13:02:45Z</t>
  </si>
  <si>
    <t>2018–01–30T00:00:00Z</t>
  </si>
  <si>
    <t>2018–01–31T17:00:45Z</t>
  </si>
  <si>
    <t>2018–02–27T13:02:45Z</t>
  </si>
  <si>
    <t>2018–01–25T17:00:45Z</t>
  </si>
  <si>
    <t>2018–02–29T13:02:45Z</t>
  </si>
  <si>
    <t>2018–01–26T17:00:45Z</t>
  </si>
  <si>
    <t>2018–02–19T13:02:45Z</t>
  </si>
  <si>
    <t>2018–03–13T13:02:45Z</t>
  </si>
  <si>
    <t>2018–02–26T13:02:45Z</t>
  </si>
  <si>
    <t>2018–02–04T00:00:00Z</t>
  </si>
  <si>
    <t>2018–03–22T13:02:45Z</t>
  </si>
  <si>
    <t>2018–02–02T17:00:45Z</t>
  </si>
  <si>
    <t>2018–02–06T15:30:00Z</t>
  </si>
  <si>
    <t>2018–02–15T13:02:45Z</t>
  </si>
  <si>
    <t>Teff</t>
  </si>
  <si>
    <t>2018–02–21T13:02:45Z</t>
  </si>
  <si>
    <t>2018–02–04T13:02:45Z</t>
  </si>
  <si>
    <t>2018–02–06T17:00:45Z</t>
  </si>
  <si>
    <t>2018–03–05T13:02:45Z</t>
  </si>
  <si>
    <t>2018–02–01T17:00:45Z</t>
  </si>
  <si>
    <t>2018–01–27T15:30:00Z</t>
  </si>
  <si>
    <t>2018–02–10T13:02:45Z</t>
  </si>
  <si>
    <t>2018–02–01T15:30:00Z</t>
  </si>
  <si>
    <t>2018–02–04T15:30:00Z</t>
  </si>
  <si>
    <t>2018–03–18T13:02:45Z</t>
  </si>
  <si>
    <t>2018–01–30T15:30:00Z</t>
  </si>
  <si>
    <t>2018–02–09T13:02:45Z</t>
  </si>
  <si>
    <t>2018–01–29T13:02:45Z</t>
  </si>
  <si>
    <t>2018–02–03T00:00:00Z</t>
  </si>
  <si>
    <t>2018–01–31TT15:30:00Z</t>
  </si>
  <si>
    <t>2018–02–12T13:02:45Z</t>
  </si>
  <si>
    <t>2018–01–26T00:00:00Z</t>
  </si>
  <si>
    <t>2018–02–02T00:00:00Z</t>
  </si>
  <si>
    <t>2018–01–27T17:00:45Z</t>
  </si>
  <si>
    <t>2018–01–27T00:00:00Z</t>
  </si>
  <si>
    <t>2018–01–27T13:02:45Z</t>
  </si>
  <si>
    <t>2018–02–04T17:00:45Z</t>
  </si>
  <si>
    <t>2018–01–31T13:02:45Z</t>
  </si>
  <si>
    <t>2018–02–02T13:02:45Z</t>
  </si>
  <si>
    <t>2018–02–03T17:00:45Z</t>
  </si>
  <si>
    <t>2018–02–01T13:02:45Z</t>
  </si>
  <si>
    <t>2018–02-05T00:00:00Z</t>
  </si>
  <si>
    <t>2018–03–08T13:02:45Z</t>
  </si>
  <si>
    <t>2018–01–28T15:30:00Z</t>
  </si>
  <si>
    <t>2018–02–18T13:02:45Z</t>
  </si>
  <si>
    <t>2018–01–24T17:00:45Z</t>
  </si>
  <si>
    <t>2018–01–28T00:00:00Z</t>
  </si>
  <si>
    <t>End</t>
  </si>
  <si>
    <t>Country names and their abbreviations</t>
  </si>
  <si>
    <t>Country</t>
  </si>
  <si>
    <t>Alpha 2 code</t>
  </si>
  <si>
    <t>Alpha 3 code</t>
  </si>
  <si>
    <t>Numeric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</si>
  <si>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</si>
  <si>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</si>
  <si>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</si>
  <si>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</si>
  <si>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</si>
  <si>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</si>
  <si>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</si>
  <si>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</si>
  <si>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</si>
  <si>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</si>
  <si>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</si>
  <si>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</si>
  <si>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</si>
  <si>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</si>
  <si>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</si>
  <si>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</si>
  <si>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</si>
  <si>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</si>
  <si>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</si>
  <si>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</si>
  <si>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</si>
  <si>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</si>
  <si>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</si>
  <si>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</si>
  <si>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</si>
  <si>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</si>
  <si>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</si>
  <si>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</si>
  <si>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</si>
  <si>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</si>
  <si>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</si>
  <si>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</si>
  <si>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</si>
  <si>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</si>
  <si>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</si>
  <si>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</si>
  <si>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</si>
  <si>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</si>
  <si>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</si>
  <si>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</si>
  <si>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</si>
  <si>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</si>
  <si>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</si>
  <si>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</si>
  <si>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</si>
  <si>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</si>
  <si>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</si>
  <si>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</si>
  <si>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</si>
  <si>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</si>
  <si>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</si>
  <si>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</si>
  <si>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</si>
  <si>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</si>
  <si>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</si>
  <si>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</si>
  <si>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</si>
  <si>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</si>
  <si>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</si>
  <si>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</si>
  <si>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</si>
  <si>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</si>
  <si>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</si>
  <si>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</si>
  <si>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</si>
  <si>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</si>
  <si>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</si>
  <si>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</si>
  <si>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</si>
  <si>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</si>
  <si>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</si>
  <si>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</si>
  <si>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</si>
  <si>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</si>
  <si>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</si>
  <si>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</si>
  <si>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</si>
  <si>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</si>
  <si>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</si>
  <si>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</si>
  <si>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</si>
  <si>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</si>
  <si>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</si>
  <si>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</si>
  <si>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</si>
  <si>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</si>
  <si>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</si>
  <si>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</si>
  <si>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</si>
  <si>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</si>
  <si>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</si>
  <si>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</si>
  <si>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</si>
  <si>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</si>
  <si>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</si>
  <si>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</si>
  <si>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</si>
  <si>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</si>
  <si>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</si>
  <si>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</si>
  <si>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</si>
  <si>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</si>
  <si>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</si>
  <si>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</si>
  <si>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</si>
  <si>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</si>
  <si>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</si>
  <si>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</si>
  <si>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</si>
  <si>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</si>
  <si>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</si>
  <si>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</si>
  <si>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</si>
  <si>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</si>
  <si>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</si>
  <si>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</si>
  <si>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</si>
  <si>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</si>
  <si>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</si>
  <si>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</si>
  <si>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</si>
  <si>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</si>
  <si>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</si>
  <si>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</si>
  <si>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</si>
  <si>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</si>
  <si>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</si>
  <si>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</si>
  <si>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</si>
  <si>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</si>
  <si>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</si>
  <si>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</si>
  <si>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</si>
  <si>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</si>
  <si>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</si>
  <si>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</si>
  <si>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</si>
  <si>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</si>
  <si>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</si>
  <si>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</si>
  <si>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</si>
  <si>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</si>
  <si>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</si>
  <si>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</si>
  <si>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</si>
  <si>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</si>
  <si>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</si>
  <si>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</si>
  <si>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</si>
  <si>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</si>
  <si>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</si>
  <si>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</si>
  <si>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</si>
  <si>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</si>
  <si>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</si>
  <si>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</si>
  <si>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</si>
  <si>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</si>
  <si>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</si>
  <si>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</si>
  <si>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</si>
  <si>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</si>
  <si>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</si>
  <si>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</si>
  <si>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</si>
  <si>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</si>
  <si>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</si>
  <si>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</si>
  <si>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</si>
  <si>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</si>
  <si>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</si>
  <si>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</si>
  <si>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</si>
  <si>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</si>
  <si>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</si>
  <si>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</si>
  <si>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</si>
  <si>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</si>
  <si>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</si>
  <si>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</si>
  <si>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</si>
  <si>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</si>
  <si>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</si>
  <si>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</si>
  <si>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</si>
  <si>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</si>
  <si>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</si>
  <si>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</si>
  <si>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</si>
  <si>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</si>
  <si>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</si>
  <si>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</si>
  <si>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</si>
  <si>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</si>
  <si>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</si>
  <si>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</si>
  <si>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</si>
  <si>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</si>
  <si>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</si>
  <si>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</si>
  <si>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</si>
  <si>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</si>
  <si>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</si>
  <si>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</si>
  <si>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</si>
  <si>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</si>
  <si>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</si>
  <si>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</si>
  <si>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</si>
  <si>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</si>
  <si>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</si>
  <si>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</si>
  <si>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</si>
  <si>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</si>
  <si>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</si>
  <si>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</si>
  <si>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</si>
  <si>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</si>
  <si>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</si>
  <si>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</si>
  <si>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</si>
  <si>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</si>
  <si>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</si>
  <si>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</si>
  <si>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</si>
  <si>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</si>
  <si>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</si>
  <si>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</si>
  <si>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</si>
  <si>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</si>
  <si>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</si>
  <si>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</si>
  <si>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</si>
  <si>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</si>
  <si>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</si>
  <si>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</si>
  <si>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</si>
  <si>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</si>
  <si>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</si>
  <si>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</si>
  <si>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</si>
  <si>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</si>
  <si>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</si>
  <si>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</si>
  <si>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</si>
  <si>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</si>
  <si>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</si>
  <si>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</si>
  <si>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</si>
  <si>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</si>
  <si>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</si>
  <si>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</si>
  <si>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</si>
  <si>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</si>
  <si>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</si>
  <si>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</si>
  <si>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</si>
  <si>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</si>
  <si>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</si>
  <si>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</si>
  <si>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</si>
  <si>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</si>
  <si>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</si>
  <si>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</si>
  <si>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</si>
  <si>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</si>
  <si>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</si>
  <si>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</si>
  <si>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</si>
  <si>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</si>
  <si>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</si>
  <si>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</si>
  <si>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</si>
  <si>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</si>
  <si>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</si>
  <si>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</si>
  <si>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</si>
  <si>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</si>
  <si>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</si>
  <si>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</si>
  <si>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</si>
  <si>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</si>
  <si>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</si>
  <si>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</si>
  <si>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</si>
  <si>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</si>
  <si>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</si>
  <si>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</si>
  <si>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</si>
  <si>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</si>
  <si>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</si>
  <si>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</si>
  <si>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</si>
  <si>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</si>
  <si>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</si>
  <si>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</si>
  <si>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</si>
  <si>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</si>
  <si>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</si>
  <si>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</si>
  <si>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</si>
  <si>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</si>
  <si>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</si>
  <si>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</si>
  <si>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</si>
  <si>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</si>
  <si>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</si>
  <si>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</si>
  <si>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</si>
  <si>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</si>
  <si>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</si>
  <si>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</si>
  <si>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</si>
  <si>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</si>
  <si>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</si>
  <si>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</si>
  <si>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</si>
  <si>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</si>
  <si>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</si>
  <si>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</si>
  <si>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</si>
  <si>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</si>
  <si>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</si>
  <si>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</si>
  <si>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</si>
  <si>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</si>
  <si>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</si>
  <si>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</si>
  <si>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</si>
  <si>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</si>
  <si>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</si>
  <si>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</si>
  <si>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</si>
  <si>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</si>
  <si>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</si>
  <si>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</si>
  <si>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</si>
  <si>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</si>
  <si>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</si>
  <si>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</si>
  <si>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</si>
  <si>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</si>
  <si>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</si>
  <si>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</si>
  <si>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</si>
  <si>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</si>
  <si>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</si>
  <si>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</si>
  <si>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</si>
  <si>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</si>
  <si>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</si>
  <si>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</si>
  <si>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</si>
  <si>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</si>
  <si>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</si>
  <si>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</si>
  <si>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</si>
  <si>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</si>
  <si>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</si>
  <si>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</si>
  <si>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</si>
  <si>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</si>
  <si>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</si>
  <si>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</si>
  <si>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</si>
  <si>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</si>
  <si>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</si>
  <si>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</si>
  <si>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</si>
  <si>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</si>
  <si>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</si>
  <si>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</si>
  <si>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</si>
  <si>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</si>
  <si>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</si>
  <si>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</si>
  <si>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</si>
  <si>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</si>
  <si>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</si>
  <si>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</si>
  <si>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</si>
  <si>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</si>
  <si>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</si>
  <si>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</si>
  <si>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</si>
  <si>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</si>
  <si>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</si>
  <si>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</si>
  <si>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</si>
  <si>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</si>
  <si>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</si>
  <si>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</si>
  <si>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</si>
  <si>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</si>
  <si>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</si>
  <si>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</si>
  <si>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</si>
  <si>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</si>
  <si>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</si>
  <si>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</si>
  <si>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</si>
  <si>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</si>
  <si>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</si>
  <si>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</si>
  <si>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</si>
  <si>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</si>
  <si>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</si>
  <si>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</si>
  <si>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</si>
  <si>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</si>
  <si>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</si>
  <si>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</si>
  <si>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</si>
  <si>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</si>
  <si>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</si>
  <si>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</si>
  <si>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</si>
  <si>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</si>
  <si>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</si>
  <si>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</si>
  <si>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</si>
  <si>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</si>
  <si>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</si>
  <si>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</si>
  <si>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</si>
  <si>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</si>
  <si>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</si>
  <si>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</si>
  <si>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</si>
  <si>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</si>
  <si>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</si>
  <si>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</si>
  <si>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</si>
  <si>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</si>
  <si>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</si>
  <si>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</si>
  <si>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</si>
  <si>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</si>
  <si>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</si>
  <si>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</si>
  <si>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</si>
  <si>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</si>
  <si>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</si>
  <si>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</si>
  <si>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</si>
  <si>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</si>
  <si>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</si>
  <si>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</si>
  <si>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</si>
  <si>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</si>
  <si>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</si>
  <si>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</si>
  <si>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</si>
  <si>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</si>
  <si>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</si>
  <si>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</si>
  <si>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</si>
  <si>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</si>
  <si>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</si>
  <si>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</si>
  <si>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</si>
  <si>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</si>
  <si>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</si>
  <si>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</si>
  <si>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</si>
  <si>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</si>
  <si>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</si>
  <si>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</si>
  <si>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</si>
  <si>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</si>
  <si>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</si>
  <si>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</si>
  <si>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</si>
  <si>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</si>
  <si>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</si>
  <si>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</si>
  <si>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</si>
  <si>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</si>
  <si>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</si>
  <si>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</si>
  <si>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</si>
  <si>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</si>
  <si>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</si>
  <si>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</si>
  <si>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</si>
  <si>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</si>
  <si>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</si>
  <si>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</si>
  <si>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</si>
  <si>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</si>
  <si>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</si>
  <si>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</si>
  <si>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</si>
  <si>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</si>
  <si>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</si>
  <si>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</si>
  <si>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</si>
  <si>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</si>
  <si>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</si>
  <si>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</si>
  <si>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</si>
  <si>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</si>
  <si>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</si>
  <si>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</si>
  <si>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</si>
  <si>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</si>
  <si>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</si>
  <si>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</si>
  <si>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</si>
  <si>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</si>
  <si>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</si>
  <si>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</si>
  <si>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</si>
  <si>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</si>
  <si>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</si>
  <si>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</si>
  <si>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</si>
  <si>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</si>
  <si>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</si>
  <si>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</si>
  <si>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</si>
  <si>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</si>
  <si>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</si>
  <si>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</si>
  <si>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</si>
  <si>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</si>
  <si>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</si>
  <si>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</si>
  <si>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</si>
  <si>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</si>
  <si>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</si>
  <si>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</si>
  <si>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</si>
  <si>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</si>
  <si>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</si>
  <si>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</si>
  <si>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</si>
  <si>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</si>
  <si>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</si>
  <si>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</si>
  <si>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</si>
  <si>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</si>
  <si>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</si>
  <si>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</si>
  <si>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</si>
  <si>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</si>
  <si>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</si>
  <si>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</si>
  <si>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</si>
  <si>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</si>
  <si>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</si>
  <si>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</si>
  <si>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</si>
  <si>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</si>
  <si>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</si>
  <si>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Conversions</t>
  </si>
  <si>
    <t>Currency pair</t>
  </si>
  <si>
    <t>Exchange</t>
  </si>
  <si>
    <t>USD / AUD</t>
  </si>
  <si>
    <t>USD / CAD</t>
  </si>
  <si>
    <t>USD / CHF</t>
  </si>
  <si>
    <t>USD / CNY</t>
  </si>
  <si>
    <t>USD / EUR</t>
  </si>
  <si>
    <t>USD / HKD</t>
  </si>
  <si>
    <t>USD / INR</t>
  </si>
  <si>
    <t>USD / Birr</t>
  </si>
  <si>
    <t>BRL / EUR</t>
  </si>
  <si>
    <t>BRL / USD</t>
  </si>
  <si>
    <t>CAD / GBP</t>
  </si>
  <si>
    <t>CAD / USD</t>
  </si>
  <si>
    <t>CLP / USD</t>
  </si>
  <si>
    <t>MXN / USD</t>
  </si>
  <si>
    <t>PEN / USD</t>
  </si>
  <si>
    <t>CHF / EUR</t>
  </si>
  <si>
    <t>CHF / GBP</t>
  </si>
  <si>
    <t>CHF / USD</t>
  </si>
  <si>
    <t>EUR / CHF</t>
  </si>
  <si>
    <t>EUR / GBP</t>
  </si>
  <si>
    <t>EUR / JPY</t>
  </si>
  <si>
    <t>EUR / USD</t>
  </si>
  <si>
    <t>GBP / CHF</t>
  </si>
  <si>
    <t>GBP / EUR</t>
  </si>
  <si>
    <t>GBP / USD</t>
  </si>
  <si>
    <t>PLN / USD</t>
  </si>
  <si>
    <t>RUB / EUR</t>
  </si>
  <si>
    <t>RUB / TRY</t>
  </si>
  <si>
    <t>RUB /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</si>
</sst>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00"/>
    <numFmt numFmtId="166" formatCode="[$Birr]#,##0.00"/>
    <numFmt numFmtId="167" formatCode="&quot;$&quot;#,##0.00"/>
    <numFmt numFmtId="168" formatCode="m&quot;/&quot;d&quot;/&quot;yyyy&quot; &quot;h&quot;:&quot;mm&quot;:&quot;ss"/>
  </numFmts>
  <fonts count="21">
    <font>
      <sz val="10.0"/>
      <color rgb="FF000000"/>
      <name val="Arial"/>
      <scheme val="minor"/>
    </font>
    <font>
      <b/>
      <sz val="11.0"/>
      <color rgb="FFFFFFFF"/>
      <name val="Inter"/>
    </font>
    <font>
      <b/>
      <sz val="11.0"/>
      <color theme="0"/>
      <name val="Inte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b/>
      <color theme="0"/>
      <name val="Arial"/>
      <scheme val="minor"/>
    </font>
    <font>
      <sz val="10.0"/>
      <color rgb="FF212529"/>
      <name val="Inherit"/>
    </font>
    <font>
      <b/>
      <sz val="10.0"/>
      <color theme="0"/>
      <name val="Arial"/>
      <scheme val="minor"/>
    </font>
    <font>
      <u/>
      <sz val="10.0"/>
      <color theme="1"/>
      <name val="Roboto"/>
    </font>
    <font>
      <u/>
      <sz val="10.0"/>
      <color theme="1"/>
    </font>
    <font>
      <u/>
      <sz val="10.0"/>
      <color theme="1"/>
      <name val="Roboto"/>
    </font>
    <font>
      <u/>
      <sz val="10.0"/>
      <color theme="1"/>
    </font>
    <font>
      <u/>
      <sz val="10.0"/>
      <color theme="1"/>
      <name val="Roboto"/>
    </font>
    <font>
      <u/>
      <sz val="10.0"/>
      <color rgb="FF000000"/>
      <name val="Roboto"/>
    </font>
    <font>
      <u/>
      <sz val="10.0"/>
      <color rgb="FF000000"/>
      <name val="Roboto"/>
    </font>
    <font>
      <u/>
      <sz val="10.0"/>
      <color rgb="FF000000"/>
      <name val="Roboto"/>
    </font>
    <font>
      <u/>
      <sz val="10.0"/>
      <color theme="1"/>
      <name val="Roboto"/>
    </font>
    <font>
      <u/>
      <sz val="10.0"/>
      <color theme="1"/>
      <name val="Roboto"/>
    </font>
    <font>
      <color rgb="FF2962FF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DEE2E6"/>
      </left>
      <right style="thin">
        <color rgb="FFDEE2E6"/>
      </right>
      <bottom style="thin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  <border>
      <left style="thick">
        <color rgb="FFFF6D01"/>
      </left>
      <top style="thick">
        <color rgb="FFFF6D01"/>
      </top>
      <bottom style="thick">
        <color rgb="FFFF6D01"/>
      </bottom>
    </border>
    <border>
      <right style="thick">
        <color rgb="FFFF6D01"/>
      </right>
      <top style="thick">
        <color rgb="FFFF6D01"/>
      </top>
      <bottom style="thick">
        <color rgb="FFFF6D01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textRotation="0"/>
    </xf>
    <xf borderId="2" fillId="2" fontId="1" numFmtId="0" xfId="0" applyAlignment="1" applyBorder="1" applyFont="1">
      <alignment readingOrder="0" textRotation="0"/>
    </xf>
    <xf borderId="2" fillId="2" fontId="2" numFmtId="165" xfId="0" applyAlignment="1" applyBorder="1" applyFont="1" applyNumberFormat="1">
      <alignment readingOrder="0" textRotation="0"/>
    </xf>
    <xf borderId="2" fillId="2" fontId="2" numFmtId="0" xfId="0" applyAlignment="1" applyBorder="1" applyFont="1">
      <alignment readingOrder="0" shrinkToFit="0" textRotation="0" wrapText="0"/>
    </xf>
    <xf borderId="2" fillId="2" fontId="2" numFmtId="0" xfId="0" applyAlignment="1" applyBorder="1" applyFont="1">
      <alignment readingOrder="0" textRotation="0"/>
    </xf>
    <xf borderId="2" fillId="2" fontId="1" numFmtId="166" xfId="0" applyAlignment="1" applyBorder="1" applyFont="1" applyNumberFormat="1">
      <alignment readingOrder="0" textRotation="0"/>
    </xf>
    <xf borderId="2" fillId="2" fontId="1" numFmtId="167" xfId="0" applyAlignment="1" applyBorder="1" applyFont="1" applyNumberFormat="1">
      <alignment readingOrder="0" textRotation="0"/>
    </xf>
    <xf borderId="0" fillId="2" fontId="1" numFmtId="167" xfId="0" applyAlignment="1" applyFont="1" applyNumberFormat="1">
      <alignment readingOrder="0" textRotation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/>
    </xf>
    <xf borderId="0" fillId="0" fontId="4" numFmtId="166" xfId="0" applyAlignment="1" applyFont="1" applyNumberFormat="1">
      <alignment horizontal="center" readingOrder="0" vertical="center"/>
    </xf>
    <xf borderId="0" fillId="0" fontId="4" numFmtId="167" xfId="0" applyAlignment="1" applyFont="1" applyNumberFormat="1">
      <alignment horizontal="center" readingOrder="0" vertical="center"/>
    </xf>
    <xf borderId="0" fillId="0" fontId="3" numFmtId="168" xfId="0" applyAlignment="1" applyFont="1" applyNumberFormat="1">
      <alignment vertical="bottom"/>
    </xf>
    <xf borderId="3" fillId="0" fontId="4" numFmtId="165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vertical="center"/>
    </xf>
    <xf borderId="3" fillId="0" fontId="4" numFmtId="166" xfId="0" applyAlignment="1" applyBorder="1" applyFont="1" applyNumberFormat="1">
      <alignment horizontal="center" readingOrder="0" vertical="center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/>
    </xf>
    <xf borderId="1" fillId="0" fontId="8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6" fillId="0" fontId="8" numFmtId="0" xfId="0" applyAlignment="1" applyBorder="1" applyFont="1">
      <alignment horizontal="left" readingOrder="0"/>
    </xf>
    <xf borderId="7" fillId="0" fontId="8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left" readingOrder="0"/>
    </xf>
    <xf borderId="8" fillId="0" fontId="8" numFmtId="0" xfId="0" applyAlignment="1" applyBorder="1" applyFont="1">
      <alignment horizontal="left" readingOrder="0"/>
    </xf>
    <xf borderId="9" fillId="0" fontId="8" numFmtId="0" xfId="0" applyAlignment="1" applyBorder="1" applyFont="1">
      <alignment horizontal="left" readingOrder="0"/>
    </xf>
    <xf borderId="10" fillId="0" fontId="8" numFmtId="0" xfId="0" applyAlignment="1" applyBorder="1" applyFont="1">
      <alignment horizontal="left" readingOrder="0"/>
    </xf>
    <xf borderId="0" fillId="2" fontId="9" numFmtId="0" xfId="0" applyAlignment="1" applyFont="1">
      <alignment readingOrder="0"/>
    </xf>
    <xf borderId="1" fillId="3" fontId="10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5" fillId="3" fontId="12" numFmtId="0" xfId="0" applyAlignment="1" applyBorder="1" applyFont="1">
      <alignment readingOrder="0"/>
    </xf>
    <xf borderId="6" fillId="0" fontId="13" numFmtId="0" xfId="0" applyAlignment="1" applyBorder="1" applyFont="1">
      <alignment readingOrder="0"/>
    </xf>
    <xf borderId="6" fillId="0" fontId="14" numFmtId="0" xfId="0" applyAlignment="1" applyBorder="1" applyFont="1">
      <alignment readingOrder="0"/>
    </xf>
    <xf borderId="11" fillId="0" fontId="15" numFmtId="0" xfId="0" applyAlignment="1" applyBorder="1" applyFont="1">
      <alignment readingOrder="0"/>
    </xf>
    <xf borderId="12" fillId="0" fontId="16" numFmtId="0" xfId="0" applyAlignment="1" applyBorder="1" applyFont="1">
      <alignment readingOrder="0"/>
    </xf>
    <xf borderId="6" fillId="0" fontId="17" numFmtId="0" xfId="0" applyAlignment="1" applyBorder="1" applyFont="1">
      <alignment horizontal="right" readingOrder="0"/>
    </xf>
    <xf borderId="7" fillId="3" fontId="18" numFmtId="0" xfId="0" applyAlignment="1" applyBorder="1" applyFont="1">
      <alignment readingOrder="0"/>
    </xf>
    <xf borderId="8" fillId="0" fontId="19" numFmtId="0" xfId="0" applyAlignment="1" applyBorder="1" applyFont="1">
      <alignment readingOrder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finance/quote/MXN-USD" TargetMode="External"/><Relationship Id="rId42" Type="http://schemas.openxmlformats.org/officeDocument/2006/relationships/hyperlink" Target="https://www.google.com/finance/quote/PEN-USD" TargetMode="External"/><Relationship Id="rId41" Type="http://schemas.openxmlformats.org/officeDocument/2006/relationships/hyperlink" Target="https://www.google.com/finance/quote/EUR-JPY" TargetMode="External"/><Relationship Id="rId44" Type="http://schemas.openxmlformats.org/officeDocument/2006/relationships/hyperlink" Target="https://www.google.com/finance/quote/CHF-EUR" TargetMode="External"/><Relationship Id="rId43" Type="http://schemas.openxmlformats.org/officeDocument/2006/relationships/hyperlink" Target="https://www.google.com/finance/quote/EUR-USD" TargetMode="External"/><Relationship Id="rId46" Type="http://schemas.openxmlformats.org/officeDocument/2006/relationships/hyperlink" Target="https://www.google.com/finance/quote/CHF-GBP" TargetMode="External"/><Relationship Id="rId45" Type="http://schemas.openxmlformats.org/officeDocument/2006/relationships/hyperlink" Target="https://www.google.com/finance/quote/GBP-CHF" TargetMode="External"/><Relationship Id="rId1" Type="http://schemas.openxmlformats.org/officeDocument/2006/relationships/hyperlink" Target="https://www.google.com/finance/quote/USD-AUD" TargetMode="External"/><Relationship Id="rId2" Type="http://schemas.openxmlformats.org/officeDocument/2006/relationships/hyperlink" Target="https://www.google.com/finance/quote/USD-ZAR" TargetMode="External"/><Relationship Id="rId3" Type="http://schemas.openxmlformats.org/officeDocument/2006/relationships/hyperlink" Target="https://www.google.com/finance/quote/USD-CAD" TargetMode="External"/><Relationship Id="rId4" Type="http://schemas.openxmlformats.org/officeDocument/2006/relationships/hyperlink" Target="https://www.google.com/finance/quote/EUR-ZAR" TargetMode="External"/><Relationship Id="rId9" Type="http://schemas.openxmlformats.org/officeDocument/2006/relationships/hyperlink" Target="https://www.google.com/finance/quote/USD-EUR" TargetMode="External"/><Relationship Id="rId48" Type="http://schemas.openxmlformats.org/officeDocument/2006/relationships/hyperlink" Target="https://www.google.com/finance/quote/CHF-USD" TargetMode="External"/><Relationship Id="rId47" Type="http://schemas.openxmlformats.org/officeDocument/2006/relationships/hyperlink" Target="https://www.google.com/finance/quote/GBP-EUR" TargetMode="External"/><Relationship Id="rId49" Type="http://schemas.openxmlformats.org/officeDocument/2006/relationships/hyperlink" Target="https://www.google.com/finance/quote/GBP-USD" TargetMode="External"/><Relationship Id="rId5" Type="http://schemas.openxmlformats.org/officeDocument/2006/relationships/hyperlink" Target="https://www.google.com/finance/quote/USD-CHF" TargetMode="External"/><Relationship Id="rId6" Type="http://schemas.openxmlformats.org/officeDocument/2006/relationships/hyperlink" Target="https://www.google.com/finance/quote/JPY-ZAR" TargetMode="External"/><Relationship Id="rId7" Type="http://schemas.openxmlformats.org/officeDocument/2006/relationships/hyperlink" Target="https://www.google.com/finance/quote/USD-CNY" TargetMode="External"/><Relationship Id="rId8" Type="http://schemas.openxmlformats.org/officeDocument/2006/relationships/hyperlink" Target="https://www.google.com/finance/quote/GBP-ZAR" TargetMode="External"/><Relationship Id="rId31" Type="http://schemas.openxmlformats.org/officeDocument/2006/relationships/hyperlink" Target="https://www.google.com/finance/quote/CHF-EUR" TargetMode="External"/><Relationship Id="rId30" Type="http://schemas.openxmlformats.org/officeDocument/2006/relationships/hyperlink" Target="https://www.google.com/finance/quote/BRL-EUR" TargetMode="External"/><Relationship Id="rId33" Type="http://schemas.openxmlformats.org/officeDocument/2006/relationships/hyperlink" Target="https://www.google.com/finance/quote/CHF-GBP" TargetMode="External"/><Relationship Id="rId32" Type="http://schemas.openxmlformats.org/officeDocument/2006/relationships/hyperlink" Target="https://www.google.com/finance/quote/BRL-USD" TargetMode="External"/><Relationship Id="rId35" Type="http://schemas.openxmlformats.org/officeDocument/2006/relationships/hyperlink" Target="https://www.google.com/finance/quote/CHF-USD" TargetMode="External"/><Relationship Id="rId34" Type="http://schemas.openxmlformats.org/officeDocument/2006/relationships/hyperlink" Target="https://www.google.com/finance/quote/CAD-GBP" TargetMode="External"/><Relationship Id="rId37" Type="http://schemas.openxmlformats.org/officeDocument/2006/relationships/hyperlink" Target="https://www.google.com/finance/quote/EUR-CHF" TargetMode="External"/><Relationship Id="rId36" Type="http://schemas.openxmlformats.org/officeDocument/2006/relationships/hyperlink" Target="https://www.google.com/finance/quote/CAD-USD" TargetMode="External"/><Relationship Id="rId39" Type="http://schemas.openxmlformats.org/officeDocument/2006/relationships/hyperlink" Target="https://www.google.com/finance/quote/EUR-GBP" TargetMode="External"/><Relationship Id="rId38" Type="http://schemas.openxmlformats.org/officeDocument/2006/relationships/hyperlink" Target="https://www.google.com/finance/quote/CLP-USD" TargetMode="External"/><Relationship Id="rId20" Type="http://schemas.openxmlformats.org/officeDocument/2006/relationships/hyperlink" Target="https://www.google.com/finance/quote/USD-EUR" TargetMode="External"/><Relationship Id="rId22" Type="http://schemas.openxmlformats.org/officeDocument/2006/relationships/hyperlink" Target="https://www.google.com/finance/quote/USD-GBP" TargetMode="External"/><Relationship Id="rId21" Type="http://schemas.openxmlformats.org/officeDocument/2006/relationships/hyperlink" Target="https://www.google.com/finance/quote/CAD-GBP" TargetMode="External"/><Relationship Id="rId24" Type="http://schemas.openxmlformats.org/officeDocument/2006/relationships/hyperlink" Target="https://www.google.com/finance/quote/USD-HKD" TargetMode="External"/><Relationship Id="rId23" Type="http://schemas.openxmlformats.org/officeDocument/2006/relationships/hyperlink" Target="https://www.google.com/finance/quote/CAD-USD" TargetMode="External"/><Relationship Id="rId26" Type="http://schemas.openxmlformats.org/officeDocument/2006/relationships/hyperlink" Target="https://www.google.com/finance/quote/USD-INR" TargetMode="External"/><Relationship Id="rId25" Type="http://schemas.openxmlformats.org/officeDocument/2006/relationships/hyperlink" Target="https://www.google.com/finance/quote/CLP-USD" TargetMode="External"/><Relationship Id="rId28" Type="http://schemas.openxmlformats.org/officeDocument/2006/relationships/hyperlink" Target="https://www.google.com/finance/quote/USD-JPY" TargetMode="External"/><Relationship Id="rId27" Type="http://schemas.openxmlformats.org/officeDocument/2006/relationships/hyperlink" Target="https://www.google.com/finance/quote/MXN-USD" TargetMode="External"/><Relationship Id="rId29" Type="http://schemas.openxmlformats.org/officeDocument/2006/relationships/hyperlink" Target="https://www.google.com/finance/quote/PEN-USD" TargetMode="External"/><Relationship Id="rId51" Type="http://schemas.openxmlformats.org/officeDocument/2006/relationships/hyperlink" Target="https://www.google.com/finance/quote/PLN-USD" TargetMode="External"/><Relationship Id="rId50" Type="http://schemas.openxmlformats.org/officeDocument/2006/relationships/hyperlink" Target="https://www.google.com/finance/quote/EUR-CHF" TargetMode="External"/><Relationship Id="rId53" Type="http://schemas.openxmlformats.org/officeDocument/2006/relationships/hyperlink" Target="https://www.google.com/finance/quote/RUB-EUR" TargetMode="External"/><Relationship Id="rId52" Type="http://schemas.openxmlformats.org/officeDocument/2006/relationships/hyperlink" Target="https://www.google.com/finance/quote/EUR-GBP" TargetMode="External"/><Relationship Id="rId11" Type="http://schemas.openxmlformats.org/officeDocument/2006/relationships/hyperlink" Target="https://www.google.com/finance/quote/USD-HKD" TargetMode="External"/><Relationship Id="rId55" Type="http://schemas.openxmlformats.org/officeDocument/2006/relationships/hyperlink" Target="https://www.google.com/finance/quote/RUB-TRY" TargetMode="External"/><Relationship Id="rId10" Type="http://schemas.openxmlformats.org/officeDocument/2006/relationships/hyperlink" Target="https://www.google.com/finance/quote/AUD-ZAR" TargetMode="External"/><Relationship Id="rId54" Type="http://schemas.openxmlformats.org/officeDocument/2006/relationships/hyperlink" Target="https://www.google.com/finance/quote/EUR-JPY" TargetMode="External"/><Relationship Id="rId13" Type="http://schemas.openxmlformats.org/officeDocument/2006/relationships/hyperlink" Target="https://www.google.com/finance/quote/USD-INR" TargetMode="External"/><Relationship Id="rId57" Type="http://schemas.openxmlformats.org/officeDocument/2006/relationships/hyperlink" Target="https://www.google.com/finance/quote/RUB-USD" TargetMode="External"/><Relationship Id="rId12" Type="http://schemas.openxmlformats.org/officeDocument/2006/relationships/hyperlink" Target="https://www.google.com/finance/quote/USD-AUD" TargetMode="External"/><Relationship Id="rId56" Type="http://schemas.openxmlformats.org/officeDocument/2006/relationships/hyperlink" Target="https://www.google.com/finance/quote/EUR-USD" TargetMode="External"/><Relationship Id="rId15" Type="http://schemas.openxmlformats.org/officeDocument/2006/relationships/hyperlink" Target="https://www.google.com/finance/quote/USD-JPY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https://www.google.com/finance/quote/USD-CAD" TargetMode="External"/><Relationship Id="rId58" Type="http://schemas.openxmlformats.org/officeDocument/2006/relationships/hyperlink" Target="https://www.google.com/finance/quote/GBP-CHF" TargetMode="External"/><Relationship Id="rId17" Type="http://schemas.openxmlformats.org/officeDocument/2006/relationships/hyperlink" Target="https://www.google.com/finance/quote/BRL-EUR" TargetMode="External"/><Relationship Id="rId16" Type="http://schemas.openxmlformats.org/officeDocument/2006/relationships/hyperlink" Target="https://www.google.com/finance/quote/USD-CHF" TargetMode="External"/><Relationship Id="rId19" Type="http://schemas.openxmlformats.org/officeDocument/2006/relationships/hyperlink" Target="https://www.google.com/finance/quote/BRL-USD" TargetMode="External"/><Relationship Id="rId18" Type="http://schemas.openxmlformats.org/officeDocument/2006/relationships/hyperlink" Target="https://www.google.com/finance/quote/USD-C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3" width="14.5"/>
    <col customWidth="1" min="4" max="4" width="9.63"/>
    <col customWidth="1" min="5" max="5" width="10.75"/>
    <col customWidth="1" min="6" max="6" width="17.13"/>
    <col customWidth="1" min="7" max="7" width="18.38"/>
    <col customWidth="1" min="8" max="8" width="12.0"/>
    <col customWidth="1" min="9" max="9" width="14.25"/>
    <col customWidth="1" min="10" max="10" width="10.0"/>
    <col customWidth="1" min="11" max="11" width="10.63"/>
    <col customWidth="1" min="12" max="12" width="10.0"/>
    <col customWidth="1" min="13" max="13" width="19.63"/>
  </cols>
  <sheetData>
    <row r="1" ht="1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6" t="s">
        <v>10</v>
      </c>
      <c r="L1" s="7" t="s">
        <v>11</v>
      </c>
      <c r="M1" s="8" t="s">
        <v>12</v>
      </c>
    </row>
    <row r="2">
      <c r="A2" s="9" t="s">
        <v>13</v>
      </c>
      <c r="B2" s="10" t="s">
        <v>14</v>
      </c>
      <c r="C2" s="11" t="s">
        <v>15</v>
      </c>
      <c r="D2" s="12">
        <v>9.024325</v>
      </c>
      <c r="E2" s="12">
        <v>38.749226</v>
      </c>
      <c r="F2" s="13" t="s">
        <v>16</v>
      </c>
      <c r="G2" s="11" t="s">
        <v>17</v>
      </c>
      <c r="H2" s="14" t="s">
        <v>18</v>
      </c>
      <c r="I2" s="11" t="s">
        <v>19</v>
      </c>
      <c r="J2" s="11">
        <v>100.0</v>
      </c>
      <c r="K2" s="15">
        <v>69.6</v>
      </c>
      <c r="L2" s="16" t="str">
        <f t="shared" ref="L2:L101" si="1">K2/B199</f>
        <v>#DIV/0!</v>
      </c>
      <c r="M2" s="16" t="str">
        <f t="shared" ref="M2:M101" si="2">J2*L2</f>
        <v>#DIV/0!</v>
      </c>
    </row>
    <row r="3">
      <c r="A3" s="9" t="s">
        <v>20</v>
      </c>
      <c r="B3" s="10" t="s">
        <v>21</v>
      </c>
      <c r="C3" s="11" t="s">
        <v>22</v>
      </c>
      <c r="D3" s="12">
        <v>11.6</v>
      </c>
      <c r="E3" s="12">
        <v>37.383333</v>
      </c>
      <c r="F3" s="13" t="s">
        <v>16</v>
      </c>
      <c r="G3" s="11" t="s">
        <v>17</v>
      </c>
      <c r="H3" s="14" t="s">
        <v>23</v>
      </c>
      <c r="I3" s="11" t="s">
        <v>19</v>
      </c>
      <c r="J3" s="11">
        <v>100.0</v>
      </c>
      <c r="K3" s="15">
        <v>70.0</v>
      </c>
      <c r="L3" s="16" t="str">
        <f t="shared" si="1"/>
        <v>#DIV/0!</v>
      </c>
      <c r="M3" s="16" t="str">
        <f t="shared" si="2"/>
        <v>#DIV/0!</v>
      </c>
    </row>
    <row r="4">
      <c r="A4" s="9" t="s">
        <v>24</v>
      </c>
      <c r="B4" s="10" t="s">
        <v>21</v>
      </c>
      <c r="C4" s="11" t="s">
        <v>22</v>
      </c>
      <c r="D4" s="12">
        <v>11.6</v>
      </c>
      <c r="E4" s="12">
        <v>37.383333</v>
      </c>
      <c r="F4" s="13" t="s">
        <v>16</v>
      </c>
      <c r="G4" s="11" t="s">
        <v>17</v>
      </c>
      <c r="H4" s="14" t="s">
        <v>25</v>
      </c>
      <c r="I4" s="11" t="s">
        <v>19</v>
      </c>
      <c r="J4" s="11">
        <v>100.0</v>
      </c>
      <c r="K4" s="15">
        <v>73.75</v>
      </c>
      <c r="L4" s="16" t="str">
        <f t="shared" si="1"/>
        <v>#DIV/0!</v>
      </c>
      <c r="M4" s="16" t="str">
        <f t="shared" si="2"/>
        <v>#DIV/0!</v>
      </c>
    </row>
    <row r="5">
      <c r="A5" s="9" t="s">
        <v>26</v>
      </c>
      <c r="B5" s="10" t="s">
        <v>14</v>
      </c>
      <c r="C5" s="11" t="s">
        <v>15</v>
      </c>
      <c r="D5" s="12">
        <v>9.024325</v>
      </c>
      <c r="E5" s="12">
        <v>38.749226</v>
      </c>
      <c r="F5" s="13" t="s">
        <v>16</v>
      </c>
      <c r="G5" s="11" t="s">
        <v>27</v>
      </c>
      <c r="H5" s="14" t="s">
        <v>28</v>
      </c>
      <c r="I5" s="11" t="s">
        <v>19</v>
      </c>
      <c r="J5" s="11">
        <v>100.0</v>
      </c>
      <c r="K5" s="15">
        <v>75.25</v>
      </c>
      <c r="L5" s="16" t="str">
        <f t="shared" si="1"/>
        <v>#DIV/0!</v>
      </c>
      <c r="M5" s="16" t="str">
        <f t="shared" si="2"/>
        <v>#DIV/0!</v>
      </c>
    </row>
    <row r="6">
      <c r="A6" s="9" t="s">
        <v>29</v>
      </c>
      <c r="B6" s="10" t="s">
        <v>14</v>
      </c>
      <c r="C6" s="11" t="s">
        <v>15</v>
      </c>
      <c r="D6" s="12">
        <v>9.024325</v>
      </c>
      <c r="E6" s="12">
        <v>38.749226</v>
      </c>
      <c r="F6" s="13" t="s">
        <v>16</v>
      </c>
      <c r="G6" s="11" t="s">
        <v>17</v>
      </c>
      <c r="H6" s="14" t="s">
        <v>25</v>
      </c>
      <c r="I6" s="11" t="s">
        <v>30</v>
      </c>
      <c r="J6" s="11">
        <v>50.0</v>
      </c>
      <c r="K6" s="15">
        <v>75.5</v>
      </c>
      <c r="L6" s="16" t="str">
        <f t="shared" si="1"/>
        <v>#DIV/0!</v>
      </c>
      <c r="M6" s="16" t="str">
        <f t="shared" si="2"/>
        <v>#DIV/0!</v>
      </c>
    </row>
    <row r="7">
      <c r="A7" s="9" t="s">
        <v>31</v>
      </c>
      <c r="B7" s="10" t="s">
        <v>14</v>
      </c>
      <c r="C7" s="11" t="s">
        <v>15</v>
      </c>
      <c r="D7" s="12">
        <v>9.024325</v>
      </c>
      <c r="E7" s="12">
        <v>38.749226</v>
      </c>
      <c r="F7" s="13" t="s">
        <v>16</v>
      </c>
      <c r="G7" s="11" t="s">
        <v>17</v>
      </c>
      <c r="H7" s="14" t="s">
        <v>28</v>
      </c>
      <c r="I7" s="11" t="s">
        <v>19</v>
      </c>
      <c r="J7" s="11">
        <v>100.0</v>
      </c>
      <c r="K7" s="15">
        <v>76.5</v>
      </c>
      <c r="L7" s="16" t="str">
        <f t="shared" si="1"/>
        <v>#DIV/0!</v>
      </c>
      <c r="M7" s="16" t="str">
        <f t="shared" si="2"/>
        <v>#DIV/0!</v>
      </c>
    </row>
    <row r="8">
      <c r="A8" s="9" t="s">
        <v>32</v>
      </c>
      <c r="B8" s="10" t="s">
        <v>21</v>
      </c>
      <c r="C8" s="11" t="s">
        <v>22</v>
      </c>
      <c r="D8" s="12">
        <v>11.6</v>
      </c>
      <c r="E8" s="12">
        <v>37.383333</v>
      </c>
      <c r="F8" s="13" t="s">
        <v>16</v>
      </c>
      <c r="G8" s="11" t="s">
        <v>17</v>
      </c>
      <c r="H8" s="14" t="s">
        <v>18</v>
      </c>
      <c r="I8" s="11" t="s">
        <v>33</v>
      </c>
      <c r="J8" s="11"/>
      <c r="K8" s="15">
        <v>80.0</v>
      </c>
      <c r="L8" s="16" t="str">
        <f t="shared" si="1"/>
        <v>#DIV/0!</v>
      </c>
      <c r="M8" s="16" t="str">
        <f t="shared" si="2"/>
        <v>#DIV/0!</v>
      </c>
    </row>
    <row r="9">
      <c r="A9" s="9" t="s">
        <v>34</v>
      </c>
      <c r="B9" s="10" t="s">
        <v>14</v>
      </c>
      <c r="C9" s="11" t="s">
        <v>15</v>
      </c>
      <c r="D9" s="12">
        <v>9.024325</v>
      </c>
      <c r="E9" s="12">
        <v>38.749226</v>
      </c>
      <c r="F9" s="13" t="s">
        <v>16</v>
      </c>
      <c r="G9" s="11" t="s">
        <v>17</v>
      </c>
      <c r="H9" s="14" t="s">
        <v>18</v>
      </c>
      <c r="I9" s="11" t="s">
        <v>33</v>
      </c>
      <c r="J9" s="11"/>
      <c r="K9" s="15">
        <v>83.5</v>
      </c>
      <c r="L9" s="16" t="str">
        <f t="shared" si="1"/>
        <v>#DIV/0!</v>
      </c>
      <c r="M9" s="16" t="str">
        <f t="shared" si="2"/>
        <v>#DIV/0!</v>
      </c>
    </row>
    <row r="10">
      <c r="A10" s="9" t="s">
        <v>35</v>
      </c>
      <c r="B10" s="10" t="s">
        <v>14</v>
      </c>
      <c r="C10" s="11" t="s">
        <v>15</v>
      </c>
      <c r="D10" s="12">
        <v>9.024325</v>
      </c>
      <c r="E10" s="12">
        <v>38.749226</v>
      </c>
      <c r="F10" s="13" t="s">
        <v>16</v>
      </c>
      <c r="G10" s="11" t="s">
        <v>17</v>
      </c>
      <c r="H10" s="14" t="s">
        <v>25</v>
      </c>
      <c r="I10" s="11" t="s">
        <v>19</v>
      </c>
      <c r="J10" s="11">
        <v>100.0</v>
      </c>
      <c r="K10" s="15">
        <v>88.0</v>
      </c>
      <c r="L10" s="16" t="str">
        <f t="shared" si="1"/>
        <v>#DIV/0!</v>
      </c>
      <c r="M10" s="16" t="str">
        <f t="shared" si="2"/>
        <v>#DIV/0!</v>
      </c>
    </row>
    <row r="11">
      <c r="A11" s="9" t="s">
        <v>36</v>
      </c>
      <c r="B11" s="10" t="s">
        <v>21</v>
      </c>
      <c r="C11" s="11" t="s">
        <v>22</v>
      </c>
      <c r="D11" s="12">
        <v>11.6</v>
      </c>
      <c r="E11" s="12">
        <v>37.383333</v>
      </c>
      <c r="F11" s="13" t="s">
        <v>16</v>
      </c>
      <c r="G11" s="11" t="s">
        <v>17</v>
      </c>
      <c r="H11" s="14" t="s">
        <v>23</v>
      </c>
      <c r="I11" s="11" t="s">
        <v>19</v>
      </c>
      <c r="J11" s="11">
        <v>100.0</v>
      </c>
      <c r="K11" s="15">
        <v>90.0</v>
      </c>
      <c r="L11" s="16" t="str">
        <f t="shared" si="1"/>
        <v>#DIV/0!</v>
      </c>
      <c r="M11" s="16" t="str">
        <f t="shared" si="2"/>
        <v>#DIV/0!</v>
      </c>
    </row>
    <row r="12">
      <c r="A12" s="9" t="s">
        <v>37</v>
      </c>
      <c r="B12" s="10" t="s">
        <v>21</v>
      </c>
      <c r="C12" s="11" t="s">
        <v>22</v>
      </c>
      <c r="D12" s="12">
        <v>11.6</v>
      </c>
      <c r="E12" s="12">
        <v>37.383333</v>
      </c>
      <c r="F12" s="13" t="s">
        <v>16</v>
      </c>
      <c r="G12" s="11" t="s">
        <v>17</v>
      </c>
      <c r="H12" s="14" t="s">
        <v>18</v>
      </c>
      <c r="I12" s="11" t="s">
        <v>19</v>
      </c>
      <c r="J12" s="11">
        <v>100.0</v>
      </c>
      <c r="K12" s="15">
        <v>91.5</v>
      </c>
      <c r="L12" s="16" t="str">
        <f t="shared" si="1"/>
        <v>#DIV/0!</v>
      </c>
      <c r="M12" s="16" t="str">
        <f t="shared" si="2"/>
        <v>#DIV/0!</v>
      </c>
    </row>
    <row r="13">
      <c r="A13" s="9" t="s">
        <v>38</v>
      </c>
      <c r="B13" s="10" t="s">
        <v>14</v>
      </c>
      <c r="C13" s="11" t="s">
        <v>15</v>
      </c>
      <c r="D13" s="12">
        <v>9.024325</v>
      </c>
      <c r="E13" s="12">
        <v>38.749226</v>
      </c>
      <c r="F13" s="13" t="s">
        <v>16</v>
      </c>
      <c r="G13" s="11" t="s">
        <v>17</v>
      </c>
      <c r="H13" s="14" t="s">
        <v>28</v>
      </c>
      <c r="I13" s="11" t="s">
        <v>19</v>
      </c>
      <c r="J13" s="11">
        <v>100.0</v>
      </c>
      <c r="K13" s="15">
        <v>99.0</v>
      </c>
      <c r="L13" s="16" t="str">
        <f t="shared" si="1"/>
        <v>#DIV/0!</v>
      </c>
      <c r="M13" s="16" t="str">
        <f t="shared" si="2"/>
        <v>#DIV/0!</v>
      </c>
    </row>
    <row r="14">
      <c r="A14" s="9" t="s">
        <v>39</v>
      </c>
      <c r="B14" s="10" t="s">
        <v>40</v>
      </c>
      <c r="C14" s="11" t="s">
        <v>41</v>
      </c>
      <c r="D14" s="12">
        <v>9.593056</v>
      </c>
      <c r="E14" s="12">
        <v>41.866111</v>
      </c>
      <c r="F14" s="13" t="s">
        <v>16</v>
      </c>
      <c r="G14" s="11" t="s">
        <v>17</v>
      </c>
      <c r="H14" s="14" t="s">
        <v>42</v>
      </c>
      <c r="I14" s="11" t="s">
        <v>19</v>
      </c>
      <c r="J14" s="11">
        <v>100.0</v>
      </c>
      <c r="K14" s="15">
        <v>105.75</v>
      </c>
      <c r="L14" s="16" t="str">
        <f t="shared" si="1"/>
        <v>#DIV/0!</v>
      </c>
      <c r="M14" s="16" t="str">
        <f t="shared" si="2"/>
        <v>#DIV/0!</v>
      </c>
    </row>
    <row r="15">
      <c r="A15" s="9" t="s">
        <v>43</v>
      </c>
      <c r="B15" s="10" t="s">
        <v>21</v>
      </c>
      <c r="C15" s="11" t="s">
        <v>22</v>
      </c>
      <c r="D15" s="12">
        <v>11.6</v>
      </c>
      <c r="E15" s="12">
        <v>37.383333</v>
      </c>
      <c r="F15" s="13" t="s">
        <v>16</v>
      </c>
      <c r="G15" s="11" t="s">
        <v>17</v>
      </c>
      <c r="H15" s="14" t="s">
        <v>28</v>
      </c>
      <c r="I15" s="11" t="s">
        <v>30</v>
      </c>
      <c r="J15" s="11">
        <v>50.0</v>
      </c>
      <c r="K15" s="15">
        <v>106.25</v>
      </c>
      <c r="L15" s="16" t="str">
        <f t="shared" si="1"/>
        <v>#DIV/0!</v>
      </c>
      <c r="M15" s="16" t="str">
        <f t="shared" si="2"/>
        <v>#DIV/0!</v>
      </c>
    </row>
    <row r="16">
      <c r="A16" s="9" t="s">
        <v>44</v>
      </c>
      <c r="B16" s="10" t="s">
        <v>21</v>
      </c>
      <c r="C16" s="11" t="s">
        <v>22</v>
      </c>
      <c r="D16" s="12">
        <v>11.6</v>
      </c>
      <c r="E16" s="12">
        <v>37.383333</v>
      </c>
      <c r="F16" s="13" t="s">
        <v>16</v>
      </c>
      <c r="G16" s="11" t="s">
        <v>17</v>
      </c>
      <c r="H16" s="14" t="s">
        <v>23</v>
      </c>
      <c r="I16" s="11" t="s">
        <v>19</v>
      </c>
      <c r="J16" s="11">
        <v>100.0</v>
      </c>
      <c r="K16" s="15">
        <v>110.0</v>
      </c>
      <c r="L16" s="16" t="str">
        <f t="shared" si="1"/>
        <v>#DIV/0!</v>
      </c>
      <c r="M16" s="16" t="str">
        <f t="shared" si="2"/>
        <v>#DIV/0!</v>
      </c>
    </row>
    <row r="17">
      <c r="A17" s="9" t="s">
        <v>45</v>
      </c>
      <c r="B17" s="10" t="s">
        <v>21</v>
      </c>
      <c r="C17" s="11" t="s">
        <v>22</v>
      </c>
      <c r="D17" s="12">
        <v>11.6</v>
      </c>
      <c r="E17" s="12">
        <v>37.383333</v>
      </c>
      <c r="F17" s="13" t="s">
        <v>16</v>
      </c>
      <c r="G17" s="11" t="s">
        <v>17</v>
      </c>
      <c r="H17" s="14" t="s">
        <v>25</v>
      </c>
      <c r="I17" s="11" t="s">
        <v>19</v>
      </c>
      <c r="J17" s="11">
        <v>100.0</v>
      </c>
      <c r="K17" s="15">
        <v>111.75</v>
      </c>
      <c r="L17" s="16" t="str">
        <f t="shared" si="1"/>
        <v>#DIV/0!</v>
      </c>
      <c r="M17" s="16" t="str">
        <f t="shared" si="2"/>
        <v>#DIV/0!</v>
      </c>
    </row>
    <row r="18">
      <c r="A18" s="9" t="s">
        <v>46</v>
      </c>
      <c r="B18" s="10" t="s">
        <v>40</v>
      </c>
      <c r="C18" s="11" t="s">
        <v>41</v>
      </c>
      <c r="D18" s="12">
        <v>9.593056</v>
      </c>
      <c r="E18" s="12">
        <v>41.866111</v>
      </c>
      <c r="F18" s="13" t="s">
        <v>16</v>
      </c>
      <c r="G18" s="11" t="s">
        <v>17</v>
      </c>
      <c r="H18" s="14" t="s">
        <v>28</v>
      </c>
      <c r="I18" s="11" t="s">
        <v>30</v>
      </c>
      <c r="J18" s="11">
        <v>50.0</v>
      </c>
      <c r="K18" s="15">
        <v>113.25</v>
      </c>
      <c r="L18" s="16" t="str">
        <f t="shared" si="1"/>
        <v>#DIV/0!</v>
      </c>
      <c r="M18" s="16" t="str">
        <f t="shared" si="2"/>
        <v>#DIV/0!</v>
      </c>
    </row>
    <row r="19">
      <c r="A19" s="9" t="s">
        <v>47</v>
      </c>
      <c r="B19" s="10" t="s">
        <v>48</v>
      </c>
      <c r="C19" s="11" t="s">
        <v>49</v>
      </c>
      <c r="D19" s="12">
        <v>13.496667</v>
      </c>
      <c r="E19" s="12">
        <v>39.475278</v>
      </c>
      <c r="F19" s="13" t="s">
        <v>16</v>
      </c>
      <c r="G19" s="11" t="s">
        <v>17</v>
      </c>
      <c r="H19" s="14" t="s">
        <v>42</v>
      </c>
      <c r="I19" s="11" t="s">
        <v>19</v>
      </c>
      <c r="J19" s="11">
        <v>100.0</v>
      </c>
      <c r="K19" s="15">
        <v>113.75</v>
      </c>
      <c r="L19" s="16" t="str">
        <f t="shared" si="1"/>
        <v>#DIV/0!</v>
      </c>
      <c r="M19" s="16" t="str">
        <f t="shared" si="2"/>
        <v>#DIV/0!</v>
      </c>
    </row>
    <row r="20">
      <c r="A20" s="9" t="s">
        <v>50</v>
      </c>
      <c r="B20" s="10" t="s">
        <v>40</v>
      </c>
      <c r="C20" s="11" t="s">
        <v>41</v>
      </c>
      <c r="D20" s="12">
        <v>9.593056</v>
      </c>
      <c r="E20" s="12">
        <v>41.866111</v>
      </c>
      <c r="F20" s="13" t="s">
        <v>16</v>
      </c>
      <c r="G20" s="11" t="s">
        <v>17</v>
      </c>
      <c r="H20" s="14" t="s">
        <v>25</v>
      </c>
      <c r="I20" s="11" t="s">
        <v>19</v>
      </c>
      <c r="J20" s="11">
        <v>100.0</v>
      </c>
      <c r="K20" s="15">
        <v>115.0</v>
      </c>
      <c r="L20" s="16" t="str">
        <f t="shared" si="1"/>
        <v>#DIV/0!</v>
      </c>
      <c r="M20" s="16" t="str">
        <f t="shared" si="2"/>
        <v>#DIV/0!</v>
      </c>
    </row>
    <row r="21">
      <c r="A21" s="9" t="s">
        <v>51</v>
      </c>
      <c r="B21" s="10" t="s">
        <v>21</v>
      </c>
      <c r="C21" s="11" t="s">
        <v>22</v>
      </c>
      <c r="D21" s="12">
        <v>11.6</v>
      </c>
      <c r="E21" s="12">
        <v>37.383333</v>
      </c>
      <c r="F21" s="13" t="s">
        <v>16</v>
      </c>
      <c r="G21" s="11" t="s">
        <v>17</v>
      </c>
      <c r="H21" s="14" t="s">
        <v>42</v>
      </c>
      <c r="I21" s="11" t="s">
        <v>19</v>
      </c>
      <c r="J21" s="11">
        <v>100.0</v>
      </c>
      <c r="K21" s="15">
        <v>114.0</v>
      </c>
      <c r="L21" s="16" t="str">
        <f t="shared" si="1"/>
        <v>#DIV/0!</v>
      </c>
      <c r="M21" s="16" t="str">
        <f t="shared" si="2"/>
        <v>#DIV/0!</v>
      </c>
    </row>
    <row r="22">
      <c r="A22" s="9" t="s">
        <v>52</v>
      </c>
      <c r="B22" s="10" t="s">
        <v>14</v>
      </c>
      <c r="C22" s="11" t="s">
        <v>15</v>
      </c>
      <c r="D22" s="12">
        <v>9.024325</v>
      </c>
      <c r="E22" s="12">
        <v>38.749226</v>
      </c>
      <c r="F22" s="13" t="s">
        <v>16</v>
      </c>
      <c r="G22" s="11" t="s">
        <v>17</v>
      </c>
      <c r="H22" s="14" t="s">
        <v>42</v>
      </c>
      <c r="I22" s="11" t="s">
        <v>30</v>
      </c>
      <c r="J22" s="11">
        <v>50.0</v>
      </c>
      <c r="K22" s="15">
        <v>115.25</v>
      </c>
      <c r="L22" s="16" t="str">
        <f t="shared" si="1"/>
        <v>#DIV/0!</v>
      </c>
      <c r="M22" s="16" t="str">
        <f t="shared" si="2"/>
        <v>#DIV/0!</v>
      </c>
    </row>
    <row r="23">
      <c r="A23" s="9" t="s">
        <v>53</v>
      </c>
      <c r="B23" s="10" t="s">
        <v>48</v>
      </c>
      <c r="C23" s="11" t="s">
        <v>49</v>
      </c>
      <c r="D23" s="12">
        <v>13.496667</v>
      </c>
      <c r="E23" s="12">
        <v>39.475278</v>
      </c>
      <c r="F23" s="13" t="s">
        <v>16</v>
      </c>
      <c r="G23" s="11" t="s">
        <v>17</v>
      </c>
      <c r="H23" s="14" t="s">
        <v>23</v>
      </c>
      <c r="I23" s="11" t="s">
        <v>30</v>
      </c>
      <c r="J23" s="11">
        <v>50.0</v>
      </c>
      <c r="K23" s="15">
        <v>117.5</v>
      </c>
      <c r="L23" s="16" t="str">
        <f t="shared" si="1"/>
        <v>#DIV/0!</v>
      </c>
      <c r="M23" s="16" t="str">
        <f t="shared" si="2"/>
        <v>#DIV/0!</v>
      </c>
    </row>
    <row r="24">
      <c r="A24" s="9" t="s">
        <v>54</v>
      </c>
      <c r="B24" s="10" t="s">
        <v>40</v>
      </c>
      <c r="C24" s="11" t="s">
        <v>41</v>
      </c>
      <c r="D24" s="12">
        <v>9.593056</v>
      </c>
      <c r="E24" s="12">
        <v>41.866111</v>
      </c>
      <c r="F24" s="13" t="s">
        <v>16</v>
      </c>
      <c r="G24" s="11" t="s">
        <v>17</v>
      </c>
      <c r="H24" s="14" t="s">
        <v>25</v>
      </c>
      <c r="I24" s="11" t="s">
        <v>19</v>
      </c>
      <c r="J24" s="11">
        <v>100.0</v>
      </c>
      <c r="K24" s="15">
        <v>117.0</v>
      </c>
      <c r="L24" s="16" t="str">
        <f t="shared" si="1"/>
        <v>#DIV/0!</v>
      </c>
      <c r="M24" s="16" t="str">
        <f t="shared" si="2"/>
        <v>#DIV/0!</v>
      </c>
    </row>
    <row r="25">
      <c r="A25" s="9" t="s">
        <v>55</v>
      </c>
      <c r="B25" s="10" t="s">
        <v>21</v>
      </c>
      <c r="C25" s="11" t="s">
        <v>22</v>
      </c>
      <c r="D25" s="12">
        <v>11.6</v>
      </c>
      <c r="E25" s="12">
        <v>37.383333</v>
      </c>
      <c r="F25" s="13" t="s">
        <v>16</v>
      </c>
      <c r="G25" s="11" t="s">
        <v>17</v>
      </c>
      <c r="H25" s="14" t="s">
        <v>25</v>
      </c>
      <c r="I25" s="11" t="s">
        <v>30</v>
      </c>
      <c r="J25" s="11">
        <v>50.0</v>
      </c>
      <c r="K25" s="15">
        <v>115.5</v>
      </c>
      <c r="L25" s="16" t="str">
        <f t="shared" si="1"/>
        <v>#DIV/0!</v>
      </c>
      <c r="M25" s="16" t="str">
        <f t="shared" si="2"/>
        <v>#DIV/0!</v>
      </c>
    </row>
    <row r="26">
      <c r="A26" s="9" t="s">
        <v>56</v>
      </c>
      <c r="B26" s="10" t="s">
        <v>48</v>
      </c>
      <c r="C26" s="11" t="s">
        <v>49</v>
      </c>
      <c r="D26" s="12">
        <v>13.496667</v>
      </c>
      <c r="E26" s="12">
        <v>39.475278</v>
      </c>
      <c r="F26" s="13" t="s">
        <v>16</v>
      </c>
      <c r="G26" s="11" t="s">
        <v>17</v>
      </c>
      <c r="H26" s="14" t="s">
        <v>18</v>
      </c>
      <c r="I26" s="11" t="s">
        <v>19</v>
      </c>
      <c r="J26" s="11">
        <v>100.0</v>
      </c>
      <c r="K26" s="15">
        <v>118.25</v>
      </c>
      <c r="L26" s="16" t="str">
        <f t="shared" si="1"/>
        <v>#DIV/0!</v>
      </c>
      <c r="M26" s="16" t="str">
        <f t="shared" si="2"/>
        <v>#DIV/0!</v>
      </c>
    </row>
    <row r="27">
      <c r="A27" s="9" t="s">
        <v>57</v>
      </c>
      <c r="B27" s="10" t="s">
        <v>21</v>
      </c>
      <c r="C27" s="11" t="s">
        <v>22</v>
      </c>
      <c r="D27" s="12">
        <v>11.6</v>
      </c>
      <c r="E27" s="12">
        <v>37.383333</v>
      </c>
      <c r="F27" s="13" t="s">
        <v>16</v>
      </c>
      <c r="G27" s="11" t="s">
        <v>17</v>
      </c>
      <c r="H27" s="14" t="s">
        <v>18</v>
      </c>
      <c r="I27" s="11" t="s">
        <v>19</v>
      </c>
      <c r="J27" s="11">
        <v>100.0</v>
      </c>
      <c r="K27" s="15">
        <v>116.75</v>
      </c>
      <c r="L27" s="16" t="str">
        <f t="shared" si="1"/>
        <v>#DIV/0!</v>
      </c>
      <c r="M27" s="16" t="str">
        <f t="shared" si="2"/>
        <v>#DIV/0!</v>
      </c>
    </row>
    <row r="28">
      <c r="A28" s="9" t="s">
        <v>58</v>
      </c>
      <c r="B28" s="10" t="s">
        <v>21</v>
      </c>
      <c r="C28" s="11" t="s">
        <v>22</v>
      </c>
      <c r="D28" s="12">
        <v>11.6</v>
      </c>
      <c r="E28" s="12">
        <v>37.383333</v>
      </c>
      <c r="F28" s="13" t="s">
        <v>16</v>
      </c>
      <c r="G28" s="11" t="s">
        <v>17</v>
      </c>
      <c r="H28" s="14" t="s">
        <v>18</v>
      </c>
      <c r="I28" s="11" t="s">
        <v>19</v>
      </c>
      <c r="J28" s="11">
        <v>100.0</v>
      </c>
      <c r="K28" s="15">
        <v>120.25</v>
      </c>
      <c r="L28" s="16" t="str">
        <f t="shared" si="1"/>
        <v>#DIV/0!</v>
      </c>
      <c r="M28" s="16" t="str">
        <f t="shared" si="2"/>
        <v>#DIV/0!</v>
      </c>
    </row>
    <row r="29">
      <c r="A29" s="9" t="s">
        <v>59</v>
      </c>
      <c r="B29" s="10" t="s">
        <v>21</v>
      </c>
      <c r="C29" s="11" t="s">
        <v>22</v>
      </c>
      <c r="D29" s="12">
        <v>11.6</v>
      </c>
      <c r="E29" s="12">
        <v>37.383333</v>
      </c>
      <c r="F29" s="13" t="s">
        <v>16</v>
      </c>
      <c r="G29" s="11" t="s">
        <v>17</v>
      </c>
      <c r="H29" s="14" t="s">
        <v>18</v>
      </c>
      <c r="I29" s="11" t="s">
        <v>19</v>
      </c>
      <c r="J29" s="11">
        <v>100.0</v>
      </c>
      <c r="K29" s="15">
        <v>120.75</v>
      </c>
      <c r="L29" s="16" t="str">
        <f t="shared" si="1"/>
        <v>#DIV/0!</v>
      </c>
      <c r="M29" s="16" t="str">
        <f t="shared" si="2"/>
        <v>#DIV/0!</v>
      </c>
    </row>
    <row r="30">
      <c r="A30" s="9" t="s">
        <v>60</v>
      </c>
      <c r="B30" s="10" t="s">
        <v>14</v>
      </c>
      <c r="C30" s="11" t="s">
        <v>15</v>
      </c>
      <c r="D30" s="12">
        <v>9.024325</v>
      </c>
      <c r="E30" s="12">
        <v>38.749226</v>
      </c>
      <c r="F30" s="13" t="s">
        <v>16</v>
      </c>
      <c r="G30" s="11" t="s">
        <v>17</v>
      </c>
      <c r="H30" s="14" t="s">
        <v>28</v>
      </c>
      <c r="I30" s="11" t="s">
        <v>33</v>
      </c>
      <c r="J30" s="11"/>
      <c r="K30" s="15">
        <v>120.75</v>
      </c>
      <c r="L30" s="16" t="str">
        <f t="shared" si="1"/>
        <v>#DIV/0!</v>
      </c>
      <c r="M30" s="16" t="str">
        <f t="shared" si="2"/>
        <v>#DIV/0!</v>
      </c>
    </row>
    <row r="31">
      <c r="A31" s="9" t="s">
        <v>61</v>
      </c>
      <c r="B31" s="10" t="s">
        <v>21</v>
      </c>
      <c r="C31" s="11" t="s">
        <v>22</v>
      </c>
      <c r="D31" s="12">
        <v>11.6</v>
      </c>
      <c r="E31" s="12">
        <v>37.383333</v>
      </c>
      <c r="F31" s="13" t="s">
        <v>16</v>
      </c>
      <c r="G31" s="11" t="s">
        <v>17</v>
      </c>
      <c r="H31" s="14" t="s">
        <v>23</v>
      </c>
      <c r="I31" s="11" t="s">
        <v>30</v>
      </c>
      <c r="J31" s="11">
        <v>50.0</v>
      </c>
      <c r="K31" s="15">
        <v>122.25</v>
      </c>
      <c r="L31" s="16" t="str">
        <f t="shared" si="1"/>
        <v>#DIV/0!</v>
      </c>
      <c r="M31" s="16" t="str">
        <f t="shared" si="2"/>
        <v>#DIV/0!</v>
      </c>
    </row>
    <row r="32">
      <c r="A32" s="9" t="s">
        <v>62</v>
      </c>
      <c r="B32" s="10" t="s">
        <v>14</v>
      </c>
      <c r="C32" s="11" t="s">
        <v>15</v>
      </c>
      <c r="D32" s="12">
        <v>9.024325</v>
      </c>
      <c r="E32" s="12">
        <v>38.749226</v>
      </c>
      <c r="F32" s="13" t="s">
        <v>16</v>
      </c>
      <c r="G32" s="11" t="s">
        <v>17</v>
      </c>
      <c r="H32" s="14" t="s">
        <v>18</v>
      </c>
      <c r="I32" s="11" t="s">
        <v>19</v>
      </c>
      <c r="J32" s="11">
        <v>100.0</v>
      </c>
      <c r="K32" s="15">
        <v>125.33</v>
      </c>
      <c r="L32" s="16" t="str">
        <f t="shared" si="1"/>
        <v>#DIV/0!</v>
      </c>
      <c r="M32" s="16" t="str">
        <f t="shared" si="2"/>
        <v>#DIV/0!</v>
      </c>
    </row>
    <row r="33">
      <c r="A33" s="17" t="s">
        <v>63</v>
      </c>
      <c r="B33" s="10" t="s">
        <v>14</v>
      </c>
      <c r="C33" s="11" t="s">
        <v>15</v>
      </c>
      <c r="D33" s="12">
        <v>9.024325</v>
      </c>
      <c r="E33" s="12">
        <v>38.749226</v>
      </c>
      <c r="F33" s="13" t="s">
        <v>16</v>
      </c>
      <c r="G33" s="11" t="s">
        <v>17</v>
      </c>
      <c r="H33" s="14" t="s">
        <v>18</v>
      </c>
      <c r="I33" s="11" t="s">
        <v>30</v>
      </c>
      <c r="J33" s="11">
        <v>50.0</v>
      </c>
      <c r="K33" s="15">
        <v>125.0</v>
      </c>
      <c r="L33" s="16" t="str">
        <f t="shared" si="1"/>
        <v>#DIV/0!</v>
      </c>
      <c r="M33" s="16" t="str">
        <f t="shared" si="2"/>
        <v>#DIV/0!</v>
      </c>
    </row>
    <row r="34">
      <c r="A34" s="9" t="s">
        <v>64</v>
      </c>
      <c r="B34" s="10" t="s">
        <v>14</v>
      </c>
      <c r="C34" s="11" t="s">
        <v>15</v>
      </c>
      <c r="D34" s="12">
        <v>9.024325</v>
      </c>
      <c r="E34" s="12">
        <v>38.749226</v>
      </c>
      <c r="F34" s="13" t="s">
        <v>16</v>
      </c>
      <c r="G34" s="11" t="s">
        <v>17</v>
      </c>
      <c r="H34" s="14" t="s">
        <v>23</v>
      </c>
      <c r="I34" s="11" t="s">
        <v>19</v>
      </c>
      <c r="J34" s="11">
        <v>100.0</v>
      </c>
      <c r="K34" s="15">
        <v>125.75</v>
      </c>
      <c r="L34" s="16" t="str">
        <f t="shared" si="1"/>
        <v>#DIV/0!</v>
      </c>
      <c r="M34" s="16" t="str">
        <f t="shared" si="2"/>
        <v>#DIV/0!</v>
      </c>
    </row>
    <row r="35">
      <c r="A35" s="9" t="s">
        <v>65</v>
      </c>
      <c r="B35" s="10" t="s">
        <v>14</v>
      </c>
      <c r="C35" s="11" t="s">
        <v>15</v>
      </c>
      <c r="D35" s="12">
        <v>9.024325</v>
      </c>
      <c r="E35" s="12">
        <v>38.749226</v>
      </c>
      <c r="F35" s="13" t="s">
        <v>16</v>
      </c>
      <c r="G35" s="11" t="s">
        <v>17</v>
      </c>
      <c r="H35" s="14" t="s">
        <v>28</v>
      </c>
      <c r="I35" s="11" t="s">
        <v>19</v>
      </c>
      <c r="J35" s="11">
        <v>100.0</v>
      </c>
      <c r="K35" s="15">
        <v>125.0</v>
      </c>
      <c r="L35" s="16" t="str">
        <f t="shared" si="1"/>
        <v>#DIV/0!</v>
      </c>
      <c r="M35" s="16" t="str">
        <f t="shared" si="2"/>
        <v>#DIV/0!</v>
      </c>
    </row>
    <row r="36">
      <c r="A36" s="9" t="s">
        <v>66</v>
      </c>
      <c r="B36" s="10" t="s">
        <v>48</v>
      </c>
      <c r="C36" s="11" t="s">
        <v>49</v>
      </c>
      <c r="D36" s="12">
        <v>13.496667</v>
      </c>
      <c r="E36" s="12">
        <v>39.475278</v>
      </c>
      <c r="F36" s="13" t="s">
        <v>16</v>
      </c>
      <c r="G36" s="11" t="s">
        <v>17</v>
      </c>
      <c r="H36" s="14" t="s">
        <v>42</v>
      </c>
      <c r="I36" s="11" t="s">
        <v>19</v>
      </c>
      <c r="J36" s="11">
        <v>100.0</v>
      </c>
      <c r="K36" s="15">
        <v>128.75</v>
      </c>
      <c r="L36" s="16" t="str">
        <f t="shared" si="1"/>
        <v>#DIV/0!</v>
      </c>
      <c r="M36" s="16" t="str">
        <f t="shared" si="2"/>
        <v>#DIV/0!</v>
      </c>
    </row>
    <row r="37">
      <c r="A37" s="9" t="s">
        <v>67</v>
      </c>
      <c r="B37" s="10" t="s">
        <v>14</v>
      </c>
      <c r="C37" s="11" t="s">
        <v>15</v>
      </c>
      <c r="D37" s="12">
        <v>9.024325</v>
      </c>
      <c r="E37" s="12">
        <v>38.749226</v>
      </c>
      <c r="F37" s="13" t="s">
        <v>16</v>
      </c>
      <c r="G37" s="11" t="s">
        <v>17</v>
      </c>
      <c r="H37" s="14" t="s">
        <v>25</v>
      </c>
      <c r="I37" s="11" t="s">
        <v>19</v>
      </c>
      <c r="J37" s="11">
        <v>100.0</v>
      </c>
      <c r="K37" s="15">
        <v>128.5</v>
      </c>
      <c r="L37" s="16" t="str">
        <f t="shared" si="1"/>
        <v>#DIV/0!</v>
      </c>
      <c r="M37" s="16" t="str">
        <f t="shared" si="2"/>
        <v>#DIV/0!</v>
      </c>
    </row>
    <row r="38">
      <c r="A38" s="9" t="s">
        <v>68</v>
      </c>
      <c r="B38" s="10" t="s">
        <v>48</v>
      </c>
      <c r="C38" s="11" t="s">
        <v>49</v>
      </c>
      <c r="D38" s="12">
        <v>13.496667</v>
      </c>
      <c r="E38" s="12">
        <v>39.475278</v>
      </c>
      <c r="F38" s="13" t="s">
        <v>16</v>
      </c>
      <c r="G38" s="11" t="s">
        <v>17</v>
      </c>
      <c r="H38" s="14" t="s">
        <v>25</v>
      </c>
      <c r="I38" s="11" t="s">
        <v>30</v>
      </c>
      <c r="J38" s="11">
        <v>50.0</v>
      </c>
      <c r="K38" s="15">
        <v>130.75</v>
      </c>
      <c r="L38" s="16" t="str">
        <f t="shared" si="1"/>
        <v>#DIV/0!</v>
      </c>
      <c r="M38" s="16" t="str">
        <f t="shared" si="2"/>
        <v>#DIV/0!</v>
      </c>
    </row>
    <row r="39">
      <c r="A39" s="9" t="s">
        <v>69</v>
      </c>
      <c r="B39" s="10" t="s">
        <v>14</v>
      </c>
      <c r="C39" s="11" t="s">
        <v>15</v>
      </c>
      <c r="D39" s="12">
        <v>9.024325</v>
      </c>
      <c r="E39" s="12">
        <v>38.749226</v>
      </c>
      <c r="F39" s="13" t="s">
        <v>16</v>
      </c>
      <c r="G39" s="11" t="s">
        <v>17</v>
      </c>
      <c r="H39" s="14" t="s">
        <v>28</v>
      </c>
      <c r="I39" s="11" t="s">
        <v>19</v>
      </c>
      <c r="J39" s="11">
        <v>100.0</v>
      </c>
      <c r="K39" s="15">
        <v>130.5</v>
      </c>
      <c r="L39" s="16" t="str">
        <f t="shared" si="1"/>
        <v>#DIV/0!</v>
      </c>
      <c r="M39" s="16" t="str">
        <f t="shared" si="2"/>
        <v>#DIV/0!</v>
      </c>
    </row>
    <row r="40">
      <c r="A40" s="9" t="s">
        <v>70</v>
      </c>
      <c r="B40" s="10" t="s">
        <v>48</v>
      </c>
      <c r="C40" s="11" t="s">
        <v>49</v>
      </c>
      <c r="D40" s="12">
        <v>13.496667</v>
      </c>
      <c r="E40" s="12">
        <v>39.475278</v>
      </c>
      <c r="F40" s="13" t="s">
        <v>16</v>
      </c>
      <c r="G40" s="11" t="s">
        <v>17</v>
      </c>
      <c r="H40" s="14" t="s">
        <v>18</v>
      </c>
      <c r="I40" s="11" t="s">
        <v>19</v>
      </c>
      <c r="J40" s="11">
        <v>100.0</v>
      </c>
      <c r="K40" s="15">
        <v>133.25</v>
      </c>
      <c r="L40" s="16" t="str">
        <f t="shared" si="1"/>
        <v>#DIV/0!</v>
      </c>
      <c r="M40" s="16" t="str">
        <f t="shared" si="2"/>
        <v>#DIV/0!</v>
      </c>
    </row>
    <row r="41">
      <c r="A41" s="9" t="s">
        <v>71</v>
      </c>
      <c r="B41" s="10" t="s">
        <v>40</v>
      </c>
      <c r="C41" s="11" t="s">
        <v>41</v>
      </c>
      <c r="D41" s="12">
        <v>9.593056</v>
      </c>
      <c r="E41" s="12">
        <v>41.866111</v>
      </c>
      <c r="F41" s="13" t="s">
        <v>16</v>
      </c>
      <c r="G41" s="11" t="s">
        <v>17</v>
      </c>
      <c r="H41" s="14" t="s">
        <v>25</v>
      </c>
      <c r="I41" s="11" t="s">
        <v>19</v>
      </c>
      <c r="J41" s="11">
        <v>100.0</v>
      </c>
      <c r="K41" s="15">
        <v>133.0</v>
      </c>
      <c r="L41" s="16" t="str">
        <f t="shared" si="1"/>
        <v>#DIV/0!</v>
      </c>
      <c r="M41" s="16" t="str">
        <f t="shared" si="2"/>
        <v>#DIV/0!</v>
      </c>
    </row>
    <row r="42">
      <c r="A42" s="9" t="s">
        <v>72</v>
      </c>
      <c r="B42" s="10" t="s">
        <v>14</v>
      </c>
      <c r="C42" s="11" t="s">
        <v>15</v>
      </c>
      <c r="D42" s="12">
        <v>9.024325</v>
      </c>
      <c r="E42" s="12">
        <v>38.749226</v>
      </c>
      <c r="F42" s="13" t="s">
        <v>16</v>
      </c>
      <c r="G42" s="11" t="s">
        <v>17</v>
      </c>
      <c r="H42" s="14" t="s">
        <v>25</v>
      </c>
      <c r="I42" s="11" t="s">
        <v>19</v>
      </c>
      <c r="J42" s="11">
        <v>100.0</v>
      </c>
      <c r="K42" s="15">
        <v>132.75</v>
      </c>
      <c r="L42" s="16" t="str">
        <f t="shared" si="1"/>
        <v>#DIV/0!</v>
      </c>
      <c r="M42" s="16" t="str">
        <f t="shared" si="2"/>
        <v>#DIV/0!</v>
      </c>
    </row>
    <row r="43">
      <c r="A43" s="9" t="s">
        <v>73</v>
      </c>
      <c r="B43" s="10" t="s">
        <v>40</v>
      </c>
      <c r="C43" s="11" t="s">
        <v>41</v>
      </c>
      <c r="D43" s="12">
        <v>9.593056</v>
      </c>
      <c r="E43" s="12">
        <v>41.866111</v>
      </c>
      <c r="F43" s="13" t="s">
        <v>16</v>
      </c>
      <c r="G43" s="11" t="s">
        <v>17</v>
      </c>
      <c r="H43" s="14" t="s">
        <v>18</v>
      </c>
      <c r="I43" s="11" t="s">
        <v>19</v>
      </c>
      <c r="J43" s="11">
        <v>100.0</v>
      </c>
      <c r="K43" s="15">
        <v>134.0</v>
      </c>
      <c r="L43" s="16" t="str">
        <f t="shared" si="1"/>
        <v>#DIV/0!</v>
      </c>
      <c r="M43" s="16" t="str">
        <f t="shared" si="2"/>
        <v>#DIV/0!</v>
      </c>
    </row>
    <row r="44">
      <c r="A44" s="9" t="s">
        <v>74</v>
      </c>
      <c r="B44" s="10" t="s">
        <v>48</v>
      </c>
      <c r="C44" s="11" t="s">
        <v>49</v>
      </c>
      <c r="D44" s="12">
        <v>13.496667</v>
      </c>
      <c r="E44" s="12">
        <v>39.475278</v>
      </c>
      <c r="F44" s="13" t="s">
        <v>16</v>
      </c>
      <c r="G44" s="11" t="s">
        <v>17</v>
      </c>
      <c r="H44" s="14" t="s">
        <v>23</v>
      </c>
      <c r="I44" s="11" t="s">
        <v>19</v>
      </c>
      <c r="J44" s="11">
        <v>100.0</v>
      </c>
      <c r="K44" s="15">
        <v>135.0</v>
      </c>
      <c r="L44" s="16" t="str">
        <f t="shared" si="1"/>
        <v>#DIV/0!</v>
      </c>
      <c r="M44" s="16" t="str">
        <f t="shared" si="2"/>
        <v>#DIV/0!</v>
      </c>
    </row>
    <row r="45">
      <c r="A45" s="9" t="s">
        <v>75</v>
      </c>
      <c r="B45" s="10" t="s">
        <v>40</v>
      </c>
      <c r="C45" s="11" t="s">
        <v>41</v>
      </c>
      <c r="D45" s="12">
        <v>9.593056</v>
      </c>
      <c r="E45" s="12">
        <v>41.866111</v>
      </c>
      <c r="F45" s="13" t="s">
        <v>16</v>
      </c>
      <c r="G45" s="11" t="s">
        <v>17</v>
      </c>
      <c r="H45" s="14" t="s">
        <v>28</v>
      </c>
      <c r="I45" s="11" t="s">
        <v>19</v>
      </c>
      <c r="J45" s="11">
        <v>100.0</v>
      </c>
      <c r="K45" s="15">
        <v>145.0</v>
      </c>
      <c r="L45" s="16" t="str">
        <f t="shared" si="1"/>
        <v>#DIV/0!</v>
      </c>
      <c r="M45" s="16" t="str">
        <f t="shared" si="2"/>
        <v>#DIV/0!</v>
      </c>
    </row>
    <row r="46">
      <c r="A46" s="9" t="s">
        <v>76</v>
      </c>
      <c r="B46" s="10" t="s">
        <v>40</v>
      </c>
      <c r="C46" s="11" t="s">
        <v>41</v>
      </c>
      <c r="D46" s="12">
        <v>9.593056</v>
      </c>
      <c r="E46" s="12">
        <v>41.866111</v>
      </c>
      <c r="F46" s="13" t="s">
        <v>16</v>
      </c>
      <c r="G46" s="11" t="s">
        <v>17</v>
      </c>
      <c r="H46" s="14" t="s">
        <v>28</v>
      </c>
      <c r="I46" s="11" t="s">
        <v>19</v>
      </c>
      <c r="J46" s="11">
        <v>100.0</v>
      </c>
      <c r="K46" s="15">
        <v>145.75</v>
      </c>
      <c r="L46" s="16" t="str">
        <f t="shared" si="1"/>
        <v>#DIV/0!</v>
      </c>
      <c r="M46" s="16" t="str">
        <f t="shared" si="2"/>
        <v>#DIV/0!</v>
      </c>
    </row>
    <row r="47">
      <c r="A47" s="9" t="s">
        <v>77</v>
      </c>
      <c r="B47" s="10" t="s">
        <v>48</v>
      </c>
      <c r="C47" s="11" t="s">
        <v>49</v>
      </c>
      <c r="D47" s="12">
        <v>13.496667</v>
      </c>
      <c r="E47" s="12">
        <v>39.475278</v>
      </c>
      <c r="F47" s="13" t="s">
        <v>16</v>
      </c>
      <c r="G47" s="11" t="s">
        <v>17</v>
      </c>
      <c r="H47" s="14" t="s">
        <v>28</v>
      </c>
      <c r="I47" s="11" t="s">
        <v>19</v>
      </c>
      <c r="J47" s="11">
        <v>100.0</v>
      </c>
      <c r="K47" s="15">
        <v>146.75</v>
      </c>
      <c r="L47" s="16" t="str">
        <f t="shared" si="1"/>
        <v>#DIV/0!</v>
      </c>
      <c r="M47" s="16" t="str">
        <f t="shared" si="2"/>
        <v>#DIV/0!</v>
      </c>
    </row>
    <row r="48">
      <c r="A48" s="9" t="s">
        <v>78</v>
      </c>
      <c r="B48" s="10" t="s">
        <v>40</v>
      </c>
      <c r="C48" s="11" t="s">
        <v>41</v>
      </c>
      <c r="D48" s="12">
        <v>9.593056</v>
      </c>
      <c r="E48" s="12">
        <v>41.866111</v>
      </c>
      <c r="F48" s="13" t="s">
        <v>16</v>
      </c>
      <c r="G48" s="11" t="s">
        <v>17</v>
      </c>
      <c r="H48" s="14" t="s">
        <v>23</v>
      </c>
      <c r="I48" s="11" t="s">
        <v>30</v>
      </c>
      <c r="J48" s="11">
        <v>50.0</v>
      </c>
      <c r="K48" s="15">
        <v>147.25</v>
      </c>
      <c r="L48" s="16" t="str">
        <f t="shared" si="1"/>
        <v>#DIV/0!</v>
      </c>
      <c r="M48" s="16" t="str">
        <f t="shared" si="2"/>
        <v>#DIV/0!</v>
      </c>
    </row>
    <row r="49">
      <c r="A49" s="9" t="s">
        <v>79</v>
      </c>
      <c r="B49" s="10" t="s">
        <v>14</v>
      </c>
      <c r="C49" s="11" t="s">
        <v>15</v>
      </c>
      <c r="D49" s="12">
        <v>9.024325</v>
      </c>
      <c r="E49" s="12">
        <v>38.749226</v>
      </c>
      <c r="F49" s="13" t="s">
        <v>16</v>
      </c>
      <c r="G49" s="11" t="s">
        <v>80</v>
      </c>
      <c r="H49" s="14" t="s">
        <v>28</v>
      </c>
      <c r="I49" s="11" t="s">
        <v>30</v>
      </c>
      <c r="J49" s="11">
        <v>50.0</v>
      </c>
      <c r="K49" s="15">
        <v>150.0</v>
      </c>
      <c r="L49" s="16" t="str">
        <f t="shared" si="1"/>
        <v>#DIV/0!</v>
      </c>
      <c r="M49" s="16" t="str">
        <f t="shared" si="2"/>
        <v>#DIV/0!</v>
      </c>
    </row>
    <row r="50">
      <c r="A50" s="9" t="s">
        <v>81</v>
      </c>
      <c r="B50" s="10" t="s">
        <v>48</v>
      </c>
      <c r="C50" s="11" t="s">
        <v>49</v>
      </c>
      <c r="D50" s="12">
        <v>13.496667</v>
      </c>
      <c r="E50" s="12">
        <v>39.475278</v>
      </c>
      <c r="F50" s="13" t="s">
        <v>16</v>
      </c>
      <c r="G50" s="11" t="s">
        <v>17</v>
      </c>
      <c r="H50" s="14" t="s">
        <v>18</v>
      </c>
      <c r="I50" s="11" t="s">
        <v>19</v>
      </c>
      <c r="J50" s="11">
        <v>100.0</v>
      </c>
      <c r="K50" s="15">
        <v>147.75</v>
      </c>
      <c r="L50" s="16" t="str">
        <f t="shared" si="1"/>
        <v>#DIV/0!</v>
      </c>
      <c r="M50" s="16" t="str">
        <f t="shared" si="2"/>
        <v>#DIV/0!</v>
      </c>
    </row>
    <row r="51">
      <c r="A51" s="9" t="s">
        <v>82</v>
      </c>
      <c r="B51" s="10" t="s">
        <v>40</v>
      </c>
      <c r="C51" s="11" t="s">
        <v>41</v>
      </c>
      <c r="D51" s="12">
        <v>9.593056</v>
      </c>
      <c r="E51" s="12">
        <v>41.866111</v>
      </c>
      <c r="F51" s="13" t="s">
        <v>16</v>
      </c>
      <c r="G51" s="11" t="s">
        <v>17</v>
      </c>
      <c r="H51" s="14" t="s">
        <v>42</v>
      </c>
      <c r="I51" s="11" t="s">
        <v>19</v>
      </c>
      <c r="J51" s="11">
        <v>100.0</v>
      </c>
      <c r="K51" s="15">
        <v>150.5</v>
      </c>
      <c r="L51" s="16" t="str">
        <f t="shared" si="1"/>
        <v>#DIV/0!</v>
      </c>
      <c r="M51" s="16" t="str">
        <f t="shared" si="2"/>
        <v>#DIV/0!</v>
      </c>
    </row>
    <row r="52">
      <c r="A52" s="9" t="s">
        <v>83</v>
      </c>
      <c r="B52" s="10" t="s">
        <v>40</v>
      </c>
      <c r="C52" s="11" t="s">
        <v>41</v>
      </c>
      <c r="D52" s="12">
        <v>9.593056</v>
      </c>
      <c r="E52" s="12">
        <v>41.866111</v>
      </c>
      <c r="F52" s="13" t="s">
        <v>16</v>
      </c>
      <c r="G52" s="11" t="s">
        <v>17</v>
      </c>
      <c r="H52" s="14" t="s">
        <v>28</v>
      </c>
      <c r="I52" s="11" t="s">
        <v>19</v>
      </c>
      <c r="J52" s="11">
        <v>100.0</v>
      </c>
      <c r="K52" s="15">
        <v>149.25</v>
      </c>
      <c r="L52" s="16" t="str">
        <f t="shared" si="1"/>
        <v>#DIV/0!</v>
      </c>
      <c r="M52" s="16" t="str">
        <f t="shared" si="2"/>
        <v>#DIV/0!</v>
      </c>
    </row>
    <row r="53">
      <c r="A53" s="9" t="s">
        <v>84</v>
      </c>
      <c r="B53" s="10" t="s">
        <v>48</v>
      </c>
      <c r="C53" s="11" t="s">
        <v>49</v>
      </c>
      <c r="D53" s="12">
        <v>13.496667</v>
      </c>
      <c r="E53" s="12">
        <v>39.475278</v>
      </c>
      <c r="F53" s="13" t="s">
        <v>16</v>
      </c>
      <c r="G53" s="11" t="s">
        <v>17</v>
      </c>
      <c r="H53" s="14" t="s">
        <v>23</v>
      </c>
      <c r="I53" s="11" t="s">
        <v>19</v>
      </c>
      <c r="J53" s="11">
        <v>100.0</v>
      </c>
      <c r="K53" s="15">
        <v>153.0</v>
      </c>
      <c r="L53" s="16" t="str">
        <f t="shared" si="1"/>
        <v>#DIV/0!</v>
      </c>
      <c r="M53" s="16" t="str">
        <f t="shared" si="2"/>
        <v>#DIV/0!</v>
      </c>
    </row>
    <row r="54">
      <c r="A54" s="9" t="s">
        <v>85</v>
      </c>
      <c r="B54" s="10" t="s">
        <v>14</v>
      </c>
      <c r="C54" s="11" t="s">
        <v>15</v>
      </c>
      <c r="D54" s="12">
        <v>9.024325</v>
      </c>
      <c r="E54" s="12">
        <v>38.749226</v>
      </c>
      <c r="F54" s="13" t="s">
        <v>16</v>
      </c>
      <c r="G54" s="11" t="s">
        <v>86</v>
      </c>
      <c r="H54" s="14" t="s">
        <v>42</v>
      </c>
      <c r="I54" s="11" t="s">
        <v>30</v>
      </c>
      <c r="J54" s="11">
        <v>50.0</v>
      </c>
      <c r="K54" s="15">
        <v>156.0</v>
      </c>
      <c r="L54" s="16" t="str">
        <f t="shared" si="1"/>
        <v>#DIV/0!</v>
      </c>
      <c r="M54" s="16" t="str">
        <f t="shared" si="2"/>
        <v>#DIV/0!</v>
      </c>
    </row>
    <row r="55">
      <c r="A55" s="9" t="s">
        <v>87</v>
      </c>
      <c r="B55" s="10" t="s">
        <v>14</v>
      </c>
      <c r="C55" s="11" t="s">
        <v>15</v>
      </c>
      <c r="D55" s="12">
        <v>9.024325</v>
      </c>
      <c r="E55" s="12">
        <v>38.749226</v>
      </c>
      <c r="F55" s="13" t="s">
        <v>16</v>
      </c>
      <c r="G55" s="11" t="s">
        <v>80</v>
      </c>
      <c r="H55" s="14" t="s">
        <v>23</v>
      </c>
      <c r="I55" s="11" t="s">
        <v>19</v>
      </c>
      <c r="J55" s="11">
        <v>100.0</v>
      </c>
      <c r="K55" s="15">
        <v>155.25</v>
      </c>
      <c r="L55" s="16" t="str">
        <f t="shared" si="1"/>
        <v>#DIV/0!</v>
      </c>
      <c r="M55" s="16" t="str">
        <f t="shared" si="2"/>
        <v>#DIV/0!</v>
      </c>
    </row>
    <row r="56">
      <c r="A56" s="9" t="s">
        <v>88</v>
      </c>
      <c r="B56" s="10" t="s">
        <v>48</v>
      </c>
      <c r="C56" s="11" t="s">
        <v>49</v>
      </c>
      <c r="D56" s="12">
        <v>13.496667</v>
      </c>
      <c r="E56" s="12">
        <v>39.475278</v>
      </c>
      <c r="F56" s="13" t="s">
        <v>16</v>
      </c>
      <c r="G56" s="11" t="s">
        <v>17</v>
      </c>
      <c r="H56" s="14" t="s">
        <v>42</v>
      </c>
      <c r="I56" s="11" t="s">
        <v>19</v>
      </c>
      <c r="J56" s="11">
        <v>100.0</v>
      </c>
      <c r="K56" s="15">
        <v>155.0</v>
      </c>
      <c r="L56" s="16" t="str">
        <f t="shared" si="1"/>
        <v>#DIV/0!</v>
      </c>
      <c r="M56" s="16" t="str">
        <f t="shared" si="2"/>
        <v>#DIV/0!</v>
      </c>
    </row>
    <row r="57">
      <c r="A57" s="9" t="s">
        <v>89</v>
      </c>
      <c r="B57" s="10" t="s">
        <v>48</v>
      </c>
      <c r="C57" s="11" t="s">
        <v>49</v>
      </c>
      <c r="D57" s="12">
        <v>13.496667</v>
      </c>
      <c r="E57" s="12">
        <v>39.475278</v>
      </c>
      <c r="F57" s="13" t="s">
        <v>16</v>
      </c>
      <c r="G57" s="11" t="s">
        <v>17</v>
      </c>
      <c r="H57" s="14" t="s">
        <v>18</v>
      </c>
      <c r="I57" s="11" t="s">
        <v>30</v>
      </c>
      <c r="J57" s="11">
        <v>50.0</v>
      </c>
      <c r="K57" s="15">
        <v>154.75</v>
      </c>
      <c r="L57" s="16" t="str">
        <f t="shared" si="1"/>
        <v>#DIV/0!</v>
      </c>
      <c r="M57" s="16" t="str">
        <f t="shared" si="2"/>
        <v>#DIV/0!</v>
      </c>
    </row>
    <row r="58">
      <c r="A58" s="9" t="s">
        <v>90</v>
      </c>
      <c r="B58" s="10" t="s">
        <v>14</v>
      </c>
      <c r="C58" s="11" t="s">
        <v>15</v>
      </c>
      <c r="D58" s="12">
        <v>9.024325</v>
      </c>
      <c r="E58" s="12">
        <v>38.749226</v>
      </c>
      <c r="F58" s="13" t="s">
        <v>16</v>
      </c>
      <c r="G58" s="11" t="s">
        <v>80</v>
      </c>
      <c r="H58" s="14" t="s">
        <v>42</v>
      </c>
      <c r="I58" s="11" t="s">
        <v>19</v>
      </c>
      <c r="J58" s="11">
        <v>100.0</v>
      </c>
      <c r="K58" s="15">
        <v>158.25</v>
      </c>
      <c r="L58" s="16" t="str">
        <f t="shared" si="1"/>
        <v>#DIV/0!</v>
      </c>
      <c r="M58" s="16" t="str">
        <f t="shared" si="2"/>
        <v>#DIV/0!</v>
      </c>
    </row>
    <row r="59">
      <c r="A59" s="9" t="s">
        <v>91</v>
      </c>
      <c r="B59" s="10" t="s">
        <v>40</v>
      </c>
      <c r="C59" s="11" t="s">
        <v>41</v>
      </c>
      <c r="D59" s="12">
        <v>9.593056</v>
      </c>
      <c r="E59" s="12">
        <v>41.866111</v>
      </c>
      <c r="F59" s="13" t="s">
        <v>16</v>
      </c>
      <c r="G59" s="11" t="s">
        <v>17</v>
      </c>
      <c r="H59" s="14" t="s">
        <v>25</v>
      </c>
      <c r="I59" s="11" t="s">
        <v>30</v>
      </c>
      <c r="J59" s="11">
        <v>50.0</v>
      </c>
      <c r="K59" s="15">
        <v>157.5</v>
      </c>
      <c r="L59" s="16" t="str">
        <f t="shared" si="1"/>
        <v>#DIV/0!</v>
      </c>
      <c r="M59" s="16" t="str">
        <f t="shared" si="2"/>
        <v>#DIV/0!</v>
      </c>
    </row>
    <row r="60">
      <c r="A60" s="9" t="s">
        <v>92</v>
      </c>
      <c r="B60" s="10" t="s">
        <v>14</v>
      </c>
      <c r="C60" s="11" t="s">
        <v>15</v>
      </c>
      <c r="D60" s="12">
        <v>9.024325</v>
      </c>
      <c r="E60" s="12">
        <v>38.749226</v>
      </c>
      <c r="F60" s="13" t="s">
        <v>16</v>
      </c>
      <c r="G60" s="11" t="s">
        <v>80</v>
      </c>
      <c r="H60" s="14" t="s">
        <v>28</v>
      </c>
      <c r="I60" s="11" t="s">
        <v>19</v>
      </c>
      <c r="J60" s="11">
        <v>100.0</v>
      </c>
      <c r="K60" s="15">
        <v>161.75</v>
      </c>
      <c r="L60" s="16" t="str">
        <f t="shared" si="1"/>
        <v>#DIV/0!</v>
      </c>
      <c r="M60" s="16" t="str">
        <f t="shared" si="2"/>
        <v>#DIV/0!</v>
      </c>
    </row>
    <row r="61">
      <c r="A61" s="9" t="s">
        <v>93</v>
      </c>
      <c r="B61" s="10" t="s">
        <v>48</v>
      </c>
      <c r="C61" s="11" t="s">
        <v>49</v>
      </c>
      <c r="D61" s="12">
        <v>13.496667</v>
      </c>
      <c r="E61" s="12">
        <v>39.475278</v>
      </c>
      <c r="F61" s="13" t="s">
        <v>16</v>
      </c>
      <c r="G61" s="11" t="s">
        <v>17</v>
      </c>
      <c r="H61" s="14" t="s">
        <v>42</v>
      </c>
      <c r="I61" s="11" t="s">
        <v>30</v>
      </c>
      <c r="J61" s="11">
        <v>50.0</v>
      </c>
      <c r="K61" s="15">
        <v>160.0</v>
      </c>
      <c r="L61" s="16" t="str">
        <f t="shared" si="1"/>
        <v>#DIV/0!</v>
      </c>
      <c r="M61" s="16" t="str">
        <f t="shared" si="2"/>
        <v>#DIV/0!</v>
      </c>
    </row>
    <row r="62">
      <c r="A62" s="9" t="s">
        <v>94</v>
      </c>
      <c r="B62" s="10" t="s">
        <v>14</v>
      </c>
      <c r="C62" s="11" t="s">
        <v>15</v>
      </c>
      <c r="D62" s="12">
        <v>9.024325</v>
      </c>
      <c r="E62" s="12">
        <v>38.749226</v>
      </c>
      <c r="F62" s="13" t="s">
        <v>16</v>
      </c>
      <c r="G62" s="11" t="s">
        <v>86</v>
      </c>
      <c r="H62" s="14" t="s">
        <v>23</v>
      </c>
      <c r="I62" s="11" t="s">
        <v>19</v>
      </c>
      <c r="J62" s="11">
        <v>100.0</v>
      </c>
      <c r="K62" s="15">
        <v>165.25</v>
      </c>
      <c r="L62" s="16" t="str">
        <f t="shared" si="1"/>
        <v>#DIV/0!</v>
      </c>
      <c r="M62" s="16" t="str">
        <f t="shared" si="2"/>
        <v>#DIV/0!</v>
      </c>
    </row>
    <row r="63">
      <c r="A63" s="9" t="s">
        <v>95</v>
      </c>
      <c r="B63" s="10" t="s">
        <v>40</v>
      </c>
      <c r="C63" s="11" t="s">
        <v>41</v>
      </c>
      <c r="D63" s="12">
        <v>9.593056</v>
      </c>
      <c r="E63" s="12">
        <v>41.866111</v>
      </c>
      <c r="F63" s="13" t="s">
        <v>16</v>
      </c>
      <c r="G63" s="11" t="s">
        <v>17</v>
      </c>
      <c r="H63" s="14" t="s">
        <v>42</v>
      </c>
      <c r="I63" s="11" t="s">
        <v>30</v>
      </c>
      <c r="J63" s="11">
        <v>50.0</v>
      </c>
      <c r="K63" s="15">
        <v>161.75</v>
      </c>
      <c r="L63" s="16" t="str">
        <f t="shared" si="1"/>
        <v>#DIV/0!</v>
      </c>
      <c r="M63" s="16" t="str">
        <f t="shared" si="2"/>
        <v>#DIV/0!</v>
      </c>
    </row>
    <row r="64">
      <c r="A64" s="9" t="s">
        <v>96</v>
      </c>
      <c r="B64" s="10" t="s">
        <v>48</v>
      </c>
      <c r="C64" s="11" t="s">
        <v>49</v>
      </c>
      <c r="D64" s="12">
        <v>13.496667</v>
      </c>
      <c r="E64" s="12">
        <v>39.475278</v>
      </c>
      <c r="F64" s="13" t="s">
        <v>16</v>
      </c>
      <c r="G64" s="11" t="s">
        <v>17</v>
      </c>
      <c r="H64" s="14" t="s">
        <v>23</v>
      </c>
      <c r="I64" s="11" t="s">
        <v>19</v>
      </c>
      <c r="J64" s="11">
        <v>100.0</v>
      </c>
      <c r="K64" s="15">
        <v>163.0</v>
      </c>
      <c r="L64" s="16" t="str">
        <f t="shared" si="1"/>
        <v>#DIV/0!</v>
      </c>
      <c r="M64" s="16" t="str">
        <f t="shared" si="2"/>
        <v>#DIV/0!</v>
      </c>
    </row>
    <row r="65">
      <c r="A65" s="9" t="s">
        <v>97</v>
      </c>
      <c r="B65" s="10" t="s">
        <v>40</v>
      </c>
      <c r="C65" s="11" t="s">
        <v>41</v>
      </c>
      <c r="D65" s="12">
        <v>9.593056</v>
      </c>
      <c r="E65" s="12">
        <v>41.866111</v>
      </c>
      <c r="F65" s="13" t="s">
        <v>16</v>
      </c>
      <c r="G65" s="11" t="s">
        <v>17</v>
      </c>
      <c r="H65" s="14" t="s">
        <v>28</v>
      </c>
      <c r="I65" s="11" t="s">
        <v>19</v>
      </c>
      <c r="J65" s="11">
        <v>100.0</v>
      </c>
      <c r="K65" s="15">
        <v>166.5</v>
      </c>
      <c r="L65" s="16" t="str">
        <f t="shared" si="1"/>
        <v>#DIV/0!</v>
      </c>
      <c r="M65" s="16" t="str">
        <f t="shared" si="2"/>
        <v>#DIV/0!</v>
      </c>
    </row>
    <row r="66">
      <c r="A66" s="9" t="s">
        <v>98</v>
      </c>
      <c r="B66" s="10" t="s">
        <v>14</v>
      </c>
      <c r="C66" s="11" t="s">
        <v>15</v>
      </c>
      <c r="D66" s="12">
        <v>9.024325</v>
      </c>
      <c r="E66" s="12">
        <v>38.749226</v>
      </c>
      <c r="F66" s="13" t="s">
        <v>16</v>
      </c>
      <c r="G66" s="11" t="s">
        <v>80</v>
      </c>
      <c r="H66" s="14" t="s">
        <v>23</v>
      </c>
      <c r="I66" s="11" t="s">
        <v>30</v>
      </c>
      <c r="J66" s="11">
        <v>50.0</v>
      </c>
      <c r="K66" s="15">
        <v>168.75</v>
      </c>
      <c r="L66" s="16" t="str">
        <f t="shared" si="1"/>
        <v>#DIV/0!</v>
      </c>
      <c r="M66" s="16" t="str">
        <f t="shared" si="2"/>
        <v>#DIV/0!</v>
      </c>
    </row>
    <row r="67">
      <c r="A67" s="9" t="s">
        <v>99</v>
      </c>
      <c r="B67" s="10" t="s">
        <v>14</v>
      </c>
      <c r="C67" s="11" t="s">
        <v>15</v>
      </c>
      <c r="D67" s="12">
        <v>9.024325</v>
      </c>
      <c r="E67" s="12">
        <v>38.749226</v>
      </c>
      <c r="F67" s="13" t="s">
        <v>16</v>
      </c>
      <c r="G67" s="11" t="s">
        <v>80</v>
      </c>
      <c r="H67" s="14" t="s">
        <v>42</v>
      </c>
      <c r="I67" s="11" t="s">
        <v>19</v>
      </c>
      <c r="J67" s="11">
        <v>100.0</v>
      </c>
      <c r="K67" s="15">
        <v>173.5</v>
      </c>
      <c r="L67" s="16" t="str">
        <f t="shared" si="1"/>
        <v>#DIV/0!</v>
      </c>
      <c r="M67" s="16" t="str">
        <f t="shared" si="2"/>
        <v>#DIV/0!</v>
      </c>
    </row>
    <row r="68">
      <c r="A68" s="9" t="s">
        <v>100</v>
      </c>
      <c r="B68" s="10" t="s">
        <v>14</v>
      </c>
      <c r="C68" s="11" t="s">
        <v>15</v>
      </c>
      <c r="D68" s="12">
        <v>9.024325</v>
      </c>
      <c r="E68" s="12">
        <v>38.749226</v>
      </c>
      <c r="F68" s="13" t="s">
        <v>16</v>
      </c>
      <c r="G68" s="11" t="s">
        <v>80</v>
      </c>
      <c r="H68" s="14" t="s">
        <v>42</v>
      </c>
      <c r="I68" s="11" t="s">
        <v>19</v>
      </c>
      <c r="J68" s="11">
        <v>100.0</v>
      </c>
      <c r="K68" s="15">
        <v>176.0</v>
      </c>
      <c r="L68" s="16" t="str">
        <f t="shared" si="1"/>
        <v>#DIV/0!</v>
      </c>
      <c r="M68" s="16" t="str">
        <f t="shared" si="2"/>
        <v>#DIV/0!</v>
      </c>
    </row>
    <row r="69">
      <c r="A69" s="9" t="s">
        <v>101</v>
      </c>
      <c r="B69" s="10" t="s">
        <v>14</v>
      </c>
      <c r="C69" s="11" t="s">
        <v>15</v>
      </c>
      <c r="D69" s="12">
        <v>9.024325</v>
      </c>
      <c r="E69" s="12">
        <v>38.749226</v>
      </c>
      <c r="F69" s="13" t="s">
        <v>16</v>
      </c>
      <c r="G69" s="11" t="s">
        <v>102</v>
      </c>
      <c r="H69" s="14" t="s">
        <v>18</v>
      </c>
      <c r="I69" s="11" t="s">
        <v>30</v>
      </c>
      <c r="J69" s="11">
        <v>50.0</v>
      </c>
      <c r="K69" s="15">
        <v>188.25</v>
      </c>
      <c r="L69" s="16" t="str">
        <f t="shared" si="1"/>
        <v>#DIV/0!</v>
      </c>
      <c r="M69" s="16" t="str">
        <f t="shared" si="2"/>
        <v>#DIV/0!</v>
      </c>
    </row>
    <row r="70">
      <c r="A70" s="9" t="s">
        <v>103</v>
      </c>
      <c r="B70" s="10" t="s">
        <v>14</v>
      </c>
      <c r="C70" s="11" t="s">
        <v>15</v>
      </c>
      <c r="D70" s="12">
        <v>9.024325</v>
      </c>
      <c r="E70" s="12">
        <v>38.749226</v>
      </c>
      <c r="F70" s="13" t="s">
        <v>16</v>
      </c>
      <c r="G70" s="11" t="s">
        <v>86</v>
      </c>
      <c r="H70" s="14" t="s">
        <v>18</v>
      </c>
      <c r="I70" s="11" t="s">
        <v>19</v>
      </c>
      <c r="J70" s="11">
        <v>100.0</v>
      </c>
      <c r="K70" s="15">
        <v>190.25</v>
      </c>
      <c r="L70" s="16" t="str">
        <f t="shared" si="1"/>
        <v>#DIV/0!</v>
      </c>
      <c r="M70" s="16" t="str">
        <f t="shared" si="2"/>
        <v>#DIV/0!</v>
      </c>
    </row>
    <row r="71">
      <c r="A71" s="9" t="s">
        <v>104</v>
      </c>
      <c r="B71" s="10" t="s">
        <v>14</v>
      </c>
      <c r="C71" s="11" t="s">
        <v>15</v>
      </c>
      <c r="D71" s="12">
        <v>9.024325</v>
      </c>
      <c r="E71" s="12">
        <v>38.749226</v>
      </c>
      <c r="F71" s="13" t="s">
        <v>16</v>
      </c>
      <c r="G71" s="11" t="s">
        <v>80</v>
      </c>
      <c r="H71" s="14" t="s">
        <v>42</v>
      </c>
      <c r="I71" s="11" t="s">
        <v>19</v>
      </c>
      <c r="J71" s="11">
        <v>100.0</v>
      </c>
      <c r="K71" s="15">
        <v>189.5</v>
      </c>
      <c r="L71" s="16" t="str">
        <f t="shared" si="1"/>
        <v>#DIV/0!</v>
      </c>
      <c r="M71" s="16" t="str">
        <f t="shared" si="2"/>
        <v>#DIV/0!</v>
      </c>
    </row>
    <row r="72">
      <c r="A72" s="9" t="s">
        <v>105</v>
      </c>
      <c r="B72" s="10" t="s">
        <v>14</v>
      </c>
      <c r="C72" s="11" t="s">
        <v>15</v>
      </c>
      <c r="D72" s="12">
        <v>9.024325</v>
      </c>
      <c r="E72" s="12">
        <v>38.749226</v>
      </c>
      <c r="F72" s="13" t="s">
        <v>16</v>
      </c>
      <c r="G72" s="11" t="s">
        <v>86</v>
      </c>
      <c r="H72" s="14" t="s">
        <v>28</v>
      </c>
      <c r="I72" s="11" t="s">
        <v>30</v>
      </c>
      <c r="J72" s="11">
        <v>50.0</v>
      </c>
      <c r="K72" s="15">
        <v>187.25</v>
      </c>
      <c r="L72" s="16" t="str">
        <f t="shared" si="1"/>
        <v>#DIV/0!</v>
      </c>
      <c r="M72" s="16" t="str">
        <f t="shared" si="2"/>
        <v>#DIV/0!</v>
      </c>
    </row>
    <row r="73">
      <c r="A73" s="9" t="s">
        <v>106</v>
      </c>
      <c r="B73" s="10" t="s">
        <v>14</v>
      </c>
      <c r="C73" s="11" t="s">
        <v>15</v>
      </c>
      <c r="D73" s="12">
        <v>9.024325</v>
      </c>
      <c r="E73" s="12">
        <v>38.749226</v>
      </c>
      <c r="F73" s="13" t="s">
        <v>16</v>
      </c>
      <c r="G73" s="11" t="s">
        <v>86</v>
      </c>
      <c r="H73" s="14" t="s">
        <v>23</v>
      </c>
      <c r="I73" s="11" t="s">
        <v>19</v>
      </c>
      <c r="J73" s="11">
        <v>100.0</v>
      </c>
      <c r="K73" s="15">
        <v>190.0</v>
      </c>
      <c r="L73" s="16" t="str">
        <f t="shared" si="1"/>
        <v>#DIV/0!</v>
      </c>
      <c r="M73" s="16" t="str">
        <f t="shared" si="2"/>
        <v>#DIV/0!</v>
      </c>
    </row>
    <row r="74">
      <c r="A74" s="9" t="s">
        <v>107</v>
      </c>
      <c r="B74" s="10" t="s">
        <v>14</v>
      </c>
      <c r="C74" s="11" t="s">
        <v>15</v>
      </c>
      <c r="D74" s="12">
        <v>9.024325</v>
      </c>
      <c r="E74" s="12">
        <v>38.749226</v>
      </c>
      <c r="F74" s="13" t="s">
        <v>16</v>
      </c>
      <c r="G74" s="11" t="s">
        <v>86</v>
      </c>
      <c r="H74" s="14" t="s">
        <v>23</v>
      </c>
      <c r="I74" s="11" t="s">
        <v>19</v>
      </c>
      <c r="J74" s="11">
        <v>100.0</v>
      </c>
      <c r="K74" s="15">
        <v>193.75</v>
      </c>
      <c r="L74" s="16" t="str">
        <f t="shared" si="1"/>
        <v>#DIV/0!</v>
      </c>
      <c r="M74" s="16" t="str">
        <f t="shared" si="2"/>
        <v>#DIV/0!</v>
      </c>
    </row>
    <row r="75">
      <c r="A75" s="9" t="s">
        <v>108</v>
      </c>
      <c r="B75" s="10" t="s">
        <v>14</v>
      </c>
      <c r="C75" s="11" t="s">
        <v>15</v>
      </c>
      <c r="D75" s="12">
        <v>9.024325</v>
      </c>
      <c r="E75" s="12">
        <v>38.749226</v>
      </c>
      <c r="F75" s="13" t="s">
        <v>16</v>
      </c>
      <c r="G75" s="11" t="s">
        <v>80</v>
      </c>
      <c r="H75" s="14" t="s">
        <v>23</v>
      </c>
      <c r="I75" s="11" t="s">
        <v>19</v>
      </c>
      <c r="J75" s="11">
        <v>100.0</v>
      </c>
      <c r="K75" s="15">
        <v>197.5</v>
      </c>
      <c r="L75" s="16" t="str">
        <f t="shared" si="1"/>
        <v>#DIV/0!</v>
      </c>
      <c r="M75" s="16" t="str">
        <f t="shared" si="2"/>
        <v>#DIV/0!</v>
      </c>
    </row>
    <row r="76">
      <c r="A76" s="9" t="s">
        <v>109</v>
      </c>
      <c r="B76" s="10" t="s">
        <v>14</v>
      </c>
      <c r="C76" s="11" t="s">
        <v>15</v>
      </c>
      <c r="D76" s="12">
        <v>9.024325</v>
      </c>
      <c r="E76" s="12">
        <v>38.749226</v>
      </c>
      <c r="F76" s="13" t="s">
        <v>16</v>
      </c>
      <c r="G76" s="11" t="s">
        <v>102</v>
      </c>
      <c r="H76" s="14" t="s">
        <v>25</v>
      </c>
      <c r="I76" s="11" t="s">
        <v>19</v>
      </c>
      <c r="J76" s="11">
        <v>100.0</v>
      </c>
      <c r="K76" s="15">
        <v>203.25</v>
      </c>
      <c r="L76" s="16" t="str">
        <f t="shared" si="1"/>
        <v>#DIV/0!</v>
      </c>
      <c r="M76" s="16" t="str">
        <f t="shared" si="2"/>
        <v>#DIV/0!</v>
      </c>
    </row>
    <row r="77">
      <c r="A77" s="9" t="s">
        <v>110</v>
      </c>
      <c r="B77" s="10" t="s">
        <v>14</v>
      </c>
      <c r="C77" s="11" t="s">
        <v>15</v>
      </c>
      <c r="D77" s="12">
        <v>9.024325</v>
      </c>
      <c r="E77" s="12">
        <v>38.749226</v>
      </c>
      <c r="F77" s="13" t="s">
        <v>16</v>
      </c>
      <c r="G77" s="11" t="s">
        <v>80</v>
      </c>
      <c r="H77" s="14" t="s">
        <v>28</v>
      </c>
      <c r="I77" s="11" t="s">
        <v>19</v>
      </c>
      <c r="J77" s="11">
        <v>100.0</v>
      </c>
      <c r="K77" s="15">
        <v>203.75</v>
      </c>
      <c r="L77" s="16" t="str">
        <f t="shared" si="1"/>
        <v>#DIV/0!</v>
      </c>
      <c r="M77" s="16" t="str">
        <f t="shared" si="2"/>
        <v>#DIV/0!</v>
      </c>
    </row>
    <row r="78">
      <c r="A78" s="9" t="s">
        <v>111</v>
      </c>
      <c r="B78" s="10" t="s">
        <v>14</v>
      </c>
      <c r="C78" s="11" t="s">
        <v>15</v>
      </c>
      <c r="D78" s="12">
        <v>9.024325</v>
      </c>
      <c r="E78" s="12">
        <v>38.749226</v>
      </c>
      <c r="F78" s="13" t="s">
        <v>16</v>
      </c>
      <c r="G78" s="11" t="s">
        <v>80</v>
      </c>
      <c r="H78" s="14" t="s">
        <v>28</v>
      </c>
      <c r="I78" s="11" t="s">
        <v>30</v>
      </c>
      <c r="J78" s="11">
        <v>50.0</v>
      </c>
      <c r="K78" s="15">
        <v>203.25</v>
      </c>
      <c r="L78" s="16" t="str">
        <f t="shared" si="1"/>
        <v>#DIV/0!</v>
      </c>
      <c r="M78" s="16" t="str">
        <f t="shared" si="2"/>
        <v>#DIV/0!</v>
      </c>
    </row>
    <row r="79">
      <c r="A79" s="9" t="s">
        <v>112</v>
      </c>
      <c r="B79" s="10" t="s">
        <v>14</v>
      </c>
      <c r="C79" s="11" t="s">
        <v>15</v>
      </c>
      <c r="D79" s="12">
        <v>9.024325</v>
      </c>
      <c r="E79" s="12">
        <v>38.749226</v>
      </c>
      <c r="F79" s="13" t="s">
        <v>16</v>
      </c>
      <c r="G79" s="11" t="s">
        <v>80</v>
      </c>
      <c r="H79" s="14" t="s">
        <v>18</v>
      </c>
      <c r="I79" s="11" t="s">
        <v>30</v>
      </c>
      <c r="J79" s="11">
        <v>50.0</v>
      </c>
      <c r="K79" s="15">
        <v>205.0</v>
      </c>
      <c r="L79" s="16" t="str">
        <f t="shared" si="1"/>
        <v>#DIV/0!</v>
      </c>
      <c r="M79" s="16" t="str">
        <f t="shared" si="2"/>
        <v>#DIV/0!</v>
      </c>
    </row>
    <row r="80">
      <c r="A80" s="9" t="s">
        <v>113</v>
      </c>
      <c r="B80" s="10" t="s">
        <v>14</v>
      </c>
      <c r="C80" s="11" t="s">
        <v>15</v>
      </c>
      <c r="D80" s="12">
        <v>9.024325</v>
      </c>
      <c r="E80" s="12">
        <v>38.749226</v>
      </c>
      <c r="F80" s="13" t="s">
        <v>16</v>
      </c>
      <c r="G80" s="11" t="s">
        <v>80</v>
      </c>
      <c r="H80" s="14" t="s">
        <v>25</v>
      </c>
      <c r="I80" s="11" t="s">
        <v>19</v>
      </c>
      <c r="J80" s="11">
        <v>100.0</v>
      </c>
      <c r="K80" s="15">
        <v>205.0</v>
      </c>
      <c r="L80" s="16" t="str">
        <f t="shared" si="1"/>
        <v>#DIV/0!</v>
      </c>
      <c r="M80" s="16" t="str">
        <f t="shared" si="2"/>
        <v>#DIV/0!</v>
      </c>
    </row>
    <row r="81">
      <c r="A81" s="9" t="s">
        <v>114</v>
      </c>
      <c r="B81" s="10" t="s">
        <v>14</v>
      </c>
      <c r="C81" s="11" t="s">
        <v>15</v>
      </c>
      <c r="D81" s="12">
        <v>9.024325</v>
      </c>
      <c r="E81" s="12">
        <v>38.749226</v>
      </c>
      <c r="F81" s="13" t="s">
        <v>16</v>
      </c>
      <c r="G81" s="11" t="s">
        <v>80</v>
      </c>
      <c r="H81" s="14" t="s">
        <v>25</v>
      </c>
      <c r="I81" s="11" t="s">
        <v>19</v>
      </c>
      <c r="J81" s="11">
        <v>100.0</v>
      </c>
      <c r="K81" s="15">
        <v>204.25</v>
      </c>
      <c r="L81" s="16" t="str">
        <f t="shared" si="1"/>
        <v>#DIV/0!</v>
      </c>
      <c r="M81" s="16" t="str">
        <f t="shared" si="2"/>
        <v>#DIV/0!</v>
      </c>
    </row>
    <row r="82">
      <c r="A82" s="9" t="s">
        <v>115</v>
      </c>
      <c r="B82" s="10" t="s">
        <v>14</v>
      </c>
      <c r="C82" s="11" t="s">
        <v>15</v>
      </c>
      <c r="D82" s="12">
        <v>9.024325</v>
      </c>
      <c r="E82" s="12">
        <v>38.749226</v>
      </c>
      <c r="F82" s="13" t="s">
        <v>16</v>
      </c>
      <c r="G82" s="11" t="s">
        <v>86</v>
      </c>
      <c r="H82" s="14" t="s">
        <v>42</v>
      </c>
      <c r="I82" s="11" t="s">
        <v>19</v>
      </c>
      <c r="J82" s="11">
        <v>100.0</v>
      </c>
      <c r="K82" s="15">
        <v>206.5</v>
      </c>
      <c r="L82" s="16" t="str">
        <f t="shared" si="1"/>
        <v>#DIV/0!</v>
      </c>
      <c r="M82" s="16" t="str">
        <f t="shared" si="2"/>
        <v>#DIV/0!</v>
      </c>
    </row>
    <row r="83">
      <c r="A83" s="9" t="s">
        <v>116</v>
      </c>
      <c r="B83" s="10" t="s">
        <v>14</v>
      </c>
      <c r="C83" s="11" t="s">
        <v>15</v>
      </c>
      <c r="D83" s="12">
        <v>9.024325</v>
      </c>
      <c r="E83" s="12">
        <v>38.749226</v>
      </c>
      <c r="F83" s="13" t="s">
        <v>16</v>
      </c>
      <c r="G83" s="11" t="s">
        <v>86</v>
      </c>
      <c r="H83" s="14" t="s">
        <v>42</v>
      </c>
      <c r="I83" s="11" t="s">
        <v>19</v>
      </c>
      <c r="J83" s="11">
        <v>100.0</v>
      </c>
      <c r="K83" s="15">
        <v>206.0</v>
      </c>
      <c r="L83" s="16" t="str">
        <f t="shared" si="1"/>
        <v>#DIV/0!</v>
      </c>
      <c r="M83" s="16" t="str">
        <f t="shared" si="2"/>
        <v>#DIV/0!</v>
      </c>
    </row>
    <row r="84">
      <c r="A84" s="9" t="s">
        <v>117</v>
      </c>
      <c r="B84" s="10" t="s">
        <v>14</v>
      </c>
      <c r="C84" s="11" t="s">
        <v>15</v>
      </c>
      <c r="D84" s="12">
        <v>9.024325</v>
      </c>
      <c r="E84" s="12">
        <v>38.749226</v>
      </c>
      <c r="F84" s="13" t="s">
        <v>16</v>
      </c>
      <c r="G84" s="11" t="s">
        <v>86</v>
      </c>
      <c r="H84" s="14" t="s">
        <v>42</v>
      </c>
      <c r="I84" s="11" t="s">
        <v>19</v>
      </c>
      <c r="J84" s="11">
        <v>100.0</v>
      </c>
      <c r="K84" s="15">
        <v>210.5</v>
      </c>
      <c r="L84" s="16" t="str">
        <f t="shared" si="1"/>
        <v>#DIV/0!</v>
      </c>
      <c r="M84" s="16" t="str">
        <f t="shared" si="2"/>
        <v>#DIV/0!</v>
      </c>
    </row>
    <row r="85">
      <c r="A85" s="9" t="s">
        <v>118</v>
      </c>
      <c r="B85" s="10" t="s">
        <v>14</v>
      </c>
      <c r="C85" s="11" t="s">
        <v>15</v>
      </c>
      <c r="D85" s="12">
        <v>9.024325</v>
      </c>
      <c r="E85" s="12">
        <v>38.749226</v>
      </c>
      <c r="F85" s="13" t="s">
        <v>16</v>
      </c>
      <c r="G85" s="11" t="s">
        <v>102</v>
      </c>
      <c r="H85" s="14" t="s">
        <v>28</v>
      </c>
      <c r="I85" s="11" t="s">
        <v>19</v>
      </c>
      <c r="J85" s="11">
        <v>100.0</v>
      </c>
      <c r="K85" s="15">
        <v>216.0</v>
      </c>
      <c r="L85" s="16" t="str">
        <f t="shared" si="1"/>
        <v>#DIV/0!</v>
      </c>
      <c r="M85" s="16" t="str">
        <f t="shared" si="2"/>
        <v>#DIV/0!</v>
      </c>
    </row>
    <row r="86">
      <c r="A86" s="9" t="s">
        <v>119</v>
      </c>
      <c r="B86" s="10" t="s">
        <v>14</v>
      </c>
      <c r="C86" s="11" t="s">
        <v>15</v>
      </c>
      <c r="D86" s="12">
        <v>9.024325</v>
      </c>
      <c r="E86" s="12">
        <v>38.749226</v>
      </c>
      <c r="F86" s="13" t="s">
        <v>16</v>
      </c>
      <c r="G86" s="11" t="s">
        <v>86</v>
      </c>
      <c r="H86" s="14" t="s">
        <v>25</v>
      </c>
      <c r="I86" s="11" t="s">
        <v>30</v>
      </c>
      <c r="J86" s="11">
        <v>50.0</v>
      </c>
      <c r="K86" s="15">
        <v>216.25</v>
      </c>
      <c r="L86" s="16" t="str">
        <f t="shared" si="1"/>
        <v>#DIV/0!</v>
      </c>
      <c r="M86" s="16" t="str">
        <f t="shared" si="2"/>
        <v>#DIV/0!</v>
      </c>
    </row>
    <row r="87">
      <c r="A87" s="9" t="s">
        <v>120</v>
      </c>
      <c r="B87" s="10" t="s">
        <v>14</v>
      </c>
      <c r="C87" s="11" t="s">
        <v>15</v>
      </c>
      <c r="D87" s="12">
        <v>9.024325</v>
      </c>
      <c r="E87" s="12">
        <v>38.749226</v>
      </c>
      <c r="F87" s="13" t="s">
        <v>16</v>
      </c>
      <c r="G87" s="11" t="s">
        <v>86</v>
      </c>
      <c r="H87" s="14" t="s">
        <v>28</v>
      </c>
      <c r="I87" s="11" t="s">
        <v>19</v>
      </c>
      <c r="J87" s="11">
        <v>100.0</v>
      </c>
      <c r="K87" s="15">
        <v>216.25</v>
      </c>
      <c r="L87" s="16" t="str">
        <f t="shared" si="1"/>
        <v>#DIV/0!</v>
      </c>
      <c r="M87" s="16" t="str">
        <f t="shared" si="2"/>
        <v>#DIV/0!</v>
      </c>
    </row>
    <row r="88">
      <c r="A88" s="9" t="s">
        <v>121</v>
      </c>
      <c r="B88" s="10" t="s">
        <v>14</v>
      </c>
      <c r="C88" s="11" t="s">
        <v>15</v>
      </c>
      <c r="D88" s="12">
        <v>9.024325</v>
      </c>
      <c r="E88" s="12">
        <v>38.749226</v>
      </c>
      <c r="F88" s="13" t="s">
        <v>16</v>
      </c>
      <c r="G88" s="11" t="s">
        <v>86</v>
      </c>
      <c r="H88" s="14" t="s">
        <v>28</v>
      </c>
      <c r="I88" s="11" t="s">
        <v>30</v>
      </c>
      <c r="J88" s="11">
        <v>50.0</v>
      </c>
      <c r="K88" s="15">
        <v>216.0</v>
      </c>
      <c r="L88" s="16" t="str">
        <f t="shared" si="1"/>
        <v>#DIV/0!</v>
      </c>
      <c r="M88" s="16" t="str">
        <f t="shared" si="2"/>
        <v>#DIV/0!</v>
      </c>
    </row>
    <row r="89">
      <c r="A89" s="9" t="s">
        <v>122</v>
      </c>
      <c r="B89" s="10" t="s">
        <v>14</v>
      </c>
      <c r="C89" s="11" t="s">
        <v>15</v>
      </c>
      <c r="D89" s="12">
        <v>9.024325</v>
      </c>
      <c r="E89" s="12">
        <v>38.749226</v>
      </c>
      <c r="F89" s="13" t="s">
        <v>16</v>
      </c>
      <c r="G89" s="11" t="s">
        <v>86</v>
      </c>
      <c r="H89" s="14" t="s">
        <v>18</v>
      </c>
      <c r="I89" s="11" t="s">
        <v>30</v>
      </c>
      <c r="J89" s="11">
        <v>50.0</v>
      </c>
      <c r="K89" s="15">
        <v>218.75</v>
      </c>
      <c r="L89" s="16" t="str">
        <f t="shared" si="1"/>
        <v>#DIV/0!</v>
      </c>
      <c r="M89" s="16" t="str">
        <f t="shared" si="2"/>
        <v>#DIV/0!</v>
      </c>
    </row>
    <row r="90">
      <c r="A90" s="9" t="s">
        <v>123</v>
      </c>
      <c r="B90" s="10" t="s">
        <v>14</v>
      </c>
      <c r="C90" s="11" t="s">
        <v>15</v>
      </c>
      <c r="D90" s="12">
        <v>9.024325</v>
      </c>
      <c r="E90" s="12">
        <v>38.749226</v>
      </c>
      <c r="F90" s="13" t="s">
        <v>16</v>
      </c>
      <c r="G90" s="11" t="s">
        <v>86</v>
      </c>
      <c r="H90" s="14" t="s">
        <v>23</v>
      </c>
      <c r="I90" s="11" t="s">
        <v>19</v>
      </c>
      <c r="J90" s="11">
        <v>100.0</v>
      </c>
      <c r="K90" s="15">
        <v>220.0</v>
      </c>
      <c r="L90" s="16" t="str">
        <f t="shared" si="1"/>
        <v>#DIV/0!</v>
      </c>
      <c r="M90" s="16" t="str">
        <f t="shared" si="2"/>
        <v>#DIV/0!</v>
      </c>
    </row>
    <row r="91">
      <c r="A91" s="9" t="s">
        <v>124</v>
      </c>
      <c r="B91" s="10" t="s">
        <v>14</v>
      </c>
      <c r="C91" s="11" t="s">
        <v>15</v>
      </c>
      <c r="D91" s="12">
        <v>9.024325</v>
      </c>
      <c r="E91" s="12">
        <v>38.749226</v>
      </c>
      <c r="F91" s="13" t="s">
        <v>16</v>
      </c>
      <c r="G91" s="11" t="s">
        <v>102</v>
      </c>
      <c r="H91" s="14" t="s">
        <v>28</v>
      </c>
      <c r="I91" s="11" t="s">
        <v>30</v>
      </c>
      <c r="J91" s="11">
        <v>50.0</v>
      </c>
      <c r="K91" s="15">
        <v>222.0</v>
      </c>
      <c r="L91" s="16" t="str">
        <f t="shared" si="1"/>
        <v>#DIV/0!</v>
      </c>
      <c r="M91" s="16" t="str">
        <f t="shared" si="2"/>
        <v>#DIV/0!</v>
      </c>
    </row>
    <row r="92">
      <c r="A92" s="9" t="s">
        <v>125</v>
      </c>
      <c r="B92" s="10" t="s">
        <v>14</v>
      </c>
      <c r="C92" s="11" t="s">
        <v>15</v>
      </c>
      <c r="D92" s="12">
        <v>9.024325</v>
      </c>
      <c r="E92" s="12">
        <v>38.749226</v>
      </c>
      <c r="F92" s="13" t="s">
        <v>16</v>
      </c>
      <c r="G92" s="11" t="s">
        <v>102</v>
      </c>
      <c r="H92" s="14" t="s">
        <v>25</v>
      </c>
      <c r="I92" s="11" t="s">
        <v>33</v>
      </c>
      <c r="J92" s="11"/>
      <c r="K92" s="15">
        <v>240.5</v>
      </c>
      <c r="L92" s="16" t="str">
        <f t="shared" si="1"/>
        <v>#DIV/0!</v>
      </c>
      <c r="M92" s="16" t="str">
        <f t="shared" si="2"/>
        <v>#DIV/0!</v>
      </c>
    </row>
    <row r="93">
      <c r="A93" s="9" t="s">
        <v>126</v>
      </c>
      <c r="B93" s="10" t="s">
        <v>14</v>
      </c>
      <c r="C93" s="11" t="s">
        <v>15</v>
      </c>
      <c r="D93" s="12">
        <v>9.024325</v>
      </c>
      <c r="E93" s="12">
        <v>38.749226</v>
      </c>
      <c r="F93" s="13" t="s">
        <v>16</v>
      </c>
      <c r="G93" s="11" t="s">
        <v>102</v>
      </c>
      <c r="H93" s="14" t="s">
        <v>18</v>
      </c>
      <c r="I93" s="11" t="s">
        <v>19</v>
      </c>
      <c r="J93" s="11">
        <v>100.0</v>
      </c>
      <c r="K93" s="15">
        <v>241.5</v>
      </c>
      <c r="L93" s="16" t="str">
        <f t="shared" si="1"/>
        <v>#DIV/0!</v>
      </c>
      <c r="M93" s="16" t="str">
        <f t="shared" si="2"/>
        <v>#DIV/0!</v>
      </c>
    </row>
    <row r="94">
      <c r="A94" s="9" t="s">
        <v>127</v>
      </c>
      <c r="B94" s="10" t="s">
        <v>14</v>
      </c>
      <c r="C94" s="11" t="s">
        <v>15</v>
      </c>
      <c r="D94" s="12">
        <v>9.024325</v>
      </c>
      <c r="E94" s="12">
        <v>38.749226</v>
      </c>
      <c r="F94" s="13" t="s">
        <v>16</v>
      </c>
      <c r="G94" s="11" t="s">
        <v>102</v>
      </c>
      <c r="H94" s="14" t="s">
        <v>25</v>
      </c>
      <c r="I94" s="11" t="s">
        <v>19</v>
      </c>
      <c r="J94" s="11">
        <v>100.0</v>
      </c>
      <c r="K94" s="15">
        <v>240.0</v>
      </c>
      <c r="L94" s="16" t="str">
        <f t="shared" si="1"/>
        <v>#DIV/0!</v>
      </c>
      <c r="M94" s="16" t="str">
        <f t="shared" si="2"/>
        <v>#DIV/0!</v>
      </c>
    </row>
    <row r="95">
      <c r="A95" s="9" t="s">
        <v>128</v>
      </c>
      <c r="B95" s="10" t="s">
        <v>14</v>
      </c>
      <c r="C95" s="11" t="s">
        <v>15</v>
      </c>
      <c r="D95" s="12">
        <v>9.024325</v>
      </c>
      <c r="E95" s="12">
        <v>38.749226</v>
      </c>
      <c r="F95" s="13" t="s">
        <v>16</v>
      </c>
      <c r="G95" s="11" t="s">
        <v>102</v>
      </c>
      <c r="H95" s="14" t="s">
        <v>18</v>
      </c>
      <c r="I95" s="11" t="s">
        <v>19</v>
      </c>
      <c r="J95" s="11">
        <v>100.0</v>
      </c>
      <c r="K95" s="15">
        <v>244.75</v>
      </c>
      <c r="L95" s="16" t="str">
        <f t="shared" si="1"/>
        <v>#DIV/0!</v>
      </c>
      <c r="M95" s="16" t="str">
        <f t="shared" si="2"/>
        <v>#DIV/0!</v>
      </c>
    </row>
    <row r="96">
      <c r="A96" s="9" t="s">
        <v>129</v>
      </c>
      <c r="B96" s="10" t="s">
        <v>14</v>
      </c>
      <c r="C96" s="11" t="s">
        <v>15</v>
      </c>
      <c r="D96" s="12">
        <v>9.024325</v>
      </c>
      <c r="E96" s="12">
        <v>38.749226</v>
      </c>
      <c r="F96" s="13" t="s">
        <v>16</v>
      </c>
      <c r="G96" s="11" t="s">
        <v>102</v>
      </c>
      <c r="H96" s="14" t="s">
        <v>25</v>
      </c>
      <c r="I96" s="11" t="s">
        <v>19</v>
      </c>
      <c r="J96" s="11">
        <v>100.0</v>
      </c>
      <c r="K96" s="15">
        <v>244.0</v>
      </c>
      <c r="L96" s="16" t="str">
        <f t="shared" si="1"/>
        <v>#DIV/0!</v>
      </c>
      <c r="M96" s="16" t="str">
        <f t="shared" si="2"/>
        <v>#DIV/0!</v>
      </c>
    </row>
    <row r="97">
      <c r="A97" s="9" t="s">
        <v>130</v>
      </c>
      <c r="B97" s="10" t="s">
        <v>14</v>
      </c>
      <c r="C97" s="11" t="s">
        <v>15</v>
      </c>
      <c r="D97" s="12">
        <v>9.024325</v>
      </c>
      <c r="E97" s="12">
        <v>38.749226</v>
      </c>
      <c r="F97" s="13" t="s">
        <v>16</v>
      </c>
      <c r="G97" s="11" t="s">
        <v>102</v>
      </c>
      <c r="H97" s="14" t="s">
        <v>28</v>
      </c>
      <c r="I97" s="11" t="s">
        <v>19</v>
      </c>
      <c r="J97" s="11">
        <v>100.0</v>
      </c>
      <c r="K97" s="15">
        <v>247.25</v>
      </c>
      <c r="L97" s="16" t="str">
        <f t="shared" si="1"/>
        <v>#DIV/0!</v>
      </c>
      <c r="M97" s="16" t="str">
        <f t="shared" si="2"/>
        <v>#DIV/0!</v>
      </c>
    </row>
    <row r="98">
      <c r="A98" s="9" t="s">
        <v>131</v>
      </c>
      <c r="B98" s="10" t="s">
        <v>14</v>
      </c>
      <c r="C98" s="11" t="s">
        <v>15</v>
      </c>
      <c r="D98" s="12">
        <v>9.024325</v>
      </c>
      <c r="E98" s="12">
        <v>38.749226</v>
      </c>
      <c r="F98" s="13" t="s">
        <v>16</v>
      </c>
      <c r="G98" s="11" t="s">
        <v>102</v>
      </c>
      <c r="H98" s="14" t="s">
        <v>42</v>
      </c>
      <c r="I98" s="11" t="s">
        <v>30</v>
      </c>
      <c r="J98" s="11">
        <v>50.0</v>
      </c>
      <c r="K98" s="15">
        <v>249.75</v>
      </c>
      <c r="L98" s="16" t="str">
        <f t="shared" si="1"/>
        <v>#DIV/0!</v>
      </c>
      <c r="M98" s="16" t="str">
        <f t="shared" si="2"/>
        <v>#DIV/0!</v>
      </c>
    </row>
    <row r="99">
      <c r="A99" s="9" t="s">
        <v>132</v>
      </c>
      <c r="B99" s="10" t="s">
        <v>14</v>
      </c>
      <c r="C99" s="11" t="s">
        <v>15</v>
      </c>
      <c r="D99" s="12">
        <v>9.024325</v>
      </c>
      <c r="E99" s="12">
        <v>38.749226</v>
      </c>
      <c r="F99" s="13" t="s">
        <v>16</v>
      </c>
      <c r="G99" s="11" t="s">
        <v>102</v>
      </c>
      <c r="H99" s="14" t="s">
        <v>23</v>
      </c>
      <c r="I99" s="11" t="s">
        <v>30</v>
      </c>
      <c r="J99" s="11">
        <v>50.0</v>
      </c>
      <c r="K99" s="15">
        <v>248.5</v>
      </c>
      <c r="L99" s="16" t="str">
        <f t="shared" si="1"/>
        <v>#DIV/0!</v>
      </c>
      <c r="M99" s="16" t="str">
        <f t="shared" si="2"/>
        <v>#DIV/0!</v>
      </c>
    </row>
    <row r="100">
      <c r="A100" s="9" t="s">
        <v>133</v>
      </c>
      <c r="B100" s="10" t="s">
        <v>14</v>
      </c>
      <c r="C100" s="11" t="s">
        <v>15</v>
      </c>
      <c r="D100" s="12">
        <v>9.024325</v>
      </c>
      <c r="E100" s="12">
        <v>38.749226</v>
      </c>
      <c r="F100" s="13" t="s">
        <v>16</v>
      </c>
      <c r="G100" s="11" t="s">
        <v>102</v>
      </c>
      <c r="H100" s="14" t="s">
        <v>18</v>
      </c>
      <c r="I100" s="11" t="s">
        <v>19</v>
      </c>
      <c r="J100" s="11">
        <v>100.0</v>
      </c>
      <c r="K100" s="15">
        <v>248.25</v>
      </c>
      <c r="L100" s="16" t="str">
        <f t="shared" si="1"/>
        <v>#DIV/0!</v>
      </c>
      <c r="M100" s="16" t="str">
        <f t="shared" si="2"/>
        <v>#DIV/0!</v>
      </c>
    </row>
    <row r="101">
      <c r="A101" s="9" t="s">
        <v>134</v>
      </c>
      <c r="B101" s="10" t="s">
        <v>14</v>
      </c>
      <c r="C101" s="11" t="str">
        <f>TRIM(RIGHT(#REF!,3))</f>
        <v>#REF!</v>
      </c>
      <c r="D101" s="18">
        <v>9.024325</v>
      </c>
      <c r="E101" s="18">
        <v>38.749226</v>
      </c>
      <c r="F101" s="19" t="s">
        <v>16</v>
      </c>
      <c r="G101" s="20" t="s">
        <v>102</v>
      </c>
      <c r="H101" s="14" t="s">
        <v>23</v>
      </c>
      <c r="I101" s="20" t="s">
        <v>135</v>
      </c>
      <c r="J101" s="20"/>
      <c r="K101" s="21">
        <v>251.75</v>
      </c>
      <c r="L101" s="16" t="str">
        <f t="shared" si="1"/>
        <v>#DIV/0!</v>
      </c>
      <c r="M101" s="16" t="str">
        <f t="shared" si="2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136</v>
      </c>
    </row>
    <row r="2">
      <c r="A2" s="23" t="s">
        <v>137</v>
      </c>
      <c r="B2" s="23" t="s">
        <v>138</v>
      </c>
      <c r="C2" s="23" t="s">
        <v>139</v>
      </c>
      <c r="D2" s="23" t="s">
        <v>140</v>
      </c>
    </row>
    <row r="3">
      <c r="A3" s="24" t="s">
        <v>141</v>
      </c>
      <c r="B3" s="25" t="s">
        <v>142</v>
      </c>
      <c r="C3" s="25" t="s">
        <v>143</v>
      </c>
      <c r="D3" s="26">
        <v>4.0</v>
      </c>
    </row>
    <row r="4">
      <c r="A4" s="27" t="s">
        <v>144</v>
      </c>
      <c r="B4" s="28" t="s">
        <v>145</v>
      </c>
      <c r="C4" s="28" t="s">
        <v>146</v>
      </c>
      <c r="D4" s="29">
        <v>8.0</v>
      </c>
    </row>
    <row r="5">
      <c r="A5" s="27" t="s">
        <v>147</v>
      </c>
      <c r="B5" s="28" t="s">
        <v>148</v>
      </c>
      <c r="C5" s="28" t="s">
        <v>149</v>
      </c>
      <c r="D5" s="29">
        <v>12.0</v>
      </c>
    </row>
    <row r="6">
      <c r="A6" s="27" t="s">
        <v>150</v>
      </c>
      <c r="B6" s="28" t="s">
        <v>151</v>
      </c>
      <c r="C6" s="28" t="s">
        <v>152</v>
      </c>
      <c r="D6" s="29">
        <v>16.0</v>
      </c>
    </row>
    <row r="7">
      <c r="A7" s="27" t="s">
        <v>153</v>
      </c>
      <c r="B7" s="28" t="s">
        <v>154</v>
      </c>
      <c r="C7" s="28" t="s">
        <v>155</v>
      </c>
      <c r="D7" s="29">
        <v>20.0</v>
      </c>
    </row>
    <row r="8">
      <c r="A8" s="27" t="s">
        <v>156</v>
      </c>
      <c r="B8" s="28" t="s">
        <v>157</v>
      </c>
      <c r="C8" s="28" t="s">
        <v>158</v>
      </c>
      <c r="D8" s="29">
        <v>24.0</v>
      </c>
    </row>
    <row r="9">
      <c r="A9" s="27" t="s">
        <v>159</v>
      </c>
      <c r="B9" s="28" t="s">
        <v>160</v>
      </c>
      <c r="C9" s="28" t="s">
        <v>161</v>
      </c>
      <c r="D9" s="29">
        <v>660.0</v>
      </c>
    </row>
    <row r="10">
      <c r="A10" s="27" t="s">
        <v>162</v>
      </c>
      <c r="B10" s="28" t="s">
        <v>163</v>
      </c>
      <c r="C10" s="28" t="s">
        <v>164</v>
      </c>
      <c r="D10" s="29">
        <v>10.0</v>
      </c>
    </row>
    <row r="11">
      <c r="A11" s="27" t="s">
        <v>165</v>
      </c>
      <c r="B11" s="28" t="s">
        <v>166</v>
      </c>
      <c r="C11" s="28" t="s">
        <v>167</v>
      </c>
      <c r="D11" s="29">
        <v>28.0</v>
      </c>
    </row>
    <row r="12">
      <c r="A12" s="27" t="s">
        <v>168</v>
      </c>
      <c r="B12" s="28" t="s">
        <v>169</v>
      </c>
      <c r="C12" s="28" t="s">
        <v>170</v>
      </c>
      <c r="D12" s="29">
        <v>32.0</v>
      </c>
    </row>
    <row r="13">
      <c r="A13" s="27" t="s">
        <v>171</v>
      </c>
      <c r="B13" s="28" t="s">
        <v>172</v>
      </c>
      <c r="C13" s="28" t="s">
        <v>173</v>
      </c>
      <c r="D13" s="29">
        <v>51.0</v>
      </c>
    </row>
    <row r="14">
      <c r="A14" s="27" t="s">
        <v>174</v>
      </c>
      <c r="B14" s="28" t="s">
        <v>175</v>
      </c>
      <c r="C14" s="28" t="s">
        <v>176</v>
      </c>
      <c r="D14" s="29">
        <v>533.0</v>
      </c>
    </row>
    <row r="15">
      <c r="A15" s="27" t="s">
        <v>177</v>
      </c>
      <c r="B15" s="28" t="s">
        <v>178</v>
      </c>
      <c r="C15" s="28" t="s">
        <v>179</v>
      </c>
      <c r="D15" s="29">
        <v>36.0</v>
      </c>
    </row>
    <row r="16">
      <c r="A16" s="27" t="s">
        <v>180</v>
      </c>
      <c r="B16" s="28" t="s">
        <v>181</v>
      </c>
      <c r="C16" s="28" t="s">
        <v>182</v>
      </c>
      <c r="D16" s="29">
        <v>40.0</v>
      </c>
    </row>
    <row r="17">
      <c r="A17" s="27" t="s">
        <v>183</v>
      </c>
      <c r="B17" s="28" t="s">
        <v>184</v>
      </c>
      <c r="C17" s="28" t="s">
        <v>185</v>
      </c>
      <c r="D17" s="29">
        <v>31.0</v>
      </c>
    </row>
    <row r="18">
      <c r="A18" s="27" t="s">
        <v>186</v>
      </c>
      <c r="B18" s="28" t="s">
        <v>187</v>
      </c>
      <c r="C18" s="28" t="s">
        <v>188</v>
      </c>
      <c r="D18" s="29">
        <v>44.0</v>
      </c>
    </row>
    <row r="19">
      <c r="A19" s="27" t="s">
        <v>189</v>
      </c>
      <c r="B19" s="28" t="s">
        <v>190</v>
      </c>
      <c r="C19" s="28" t="s">
        <v>191</v>
      </c>
      <c r="D19" s="29">
        <v>48.0</v>
      </c>
    </row>
    <row r="20">
      <c r="A20" s="27" t="s">
        <v>192</v>
      </c>
      <c r="B20" s="28" t="s">
        <v>193</v>
      </c>
      <c r="C20" s="28" t="s">
        <v>194</v>
      </c>
      <c r="D20" s="29">
        <v>50.0</v>
      </c>
    </row>
    <row r="21">
      <c r="A21" s="27" t="s">
        <v>195</v>
      </c>
      <c r="B21" s="28" t="s">
        <v>196</v>
      </c>
      <c r="C21" s="28" t="s">
        <v>197</v>
      </c>
      <c r="D21" s="29">
        <v>52.0</v>
      </c>
    </row>
    <row r="22">
      <c r="A22" s="27" t="s">
        <v>198</v>
      </c>
      <c r="B22" s="28" t="s">
        <v>199</v>
      </c>
      <c r="C22" s="28" t="s">
        <v>200</v>
      </c>
      <c r="D22" s="29">
        <v>112.0</v>
      </c>
    </row>
    <row r="23">
      <c r="A23" s="27" t="s">
        <v>201</v>
      </c>
      <c r="B23" s="28" t="s">
        <v>202</v>
      </c>
      <c r="C23" s="28" t="s">
        <v>203</v>
      </c>
      <c r="D23" s="29">
        <v>56.0</v>
      </c>
    </row>
    <row r="24">
      <c r="A24" s="27" t="s">
        <v>204</v>
      </c>
      <c r="B24" s="28" t="s">
        <v>205</v>
      </c>
      <c r="C24" s="28" t="s">
        <v>206</v>
      </c>
      <c r="D24" s="29">
        <v>84.0</v>
      </c>
    </row>
    <row r="25">
      <c r="A25" s="27" t="s">
        <v>207</v>
      </c>
      <c r="B25" s="28" t="s">
        <v>208</v>
      </c>
      <c r="C25" s="28" t="s">
        <v>209</v>
      </c>
      <c r="D25" s="29">
        <v>204.0</v>
      </c>
    </row>
    <row r="26">
      <c r="A26" s="27" t="s">
        <v>210</v>
      </c>
      <c r="B26" s="28" t="s">
        <v>211</v>
      </c>
      <c r="C26" s="28" t="s">
        <v>212</v>
      </c>
      <c r="D26" s="29">
        <v>60.0</v>
      </c>
    </row>
    <row r="27">
      <c r="A27" s="27" t="s">
        <v>213</v>
      </c>
      <c r="B27" s="28" t="s">
        <v>214</v>
      </c>
      <c r="C27" s="28" t="s">
        <v>215</v>
      </c>
      <c r="D27" s="29">
        <v>64.0</v>
      </c>
    </row>
    <row r="28">
      <c r="A28" s="27" t="s">
        <v>216</v>
      </c>
      <c r="B28" s="28" t="s">
        <v>217</v>
      </c>
      <c r="C28" s="28" t="s">
        <v>218</v>
      </c>
      <c r="D28" s="29">
        <v>68.0</v>
      </c>
    </row>
    <row r="29">
      <c r="A29" s="27" t="s">
        <v>219</v>
      </c>
      <c r="B29" s="28" t="s">
        <v>220</v>
      </c>
      <c r="C29" s="28" t="s">
        <v>221</v>
      </c>
      <c r="D29" s="29">
        <v>535.0</v>
      </c>
    </row>
    <row r="30">
      <c r="A30" s="27" t="s">
        <v>222</v>
      </c>
      <c r="B30" s="28" t="s">
        <v>223</v>
      </c>
      <c r="C30" s="28" t="s">
        <v>224</v>
      </c>
      <c r="D30" s="29">
        <v>70.0</v>
      </c>
    </row>
    <row r="31">
      <c r="A31" s="27" t="s">
        <v>225</v>
      </c>
      <c r="B31" s="28" t="s">
        <v>226</v>
      </c>
      <c r="C31" s="28" t="s">
        <v>227</v>
      </c>
      <c r="D31" s="29">
        <v>72.0</v>
      </c>
    </row>
    <row r="32">
      <c r="A32" s="27" t="s">
        <v>228</v>
      </c>
      <c r="B32" s="28" t="s">
        <v>229</v>
      </c>
      <c r="C32" s="28" t="s">
        <v>230</v>
      </c>
      <c r="D32" s="29">
        <v>74.0</v>
      </c>
    </row>
    <row r="33">
      <c r="A33" s="27" t="s">
        <v>231</v>
      </c>
      <c r="B33" s="28" t="s">
        <v>232</v>
      </c>
      <c r="C33" s="28" t="s">
        <v>233</v>
      </c>
      <c r="D33" s="29">
        <v>76.0</v>
      </c>
    </row>
    <row r="34">
      <c r="A34" s="27" t="s">
        <v>234</v>
      </c>
      <c r="B34" s="28" t="s">
        <v>235</v>
      </c>
      <c r="C34" s="28" t="s">
        <v>236</v>
      </c>
      <c r="D34" s="29">
        <v>86.0</v>
      </c>
    </row>
    <row r="35">
      <c r="A35" s="27" t="s">
        <v>237</v>
      </c>
      <c r="B35" s="28" t="s">
        <v>238</v>
      </c>
      <c r="C35" s="28" t="s">
        <v>239</v>
      </c>
      <c r="D35" s="29">
        <v>96.0</v>
      </c>
    </row>
    <row r="36">
      <c r="A36" s="27" t="s">
        <v>240</v>
      </c>
      <c r="B36" s="28" t="s">
        <v>241</v>
      </c>
      <c r="C36" s="28" t="s">
        <v>242</v>
      </c>
      <c r="D36" s="29">
        <v>100.0</v>
      </c>
    </row>
    <row r="37">
      <c r="A37" s="27" t="s">
        <v>243</v>
      </c>
      <c r="B37" s="28" t="s">
        <v>244</v>
      </c>
      <c r="C37" s="28" t="s">
        <v>245</v>
      </c>
      <c r="D37" s="29">
        <v>854.0</v>
      </c>
    </row>
    <row r="38">
      <c r="A38" s="27" t="s">
        <v>246</v>
      </c>
      <c r="B38" s="28" t="s">
        <v>247</v>
      </c>
      <c r="C38" s="28" t="s">
        <v>248</v>
      </c>
      <c r="D38" s="29">
        <v>108.0</v>
      </c>
    </row>
    <row r="39">
      <c r="A39" s="27" t="s">
        <v>249</v>
      </c>
      <c r="B39" s="28" t="s">
        <v>250</v>
      </c>
      <c r="C39" s="28" t="s">
        <v>251</v>
      </c>
      <c r="D39" s="29">
        <v>132.0</v>
      </c>
    </row>
    <row r="40">
      <c r="A40" s="27" t="s">
        <v>252</v>
      </c>
      <c r="B40" s="28" t="s">
        <v>253</v>
      </c>
      <c r="C40" s="28" t="s">
        <v>254</v>
      </c>
      <c r="D40" s="29">
        <v>116.0</v>
      </c>
    </row>
    <row r="41">
      <c r="A41" s="27" t="s">
        <v>255</v>
      </c>
      <c r="B41" s="28" t="s">
        <v>256</v>
      </c>
      <c r="C41" s="28" t="s">
        <v>257</v>
      </c>
      <c r="D41" s="29">
        <v>120.0</v>
      </c>
    </row>
    <row r="42">
      <c r="A42" s="27" t="s">
        <v>258</v>
      </c>
      <c r="B42" s="28" t="s">
        <v>259</v>
      </c>
      <c r="C42" s="28" t="s">
        <v>260</v>
      </c>
      <c r="D42" s="29">
        <v>124.0</v>
      </c>
    </row>
    <row r="43">
      <c r="A43" s="27" t="s">
        <v>261</v>
      </c>
      <c r="B43" s="28" t="s">
        <v>262</v>
      </c>
      <c r="C43" s="28" t="s">
        <v>263</v>
      </c>
      <c r="D43" s="29">
        <v>136.0</v>
      </c>
    </row>
    <row r="44">
      <c r="A44" s="27" t="s">
        <v>264</v>
      </c>
      <c r="B44" s="28" t="s">
        <v>265</v>
      </c>
      <c r="C44" s="28" t="s">
        <v>266</v>
      </c>
      <c r="D44" s="29">
        <v>140.0</v>
      </c>
    </row>
    <row r="45">
      <c r="A45" s="27" t="s">
        <v>267</v>
      </c>
      <c r="B45" s="28" t="s">
        <v>268</v>
      </c>
      <c r="C45" s="28" t="s">
        <v>269</v>
      </c>
      <c r="D45" s="29">
        <v>148.0</v>
      </c>
    </row>
    <row r="46">
      <c r="A46" s="27" t="s">
        <v>270</v>
      </c>
      <c r="B46" s="28" t="s">
        <v>271</v>
      </c>
      <c r="C46" s="28" t="s">
        <v>272</v>
      </c>
      <c r="D46" s="29">
        <v>152.0</v>
      </c>
    </row>
    <row r="47">
      <c r="A47" s="27" t="s">
        <v>273</v>
      </c>
      <c r="B47" s="28" t="s">
        <v>274</v>
      </c>
      <c r="C47" s="28" t="s">
        <v>275</v>
      </c>
      <c r="D47" s="29">
        <v>156.0</v>
      </c>
    </row>
    <row r="48">
      <c r="A48" s="27" t="s">
        <v>276</v>
      </c>
      <c r="B48" s="28" t="s">
        <v>277</v>
      </c>
      <c r="C48" s="28" t="s">
        <v>278</v>
      </c>
      <c r="D48" s="29">
        <v>162.0</v>
      </c>
    </row>
    <row r="49">
      <c r="A49" s="27" t="s">
        <v>279</v>
      </c>
      <c r="B49" s="28" t="s">
        <v>280</v>
      </c>
      <c r="C49" s="28" t="s">
        <v>281</v>
      </c>
      <c r="D49" s="29">
        <v>166.0</v>
      </c>
    </row>
    <row r="50">
      <c r="A50" s="27" t="s">
        <v>282</v>
      </c>
      <c r="B50" s="28" t="s">
        <v>283</v>
      </c>
      <c r="C50" s="28" t="s">
        <v>284</v>
      </c>
      <c r="D50" s="29">
        <v>170.0</v>
      </c>
    </row>
    <row r="51">
      <c r="A51" s="27" t="s">
        <v>285</v>
      </c>
      <c r="B51" s="28" t="s">
        <v>286</v>
      </c>
      <c r="C51" s="28" t="s">
        <v>287</v>
      </c>
      <c r="D51" s="29">
        <v>174.0</v>
      </c>
    </row>
    <row r="52">
      <c r="A52" s="27" t="s">
        <v>288</v>
      </c>
      <c r="B52" s="28" t="s">
        <v>289</v>
      </c>
      <c r="C52" s="28" t="s">
        <v>290</v>
      </c>
      <c r="D52" s="29">
        <v>180.0</v>
      </c>
    </row>
    <row r="53">
      <c r="A53" s="27" t="s">
        <v>291</v>
      </c>
      <c r="B53" s="28" t="s">
        <v>292</v>
      </c>
      <c r="C53" s="28" t="s">
        <v>293</v>
      </c>
      <c r="D53" s="29">
        <v>178.0</v>
      </c>
    </row>
    <row r="54">
      <c r="A54" s="27" t="s">
        <v>294</v>
      </c>
      <c r="B54" s="28" t="s">
        <v>295</v>
      </c>
      <c r="C54" s="28" t="s">
        <v>296</v>
      </c>
      <c r="D54" s="29">
        <v>184.0</v>
      </c>
    </row>
    <row r="55">
      <c r="A55" s="27" t="s">
        <v>297</v>
      </c>
      <c r="B55" s="28" t="s">
        <v>298</v>
      </c>
      <c r="C55" s="28" t="s">
        <v>299</v>
      </c>
      <c r="D55" s="29">
        <v>188.0</v>
      </c>
    </row>
    <row r="56">
      <c r="A56" s="27" t="s">
        <v>300</v>
      </c>
      <c r="B56" s="28" t="s">
        <v>301</v>
      </c>
      <c r="C56" s="28" t="s">
        <v>302</v>
      </c>
      <c r="D56" s="29">
        <v>191.0</v>
      </c>
    </row>
    <row r="57">
      <c r="A57" s="27" t="s">
        <v>303</v>
      </c>
      <c r="B57" s="28" t="s">
        <v>304</v>
      </c>
      <c r="C57" s="28" t="s">
        <v>305</v>
      </c>
      <c r="D57" s="29">
        <v>192.0</v>
      </c>
    </row>
    <row r="58">
      <c r="A58" s="27" t="s">
        <v>306</v>
      </c>
      <c r="B58" s="28" t="s">
        <v>307</v>
      </c>
      <c r="C58" s="28" t="s">
        <v>308</v>
      </c>
      <c r="D58" s="29">
        <v>531.0</v>
      </c>
    </row>
    <row r="59">
      <c r="A59" s="27" t="s">
        <v>309</v>
      </c>
      <c r="B59" s="28" t="s">
        <v>310</v>
      </c>
      <c r="C59" s="28" t="s">
        <v>311</v>
      </c>
      <c r="D59" s="29">
        <v>196.0</v>
      </c>
    </row>
    <row r="60">
      <c r="A60" s="27" t="s">
        <v>312</v>
      </c>
      <c r="B60" s="28" t="s">
        <v>313</v>
      </c>
      <c r="C60" s="28" t="s">
        <v>314</v>
      </c>
      <c r="D60" s="29">
        <v>203.0</v>
      </c>
    </row>
    <row r="61">
      <c r="A61" s="27" t="s">
        <v>315</v>
      </c>
      <c r="B61" s="28" t="s">
        <v>316</v>
      </c>
      <c r="C61" s="28" t="s">
        <v>317</v>
      </c>
      <c r="D61" s="29">
        <v>384.0</v>
      </c>
    </row>
    <row r="62">
      <c r="A62" s="27" t="s">
        <v>318</v>
      </c>
      <c r="B62" s="28" t="s">
        <v>319</v>
      </c>
      <c r="C62" s="28" t="s">
        <v>320</v>
      </c>
      <c r="D62" s="29">
        <v>208.0</v>
      </c>
    </row>
    <row r="63">
      <c r="A63" s="27" t="s">
        <v>321</v>
      </c>
      <c r="B63" s="28" t="s">
        <v>322</v>
      </c>
      <c r="C63" s="28" t="s">
        <v>323</v>
      </c>
      <c r="D63" s="29">
        <v>262.0</v>
      </c>
    </row>
    <row r="64">
      <c r="A64" s="27" t="s">
        <v>324</v>
      </c>
      <c r="B64" s="28" t="s">
        <v>325</v>
      </c>
      <c r="C64" s="28" t="s">
        <v>326</v>
      </c>
      <c r="D64" s="29">
        <v>212.0</v>
      </c>
    </row>
    <row r="65">
      <c r="A65" s="27" t="s">
        <v>327</v>
      </c>
      <c r="B65" s="28" t="s">
        <v>328</v>
      </c>
      <c r="C65" s="28" t="s">
        <v>329</v>
      </c>
      <c r="D65" s="29">
        <v>214.0</v>
      </c>
    </row>
    <row r="66">
      <c r="A66" s="27" t="s">
        <v>330</v>
      </c>
      <c r="B66" s="28" t="s">
        <v>331</v>
      </c>
      <c r="C66" s="28" t="s">
        <v>332</v>
      </c>
      <c r="D66" s="29">
        <v>218.0</v>
      </c>
    </row>
    <row r="67">
      <c r="A67" s="27" t="s">
        <v>333</v>
      </c>
      <c r="B67" s="28" t="s">
        <v>334</v>
      </c>
      <c r="C67" s="28" t="s">
        <v>335</v>
      </c>
      <c r="D67" s="29">
        <v>818.0</v>
      </c>
    </row>
    <row r="68">
      <c r="A68" s="27" t="s">
        <v>336</v>
      </c>
      <c r="B68" s="28" t="s">
        <v>337</v>
      </c>
      <c r="C68" s="28" t="s">
        <v>338</v>
      </c>
      <c r="D68" s="29">
        <v>222.0</v>
      </c>
    </row>
    <row r="69">
      <c r="A69" s="27" t="s">
        <v>339</v>
      </c>
      <c r="B69" s="28" t="s">
        <v>340</v>
      </c>
      <c r="C69" s="28" t="s">
        <v>341</v>
      </c>
      <c r="D69" s="29">
        <v>226.0</v>
      </c>
    </row>
    <row r="70">
      <c r="A70" s="27" t="s">
        <v>342</v>
      </c>
      <c r="B70" s="28" t="s">
        <v>343</v>
      </c>
      <c r="C70" s="28" t="s">
        <v>344</v>
      </c>
      <c r="D70" s="29">
        <v>232.0</v>
      </c>
    </row>
    <row r="71">
      <c r="A71" s="27" t="s">
        <v>345</v>
      </c>
      <c r="B71" s="28" t="s">
        <v>346</v>
      </c>
      <c r="C71" s="28" t="s">
        <v>347</v>
      </c>
      <c r="D71" s="29">
        <v>233.0</v>
      </c>
    </row>
    <row r="72">
      <c r="A72" s="27" t="s">
        <v>348</v>
      </c>
      <c r="B72" s="28" t="s">
        <v>349</v>
      </c>
      <c r="C72" s="28" t="s">
        <v>350</v>
      </c>
      <c r="D72" s="29">
        <v>748.0</v>
      </c>
    </row>
    <row r="73">
      <c r="A73" s="27" t="s">
        <v>351</v>
      </c>
      <c r="B73" s="28" t="s">
        <v>352</v>
      </c>
      <c r="C73" s="28" t="s">
        <v>353</v>
      </c>
      <c r="D73" s="29">
        <v>231.0</v>
      </c>
    </row>
    <row r="74">
      <c r="A74" s="27" t="s">
        <v>354</v>
      </c>
      <c r="B74" s="28" t="s">
        <v>355</v>
      </c>
      <c r="C74" s="28" t="s">
        <v>356</v>
      </c>
      <c r="D74" s="29">
        <v>238.0</v>
      </c>
    </row>
    <row r="75">
      <c r="A75" s="27" t="s">
        <v>357</v>
      </c>
      <c r="B75" s="28" t="s">
        <v>358</v>
      </c>
      <c r="C75" s="28" t="s">
        <v>359</v>
      </c>
      <c r="D75" s="29">
        <v>234.0</v>
      </c>
    </row>
    <row r="76">
      <c r="A76" s="27" t="s">
        <v>360</v>
      </c>
      <c r="B76" s="28" t="s">
        <v>361</v>
      </c>
      <c r="C76" s="28" t="s">
        <v>362</v>
      </c>
      <c r="D76" s="29">
        <v>242.0</v>
      </c>
    </row>
    <row r="77">
      <c r="A77" s="27" t="s">
        <v>363</v>
      </c>
      <c r="B77" s="28" t="s">
        <v>364</v>
      </c>
      <c r="C77" s="28" t="s">
        <v>365</v>
      </c>
      <c r="D77" s="29">
        <v>246.0</v>
      </c>
    </row>
    <row r="78">
      <c r="A78" s="27" t="s">
        <v>366</v>
      </c>
      <c r="B78" s="28" t="s">
        <v>367</v>
      </c>
      <c r="C78" s="28" t="s">
        <v>368</v>
      </c>
      <c r="D78" s="29">
        <v>250.0</v>
      </c>
    </row>
    <row r="79">
      <c r="A79" s="27" t="s">
        <v>369</v>
      </c>
      <c r="B79" s="28" t="s">
        <v>370</v>
      </c>
      <c r="C79" s="28" t="s">
        <v>371</v>
      </c>
      <c r="D79" s="29">
        <v>254.0</v>
      </c>
    </row>
    <row r="80">
      <c r="A80" s="27" t="s">
        <v>372</v>
      </c>
      <c r="B80" s="28" t="s">
        <v>373</v>
      </c>
      <c r="C80" s="28" t="s">
        <v>374</v>
      </c>
      <c r="D80" s="29">
        <v>258.0</v>
      </c>
    </row>
    <row r="81">
      <c r="A81" s="27" t="s">
        <v>375</v>
      </c>
      <c r="B81" s="28" t="s">
        <v>376</v>
      </c>
      <c r="C81" s="28" t="s">
        <v>377</v>
      </c>
      <c r="D81" s="29">
        <v>260.0</v>
      </c>
    </row>
    <row r="82">
      <c r="A82" s="27" t="s">
        <v>378</v>
      </c>
      <c r="B82" s="28" t="s">
        <v>379</v>
      </c>
      <c r="C82" s="28" t="s">
        <v>380</v>
      </c>
      <c r="D82" s="29">
        <v>266.0</v>
      </c>
    </row>
    <row r="83">
      <c r="A83" s="27" t="s">
        <v>381</v>
      </c>
      <c r="B83" s="28" t="s">
        <v>382</v>
      </c>
      <c r="C83" s="28" t="s">
        <v>383</v>
      </c>
      <c r="D83" s="29">
        <v>270.0</v>
      </c>
    </row>
    <row r="84">
      <c r="A84" s="27" t="s">
        <v>384</v>
      </c>
      <c r="B84" s="28" t="s">
        <v>385</v>
      </c>
      <c r="C84" s="28" t="s">
        <v>386</v>
      </c>
      <c r="D84" s="29">
        <v>268.0</v>
      </c>
    </row>
    <row r="85">
      <c r="A85" s="27" t="s">
        <v>387</v>
      </c>
      <c r="B85" s="28" t="s">
        <v>388</v>
      </c>
      <c r="C85" s="28" t="s">
        <v>389</v>
      </c>
      <c r="D85" s="29">
        <v>276.0</v>
      </c>
    </row>
    <row r="86">
      <c r="A86" s="27" t="s">
        <v>390</v>
      </c>
      <c r="B86" s="28" t="s">
        <v>391</v>
      </c>
      <c r="C86" s="28" t="s">
        <v>392</v>
      </c>
      <c r="D86" s="29">
        <v>288.0</v>
      </c>
    </row>
    <row r="87">
      <c r="A87" s="27" t="s">
        <v>393</v>
      </c>
      <c r="B87" s="28" t="s">
        <v>394</v>
      </c>
      <c r="C87" s="28" t="s">
        <v>395</v>
      </c>
      <c r="D87" s="29">
        <v>292.0</v>
      </c>
    </row>
    <row r="88">
      <c r="A88" s="27" t="s">
        <v>396</v>
      </c>
      <c r="B88" s="28" t="s">
        <v>397</v>
      </c>
      <c r="C88" s="28" t="s">
        <v>398</v>
      </c>
      <c r="D88" s="29">
        <v>300.0</v>
      </c>
    </row>
    <row r="89">
      <c r="A89" s="27" t="s">
        <v>399</v>
      </c>
      <c r="B89" s="28" t="s">
        <v>400</v>
      </c>
      <c r="C89" s="28" t="s">
        <v>401</v>
      </c>
      <c r="D89" s="29">
        <v>304.0</v>
      </c>
    </row>
    <row r="90">
      <c r="A90" s="27" t="s">
        <v>402</v>
      </c>
      <c r="B90" s="28" t="s">
        <v>403</v>
      </c>
      <c r="C90" s="28" t="s">
        <v>404</v>
      </c>
      <c r="D90" s="29">
        <v>308.0</v>
      </c>
    </row>
    <row r="91">
      <c r="A91" s="27" t="s">
        <v>405</v>
      </c>
      <c r="B91" s="28" t="s">
        <v>406</v>
      </c>
      <c r="C91" s="28" t="s">
        <v>407</v>
      </c>
      <c r="D91" s="29">
        <v>312.0</v>
      </c>
    </row>
    <row r="92">
      <c r="A92" s="27" t="s">
        <v>408</v>
      </c>
      <c r="B92" s="28" t="s">
        <v>409</v>
      </c>
      <c r="C92" s="28" t="s">
        <v>410</v>
      </c>
      <c r="D92" s="29">
        <v>316.0</v>
      </c>
    </row>
    <row r="93">
      <c r="A93" s="27" t="s">
        <v>411</v>
      </c>
      <c r="B93" s="28" t="s">
        <v>412</v>
      </c>
      <c r="C93" s="28" t="s">
        <v>413</v>
      </c>
      <c r="D93" s="29">
        <v>320.0</v>
      </c>
    </row>
    <row r="94">
      <c r="A94" s="27" t="s">
        <v>414</v>
      </c>
      <c r="B94" s="28" t="s">
        <v>415</v>
      </c>
      <c r="C94" s="28" t="s">
        <v>416</v>
      </c>
      <c r="D94" s="29">
        <v>831.0</v>
      </c>
    </row>
    <row r="95">
      <c r="A95" s="27" t="s">
        <v>417</v>
      </c>
      <c r="B95" s="28" t="s">
        <v>418</v>
      </c>
      <c r="C95" s="28" t="s">
        <v>419</v>
      </c>
      <c r="D95" s="29">
        <v>324.0</v>
      </c>
    </row>
    <row r="96">
      <c r="A96" s="27" t="s">
        <v>420</v>
      </c>
      <c r="B96" s="28" t="s">
        <v>421</v>
      </c>
      <c r="C96" s="28" t="s">
        <v>422</v>
      </c>
      <c r="D96" s="29">
        <v>624.0</v>
      </c>
    </row>
    <row r="97">
      <c r="A97" s="27" t="s">
        <v>423</v>
      </c>
      <c r="B97" s="28" t="s">
        <v>424</v>
      </c>
      <c r="C97" s="28" t="s">
        <v>425</v>
      </c>
      <c r="D97" s="29">
        <v>328.0</v>
      </c>
    </row>
    <row r="98">
      <c r="A98" s="27" t="s">
        <v>426</v>
      </c>
      <c r="B98" s="28" t="s">
        <v>427</v>
      </c>
      <c r="C98" s="28" t="s">
        <v>428</v>
      </c>
      <c r="D98" s="29">
        <v>332.0</v>
      </c>
    </row>
    <row r="99">
      <c r="A99" s="27" t="s">
        <v>429</v>
      </c>
      <c r="B99" s="28" t="s">
        <v>430</v>
      </c>
      <c r="C99" s="28" t="s">
        <v>431</v>
      </c>
      <c r="D99" s="29">
        <v>334.0</v>
      </c>
    </row>
    <row r="100">
      <c r="A100" s="27" t="s">
        <v>432</v>
      </c>
      <c r="B100" s="28" t="s">
        <v>433</v>
      </c>
      <c r="C100" s="28" t="s">
        <v>434</v>
      </c>
      <c r="D100" s="29">
        <v>336.0</v>
      </c>
    </row>
    <row r="101">
      <c r="A101" s="27" t="s">
        <v>435</v>
      </c>
      <c r="B101" s="28" t="s">
        <v>436</v>
      </c>
      <c r="C101" s="28" t="s">
        <v>437</v>
      </c>
      <c r="D101" s="29">
        <v>340.0</v>
      </c>
    </row>
    <row r="102">
      <c r="A102" s="27" t="s">
        <v>438</v>
      </c>
      <c r="B102" s="28" t="s">
        <v>439</v>
      </c>
      <c r="C102" s="28" t="s">
        <v>440</v>
      </c>
      <c r="D102" s="29">
        <v>344.0</v>
      </c>
    </row>
    <row r="103">
      <c r="A103" s="27" t="s">
        <v>441</v>
      </c>
      <c r="B103" s="28" t="s">
        <v>442</v>
      </c>
      <c r="C103" s="28" t="s">
        <v>443</v>
      </c>
      <c r="D103" s="29">
        <v>348.0</v>
      </c>
    </row>
    <row r="104">
      <c r="A104" s="27" t="s">
        <v>444</v>
      </c>
      <c r="B104" s="28" t="s">
        <v>445</v>
      </c>
      <c r="C104" s="28" t="s">
        <v>446</v>
      </c>
      <c r="D104" s="29">
        <v>352.0</v>
      </c>
    </row>
    <row r="105">
      <c r="A105" s="27" t="s">
        <v>447</v>
      </c>
      <c r="B105" s="28" t="s">
        <v>448</v>
      </c>
      <c r="C105" s="28" t="s">
        <v>449</v>
      </c>
      <c r="D105" s="29">
        <v>356.0</v>
      </c>
    </row>
    <row r="106">
      <c r="A106" s="27" t="s">
        <v>450</v>
      </c>
      <c r="B106" s="28" t="s">
        <v>451</v>
      </c>
      <c r="C106" s="28" t="s">
        <v>452</v>
      </c>
      <c r="D106" s="29">
        <v>360.0</v>
      </c>
    </row>
    <row r="107">
      <c r="A107" s="27" t="s">
        <v>453</v>
      </c>
      <c r="B107" s="28" t="s">
        <v>454</v>
      </c>
      <c r="C107" s="28" t="s">
        <v>455</v>
      </c>
      <c r="D107" s="29">
        <v>364.0</v>
      </c>
    </row>
    <row r="108">
      <c r="A108" s="27" t="s">
        <v>456</v>
      </c>
      <c r="B108" s="28" t="s">
        <v>457</v>
      </c>
      <c r="C108" s="28" t="s">
        <v>458</v>
      </c>
      <c r="D108" s="29">
        <v>368.0</v>
      </c>
    </row>
    <row r="109">
      <c r="A109" s="27" t="s">
        <v>459</v>
      </c>
      <c r="B109" s="28" t="s">
        <v>460</v>
      </c>
      <c r="C109" s="28" t="s">
        <v>461</v>
      </c>
      <c r="D109" s="29">
        <v>372.0</v>
      </c>
    </row>
    <row r="110">
      <c r="A110" s="27" t="s">
        <v>462</v>
      </c>
      <c r="B110" s="28" t="s">
        <v>463</v>
      </c>
      <c r="C110" s="28" t="s">
        <v>464</v>
      </c>
      <c r="D110" s="29">
        <v>833.0</v>
      </c>
    </row>
    <row r="111">
      <c r="A111" s="27" t="s">
        <v>465</v>
      </c>
      <c r="B111" s="28" t="s">
        <v>466</v>
      </c>
      <c r="C111" s="28" t="s">
        <v>467</v>
      </c>
      <c r="D111" s="29">
        <v>376.0</v>
      </c>
    </row>
    <row r="112">
      <c r="A112" s="27" t="s">
        <v>468</v>
      </c>
      <c r="B112" s="28" t="s">
        <v>469</v>
      </c>
      <c r="C112" s="28" t="s">
        <v>470</v>
      </c>
      <c r="D112" s="29">
        <v>380.0</v>
      </c>
    </row>
    <row r="113">
      <c r="A113" s="27" t="s">
        <v>471</v>
      </c>
      <c r="B113" s="28" t="s">
        <v>472</v>
      </c>
      <c r="C113" s="28" t="s">
        <v>473</v>
      </c>
      <c r="D113" s="29">
        <v>388.0</v>
      </c>
    </row>
    <row r="114">
      <c r="A114" s="27" t="s">
        <v>474</v>
      </c>
      <c r="B114" s="28" t="s">
        <v>475</v>
      </c>
      <c r="C114" s="28" t="s">
        <v>476</v>
      </c>
      <c r="D114" s="29">
        <v>392.0</v>
      </c>
    </row>
    <row r="115">
      <c r="A115" s="27" t="s">
        <v>477</v>
      </c>
      <c r="B115" s="28" t="s">
        <v>478</v>
      </c>
      <c r="C115" s="28" t="s">
        <v>479</v>
      </c>
      <c r="D115" s="29">
        <v>832.0</v>
      </c>
    </row>
    <row r="116">
      <c r="A116" s="27" t="s">
        <v>480</v>
      </c>
      <c r="B116" s="28" t="s">
        <v>481</v>
      </c>
      <c r="C116" s="28" t="s">
        <v>482</v>
      </c>
      <c r="D116" s="29">
        <v>400.0</v>
      </c>
    </row>
    <row r="117">
      <c r="A117" s="27" t="s">
        <v>483</v>
      </c>
      <c r="B117" s="28" t="s">
        <v>484</v>
      </c>
      <c r="C117" s="28" t="s">
        <v>485</v>
      </c>
      <c r="D117" s="29">
        <v>398.0</v>
      </c>
    </row>
    <row r="118">
      <c r="A118" s="27" t="s">
        <v>486</v>
      </c>
      <c r="B118" s="28" t="s">
        <v>487</v>
      </c>
      <c r="C118" s="28" t="s">
        <v>488</v>
      </c>
      <c r="D118" s="29">
        <v>404.0</v>
      </c>
    </row>
    <row r="119">
      <c r="A119" s="27" t="s">
        <v>489</v>
      </c>
      <c r="B119" s="28" t="s">
        <v>490</v>
      </c>
      <c r="C119" s="28" t="s">
        <v>491</v>
      </c>
      <c r="D119" s="29">
        <v>296.0</v>
      </c>
    </row>
    <row r="120">
      <c r="A120" s="27" t="s">
        <v>492</v>
      </c>
      <c r="B120" s="28" t="s">
        <v>493</v>
      </c>
      <c r="C120" s="28" t="s">
        <v>494</v>
      </c>
      <c r="D120" s="29">
        <v>408.0</v>
      </c>
    </row>
    <row r="121">
      <c r="A121" s="27" t="s">
        <v>495</v>
      </c>
      <c r="B121" s="28" t="s">
        <v>496</v>
      </c>
      <c r="C121" s="28" t="s">
        <v>497</v>
      </c>
      <c r="D121" s="29">
        <v>410.0</v>
      </c>
    </row>
    <row r="122">
      <c r="A122" s="27" t="s">
        <v>498</v>
      </c>
      <c r="B122" s="28" t="s">
        <v>499</v>
      </c>
      <c r="C122" s="28" t="s">
        <v>500</v>
      </c>
      <c r="D122" s="29">
        <v>414.0</v>
      </c>
    </row>
    <row r="123">
      <c r="A123" s="27" t="s">
        <v>501</v>
      </c>
      <c r="B123" s="28" t="s">
        <v>502</v>
      </c>
      <c r="C123" s="28" t="s">
        <v>503</v>
      </c>
      <c r="D123" s="29">
        <v>417.0</v>
      </c>
    </row>
    <row r="124">
      <c r="A124" s="27" t="s">
        <v>504</v>
      </c>
      <c r="B124" s="28" t="s">
        <v>505</v>
      </c>
      <c r="C124" s="28" t="s">
        <v>506</v>
      </c>
      <c r="D124" s="29">
        <v>418.0</v>
      </c>
    </row>
    <row r="125">
      <c r="A125" s="27" t="s">
        <v>507</v>
      </c>
      <c r="B125" s="28" t="s">
        <v>508</v>
      </c>
      <c r="C125" s="28" t="s">
        <v>509</v>
      </c>
      <c r="D125" s="29">
        <v>428.0</v>
      </c>
    </row>
    <row r="126">
      <c r="A126" s="27" t="s">
        <v>510</v>
      </c>
      <c r="B126" s="28" t="s">
        <v>511</v>
      </c>
      <c r="C126" s="28" t="s">
        <v>512</v>
      </c>
      <c r="D126" s="29">
        <v>422.0</v>
      </c>
    </row>
    <row r="127">
      <c r="A127" s="27" t="s">
        <v>513</v>
      </c>
      <c r="B127" s="28" t="s">
        <v>514</v>
      </c>
      <c r="C127" s="28" t="s">
        <v>515</v>
      </c>
      <c r="D127" s="29">
        <v>426.0</v>
      </c>
    </row>
    <row r="128">
      <c r="A128" s="27" t="s">
        <v>516</v>
      </c>
      <c r="B128" s="28" t="s">
        <v>517</v>
      </c>
      <c r="C128" s="28" t="s">
        <v>518</v>
      </c>
      <c r="D128" s="29">
        <v>430.0</v>
      </c>
    </row>
    <row r="129">
      <c r="A129" s="27" t="s">
        <v>519</v>
      </c>
      <c r="B129" s="28" t="s">
        <v>520</v>
      </c>
      <c r="C129" s="28" t="s">
        <v>521</v>
      </c>
      <c r="D129" s="29">
        <v>434.0</v>
      </c>
    </row>
    <row r="130">
      <c r="A130" s="27" t="s">
        <v>522</v>
      </c>
      <c r="B130" s="28" t="s">
        <v>523</v>
      </c>
      <c r="C130" s="28" t="s">
        <v>524</v>
      </c>
      <c r="D130" s="29">
        <v>438.0</v>
      </c>
    </row>
    <row r="131">
      <c r="A131" s="27" t="s">
        <v>525</v>
      </c>
      <c r="B131" s="28" t="s">
        <v>526</v>
      </c>
      <c r="C131" s="28" t="s">
        <v>527</v>
      </c>
      <c r="D131" s="29">
        <v>440.0</v>
      </c>
    </row>
    <row r="132">
      <c r="A132" s="27" t="s">
        <v>528</v>
      </c>
      <c r="B132" s="28" t="s">
        <v>529</v>
      </c>
      <c r="C132" s="28" t="s">
        <v>530</v>
      </c>
      <c r="D132" s="29">
        <v>442.0</v>
      </c>
    </row>
    <row r="133">
      <c r="A133" s="27" t="s">
        <v>531</v>
      </c>
      <c r="B133" s="28" t="s">
        <v>532</v>
      </c>
      <c r="C133" s="28" t="s">
        <v>533</v>
      </c>
      <c r="D133" s="29">
        <v>446.0</v>
      </c>
    </row>
    <row r="134">
      <c r="A134" s="27" t="s">
        <v>534</v>
      </c>
      <c r="B134" s="28" t="s">
        <v>535</v>
      </c>
      <c r="C134" s="28" t="s">
        <v>536</v>
      </c>
      <c r="D134" s="29">
        <v>450.0</v>
      </c>
    </row>
    <row r="135">
      <c r="A135" s="27" t="s">
        <v>537</v>
      </c>
      <c r="B135" s="28" t="s">
        <v>538</v>
      </c>
      <c r="C135" s="28" t="s">
        <v>539</v>
      </c>
      <c r="D135" s="29">
        <v>454.0</v>
      </c>
    </row>
    <row r="136">
      <c r="A136" s="27" t="s">
        <v>540</v>
      </c>
      <c r="B136" s="28" t="s">
        <v>541</v>
      </c>
      <c r="C136" s="28" t="s">
        <v>542</v>
      </c>
      <c r="D136" s="29">
        <v>458.0</v>
      </c>
    </row>
    <row r="137">
      <c r="A137" s="27" t="s">
        <v>543</v>
      </c>
      <c r="B137" s="28" t="s">
        <v>544</v>
      </c>
      <c r="C137" s="28" t="s">
        <v>545</v>
      </c>
      <c r="D137" s="29">
        <v>462.0</v>
      </c>
    </row>
    <row r="138">
      <c r="A138" s="27" t="s">
        <v>546</v>
      </c>
      <c r="B138" s="28" t="s">
        <v>547</v>
      </c>
      <c r="C138" s="28" t="s">
        <v>548</v>
      </c>
      <c r="D138" s="29">
        <v>466.0</v>
      </c>
    </row>
    <row r="139">
      <c r="A139" s="27" t="s">
        <v>549</v>
      </c>
      <c r="B139" s="28" t="s">
        <v>550</v>
      </c>
      <c r="C139" s="28" t="s">
        <v>551</v>
      </c>
      <c r="D139" s="29">
        <v>470.0</v>
      </c>
    </row>
    <row r="140">
      <c r="A140" s="27" t="s">
        <v>552</v>
      </c>
      <c r="B140" s="28" t="s">
        <v>553</v>
      </c>
      <c r="C140" s="28" t="s">
        <v>554</v>
      </c>
      <c r="D140" s="29">
        <v>584.0</v>
      </c>
    </row>
    <row r="141">
      <c r="A141" s="27" t="s">
        <v>555</v>
      </c>
      <c r="B141" s="28" t="s">
        <v>556</v>
      </c>
      <c r="C141" s="28" t="s">
        <v>557</v>
      </c>
      <c r="D141" s="29">
        <v>474.0</v>
      </c>
    </row>
    <row r="142">
      <c r="A142" s="27" t="s">
        <v>558</v>
      </c>
      <c r="B142" s="28" t="s">
        <v>559</v>
      </c>
      <c r="C142" s="28" t="s">
        <v>560</v>
      </c>
      <c r="D142" s="29">
        <v>478.0</v>
      </c>
    </row>
    <row r="143">
      <c r="A143" s="27" t="s">
        <v>561</v>
      </c>
      <c r="B143" s="28" t="s">
        <v>562</v>
      </c>
      <c r="C143" s="28" t="s">
        <v>563</v>
      </c>
      <c r="D143" s="29">
        <v>480.0</v>
      </c>
    </row>
    <row r="144">
      <c r="A144" s="27" t="s">
        <v>564</v>
      </c>
      <c r="B144" s="28" t="s">
        <v>565</v>
      </c>
      <c r="C144" s="28" t="s">
        <v>566</v>
      </c>
      <c r="D144" s="29">
        <v>175.0</v>
      </c>
    </row>
    <row r="145">
      <c r="A145" s="27" t="s">
        <v>567</v>
      </c>
      <c r="B145" s="28" t="s">
        <v>568</v>
      </c>
      <c r="C145" s="28" t="s">
        <v>569</v>
      </c>
      <c r="D145" s="29">
        <v>484.0</v>
      </c>
    </row>
    <row r="146">
      <c r="A146" s="27" t="s">
        <v>570</v>
      </c>
      <c r="B146" s="28" t="s">
        <v>571</v>
      </c>
      <c r="C146" s="28" t="s">
        <v>572</v>
      </c>
      <c r="D146" s="29">
        <v>583.0</v>
      </c>
    </row>
    <row r="147">
      <c r="A147" s="27" t="s">
        <v>573</v>
      </c>
      <c r="B147" s="28" t="s">
        <v>574</v>
      </c>
      <c r="C147" s="28" t="s">
        <v>575</v>
      </c>
      <c r="D147" s="29">
        <v>498.0</v>
      </c>
    </row>
    <row r="148">
      <c r="A148" s="27" t="s">
        <v>576</v>
      </c>
      <c r="B148" s="28" t="s">
        <v>577</v>
      </c>
      <c r="C148" s="28" t="s">
        <v>578</v>
      </c>
      <c r="D148" s="29">
        <v>492.0</v>
      </c>
    </row>
    <row r="149">
      <c r="A149" s="27" t="s">
        <v>579</v>
      </c>
      <c r="B149" s="28" t="s">
        <v>580</v>
      </c>
      <c r="C149" s="28" t="s">
        <v>581</v>
      </c>
      <c r="D149" s="29">
        <v>496.0</v>
      </c>
    </row>
    <row r="150">
      <c r="A150" s="27" t="s">
        <v>582</v>
      </c>
      <c r="B150" s="28" t="s">
        <v>583</v>
      </c>
      <c r="C150" s="28" t="s">
        <v>584</v>
      </c>
      <c r="D150" s="29">
        <v>499.0</v>
      </c>
    </row>
    <row r="151">
      <c r="A151" s="27" t="s">
        <v>585</v>
      </c>
      <c r="B151" s="28" t="s">
        <v>586</v>
      </c>
      <c r="C151" s="28" t="s">
        <v>587</v>
      </c>
      <c r="D151" s="29">
        <v>500.0</v>
      </c>
    </row>
    <row r="152">
      <c r="A152" s="27" t="s">
        <v>588</v>
      </c>
      <c r="B152" s="28" t="s">
        <v>589</v>
      </c>
      <c r="C152" s="28" t="s">
        <v>590</v>
      </c>
      <c r="D152" s="29">
        <v>504.0</v>
      </c>
    </row>
    <row r="153">
      <c r="A153" s="27" t="s">
        <v>591</v>
      </c>
      <c r="B153" s="28" t="s">
        <v>592</v>
      </c>
      <c r="C153" s="28" t="s">
        <v>593</v>
      </c>
      <c r="D153" s="29">
        <v>508.0</v>
      </c>
    </row>
    <row r="154">
      <c r="A154" s="27" t="s">
        <v>594</v>
      </c>
      <c r="B154" s="28" t="s">
        <v>595</v>
      </c>
      <c r="C154" s="28" t="s">
        <v>596</v>
      </c>
      <c r="D154" s="29">
        <v>104.0</v>
      </c>
    </row>
    <row r="155">
      <c r="A155" s="27" t="s">
        <v>597</v>
      </c>
      <c r="B155" s="28" t="s">
        <v>598</v>
      </c>
      <c r="C155" s="28" t="s">
        <v>599</v>
      </c>
      <c r="D155" s="29">
        <v>516.0</v>
      </c>
    </row>
    <row r="156">
      <c r="A156" s="27" t="s">
        <v>600</v>
      </c>
      <c r="B156" s="28" t="s">
        <v>601</v>
      </c>
      <c r="C156" s="28" t="s">
        <v>602</v>
      </c>
      <c r="D156" s="29">
        <v>520.0</v>
      </c>
    </row>
    <row r="157">
      <c r="A157" s="27" t="s">
        <v>603</v>
      </c>
      <c r="B157" s="28" t="s">
        <v>604</v>
      </c>
      <c r="C157" s="28" t="s">
        <v>605</v>
      </c>
      <c r="D157" s="29">
        <v>524.0</v>
      </c>
    </row>
    <row r="158">
      <c r="A158" s="27" t="s">
        <v>606</v>
      </c>
      <c r="B158" s="28" t="s">
        <v>607</v>
      </c>
      <c r="C158" s="28" t="s">
        <v>608</v>
      </c>
      <c r="D158" s="29">
        <v>528.0</v>
      </c>
    </row>
    <row r="159">
      <c r="A159" s="27" t="s">
        <v>609</v>
      </c>
      <c r="B159" s="28" t="s">
        <v>610</v>
      </c>
      <c r="C159" s="28" t="s">
        <v>611</v>
      </c>
      <c r="D159" s="29">
        <v>540.0</v>
      </c>
    </row>
    <row r="160">
      <c r="A160" s="27" t="s">
        <v>612</v>
      </c>
      <c r="B160" s="28" t="s">
        <v>613</v>
      </c>
      <c r="C160" s="28" t="s">
        <v>614</v>
      </c>
      <c r="D160" s="29">
        <v>554.0</v>
      </c>
    </row>
    <row r="161">
      <c r="A161" s="27" t="s">
        <v>615</v>
      </c>
      <c r="B161" s="28" t="s">
        <v>616</v>
      </c>
      <c r="C161" s="28" t="s">
        <v>617</v>
      </c>
      <c r="D161" s="29">
        <v>558.0</v>
      </c>
    </row>
    <row r="162">
      <c r="A162" s="27" t="s">
        <v>618</v>
      </c>
      <c r="B162" s="28" t="s">
        <v>619</v>
      </c>
      <c r="C162" s="28" t="s">
        <v>620</v>
      </c>
      <c r="D162" s="29">
        <v>562.0</v>
      </c>
    </row>
    <row r="163">
      <c r="A163" s="27" t="s">
        <v>621</v>
      </c>
      <c r="B163" s="28" t="s">
        <v>622</v>
      </c>
      <c r="C163" s="28" t="s">
        <v>623</v>
      </c>
      <c r="D163" s="29">
        <v>566.0</v>
      </c>
    </row>
    <row r="164">
      <c r="A164" s="27" t="s">
        <v>624</v>
      </c>
      <c r="B164" s="28" t="s">
        <v>625</v>
      </c>
      <c r="C164" s="28" t="s">
        <v>626</v>
      </c>
      <c r="D164" s="29">
        <v>570.0</v>
      </c>
    </row>
    <row r="165">
      <c r="A165" s="27" t="s">
        <v>627</v>
      </c>
      <c r="B165" s="28" t="s">
        <v>628</v>
      </c>
      <c r="C165" s="28" t="s">
        <v>629</v>
      </c>
      <c r="D165" s="29">
        <v>574.0</v>
      </c>
    </row>
    <row r="166">
      <c r="A166" s="27" t="s">
        <v>630</v>
      </c>
      <c r="B166" s="28" t="s">
        <v>631</v>
      </c>
      <c r="C166" s="28" t="s">
        <v>632</v>
      </c>
      <c r="D166" s="29">
        <v>580.0</v>
      </c>
    </row>
    <row r="167">
      <c r="A167" s="27" t="s">
        <v>633</v>
      </c>
      <c r="B167" s="28" t="s">
        <v>634</v>
      </c>
      <c r="C167" s="28" t="s">
        <v>635</v>
      </c>
      <c r="D167" s="29">
        <v>578.0</v>
      </c>
    </row>
    <row r="168">
      <c r="A168" s="27" t="s">
        <v>636</v>
      </c>
      <c r="B168" s="28" t="s">
        <v>637</v>
      </c>
      <c r="C168" s="28" t="s">
        <v>638</v>
      </c>
      <c r="D168" s="29">
        <v>512.0</v>
      </c>
    </row>
    <row r="169">
      <c r="A169" s="27" t="s">
        <v>639</v>
      </c>
      <c r="B169" s="28" t="s">
        <v>640</v>
      </c>
      <c r="C169" s="28" t="s">
        <v>641</v>
      </c>
      <c r="D169" s="29">
        <v>586.0</v>
      </c>
    </row>
    <row r="170">
      <c r="A170" s="27" t="s">
        <v>642</v>
      </c>
      <c r="B170" s="28" t="s">
        <v>643</v>
      </c>
      <c r="C170" s="28" t="s">
        <v>644</v>
      </c>
      <c r="D170" s="29">
        <v>585.0</v>
      </c>
    </row>
    <row r="171">
      <c r="A171" s="27" t="s">
        <v>645</v>
      </c>
      <c r="B171" s="28" t="s">
        <v>646</v>
      </c>
      <c r="C171" s="28" t="s">
        <v>647</v>
      </c>
      <c r="D171" s="29">
        <v>275.0</v>
      </c>
    </row>
    <row r="172">
      <c r="A172" s="27" t="s">
        <v>648</v>
      </c>
      <c r="B172" s="28" t="s">
        <v>649</v>
      </c>
      <c r="C172" s="28" t="s">
        <v>650</v>
      </c>
      <c r="D172" s="29">
        <v>591.0</v>
      </c>
    </row>
    <row r="173">
      <c r="A173" s="27" t="s">
        <v>651</v>
      </c>
      <c r="B173" s="28" t="s">
        <v>652</v>
      </c>
      <c r="C173" s="28" t="s">
        <v>653</v>
      </c>
      <c r="D173" s="29">
        <v>598.0</v>
      </c>
    </row>
    <row r="174">
      <c r="A174" s="27" t="s">
        <v>654</v>
      </c>
      <c r="B174" s="28" t="s">
        <v>655</v>
      </c>
      <c r="C174" s="28" t="s">
        <v>656</v>
      </c>
      <c r="D174" s="29">
        <v>600.0</v>
      </c>
    </row>
    <row r="175">
      <c r="A175" s="27" t="s">
        <v>657</v>
      </c>
      <c r="B175" s="28" t="s">
        <v>658</v>
      </c>
      <c r="C175" s="28" t="s">
        <v>659</v>
      </c>
      <c r="D175" s="29">
        <v>604.0</v>
      </c>
    </row>
    <row r="176">
      <c r="A176" s="27" t="s">
        <v>660</v>
      </c>
      <c r="B176" s="28" t="s">
        <v>661</v>
      </c>
      <c r="C176" s="28" t="s">
        <v>662</v>
      </c>
      <c r="D176" s="29">
        <v>608.0</v>
      </c>
    </row>
    <row r="177">
      <c r="A177" s="27" t="s">
        <v>663</v>
      </c>
      <c r="B177" s="28" t="s">
        <v>664</v>
      </c>
      <c r="C177" s="28" t="s">
        <v>665</v>
      </c>
      <c r="D177" s="29">
        <v>612.0</v>
      </c>
    </row>
    <row r="178">
      <c r="A178" s="27" t="s">
        <v>666</v>
      </c>
      <c r="B178" s="28" t="s">
        <v>667</v>
      </c>
      <c r="C178" s="28" t="s">
        <v>668</v>
      </c>
      <c r="D178" s="29">
        <v>616.0</v>
      </c>
    </row>
    <row r="179">
      <c r="A179" s="27" t="s">
        <v>669</v>
      </c>
      <c r="B179" s="28" t="s">
        <v>670</v>
      </c>
      <c r="C179" s="28" t="s">
        <v>671</v>
      </c>
      <c r="D179" s="29">
        <v>620.0</v>
      </c>
    </row>
    <row r="180">
      <c r="A180" s="27" t="s">
        <v>672</v>
      </c>
      <c r="B180" s="28" t="s">
        <v>673</v>
      </c>
      <c r="C180" s="28" t="s">
        <v>674</v>
      </c>
      <c r="D180" s="29">
        <v>630.0</v>
      </c>
    </row>
    <row r="181">
      <c r="A181" s="27" t="s">
        <v>675</v>
      </c>
      <c r="B181" s="28" t="s">
        <v>676</v>
      </c>
      <c r="C181" s="28" t="s">
        <v>677</v>
      </c>
      <c r="D181" s="29">
        <v>634.0</v>
      </c>
    </row>
    <row r="182">
      <c r="A182" s="27" t="s">
        <v>678</v>
      </c>
      <c r="B182" s="28" t="s">
        <v>679</v>
      </c>
      <c r="C182" s="28" t="s">
        <v>680</v>
      </c>
      <c r="D182" s="29">
        <v>807.0</v>
      </c>
    </row>
    <row r="183">
      <c r="A183" s="27" t="s">
        <v>681</v>
      </c>
      <c r="B183" s="28" t="s">
        <v>682</v>
      </c>
      <c r="C183" s="28" t="s">
        <v>683</v>
      </c>
      <c r="D183" s="29">
        <v>642.0</v>
      </c>
    </row>
    <row r="184">
      <c r="A184" s="27" t="s">
        <v>684</v>
      </c>
      <c r="B184" s="28" t="s">
        <v>685</v>
      </c>
      <c r="C184" s="28" t="s">
        <v>686</v>
      </c>
      <c r="D184" s="29">
        <v>643.0</v>
      </c>
    </row>
    <row r="185">
      <c r="A185" s="27" t="s">
        <v>687</v>
      </c>
      <c r="B185" s="28" t="s">
        <v>688</v>
      </c>
      <c r="C185" s="28" t="s">
        <v>689</v>
      </c>
      <c r="D185" s="29">
        <v>646.0</v>
      </c>
    </row>
    <row r="186">
      <c r="A186" s="27" t="s">
        <v>690</v>
      </c>
      <c r="B186" s="28" t="s">
        <v>691</v>
      </c>
      <c r="C186" s="28" t="s">
        <v>692</v>
      </c>
      <c r="D186" s="29">
        <v>638.0</v>
      </c>
    </row>
    <row r="187">
      <c r="A187" s="30" t="s">
        <v>693</v>
      </c>
      <c r="B187" s="31" t="s">
        <v>694</v>
      </c>
      <c r="C187" s="31" t="s">
        <v>695</v>
      </c>
      <c r="D187" s="32">
        <v>652.0</v>
      </c>
    </row>
    <row r="188">
      <c r="D188" s="33"/>
      <c r="E188" s="33"/>
      <c r="F188" s="33"/>
      <c r="G188" s="33"/>
    </row>
    <row r="189">
      <c r="D189" s="34"/>
      <c r="E189" s="34"/>
      <c r="F189" s="34"/>
      <c r="G189" s="34"/>
    </row>
    <row r="190" ht="16.5" customHeight="1">
      <c r="A190" s="23" t="s">
        <v>696</v>
      </c>
      <c r="D190" s="34"/>
      <c r="E190" s="34"/>
      <c r="F190" s="34"/>
      <c r="G190" s="34"/>
    </row>
    <row r="191">
      <c r="A191" s="35" t="s">
        <v>697</v>
      </c>
      <c r="B191" s="35" t="s">
        <v>698</v>
      </c>
      <c r="D191" s="34"/>
      <c r="E191" s="34"/>
      <c r="F191" s="34"/>
      <c r="G191" s="34"/>
    </row>
    <row r="192">
      <c r="A192" s="36" t="s">
        <v>699</v>
      </c>
      <c r="B192" s="37">
        <v>18.0674</v>
      </c>
      <c r="D192" s="34"/>
      <c r="E192" s="34"/>
      <c r="F192" s="34"/>
      <c r="G192" s="34"/>
    </row>
    <row r="193">
      <c r="A193" s="38" t="s">
        <v>700</v>
      </c>
      <c r="B193" s="39">
        <v>19.6986</v>
      </c>
      <c r="D193" s="34"/>
      <c r="E193" s="34"/>
      <c r="F193" s="34"/>
      <c r="G193" s="34"/>
    </row>
    <row r="194">
      <c r="A194" s="38" t="s">
        <v>701</v>
      </c>
      <c r="B194" s="39">
        <v>0.1381</v>
      </c>
      <c r="D194" s="34"/>
      <c r="E194" s="34"/>
      <c r="F194" s="34"/>
      <c r="G194" s="34"/>
    </row>
    <row r="195">
      <c r="A195" s="38" t="s">
        <v>702</v>
      </c>
      <c r="B195" s="39">
        <v>22.5183</v>
      </c>
      <c r="D195" s="34"/>
      <c r="E195" s="34"/>
      <c r="F195" s="34"/>
      <c r="G195" s="34"/>
    </row>
    <row r="196">
      <c r="A196" s="38" t="s">
        <v>703</v>
      </c>
      <c r="B196" s="39">
        <v>12.135</v>
      </c>
      <c r="D196" s="34"/>
      <c r="E196" s="34"/>
      <c r="F196" s="34"/>
      <c r="G196" s="34"/>
    </row>
    <row r="197">
      <c r="A197" s="38" t="s">
        <v>704</v>
      </c>
      <c r="B197" s="40">
        <v>1.4889</v>
      </c>
      <c r="D197" s="34"/>
      <c r="E197" s="34"/>
      <c r="F197" s="34"/>
      <c r="G197" s="34"/>
    </row>
    <row r="198">
      <c r="A198" s="38" t="s">
        <v>705</v>
      </c>
      <c r="B198" s="40">
        <v>1.3456</v>
      </c>
      <c r="D198" s="34"/>
      <c r="E198" s="34"/>
      <c r="F198" s="34"/>
      <c r="G198" s="34"/>
    </row>
    <row r="199">
      <c r="A199" s="41" t="s">
        <v>706</v>
      </c>
      <c r="B199" s="42">
        <v>8.49</v>
      </c>
      <c r="D199" s="34"/>
      <c r="E199" s="34"/>
      <c r="F199" s="34"/>
      <c r="G199" s="34"/>
    </row>
    <row r="200">
      <c r="A200" s="38" t="s">
        <v>707</v>
      </c>
      <c r="B200" s="40">
        <v>6.8795</v>
      </c>
      <c r="D200" s="34"/>
      <c r="E200" s="34"/>
      <c r="F200" s="34"/>
      <c r="G200" s="34"/>
    </row>
    <row r="201">
      <c r="A201" s="38" t="s">
        <v>708</v>
      </c>
      <c r="B201" s="40">
        <v>0.9172</v>
      </c>
      <c r="D201" s="34"/>
      <c r="E201" s="34"/>
      <c r="F201" s="34"/>
      <c r="G201" s="34"/>
    </row>
    <row r="202">
      <c r="A202" s="38" t="s">
        <v>709</v>
      </c>
      <c r="B202" s="40">
        <v>0.8023</v>
      </c>
      <c r="D202" s="34"/>
      <c r="E202" s="34"/>
      <c r="F202" s="34"/>
      <c r="G202" s="34"/>
    </row>
    <row r="203">
      <c r="A203" s="38" t="s">
        <v>710</v>
      </c>
      <c r="B203" s="40">
        <v>7.85</v>
      </c>
      <c r="D203" s="34"/>
      <c r="E203" s="34"/>
      <c r="F203" s="34"/>
      <c r="G203" s="34"/>
    </row>
    <row r="204">
      <c r="A204" s="38" t="s">
        <v>711</v>
      </c>
      <c r="B204" s="40">
        <v>81.9504</v>
      </c>
      <c r="D204" s="34"/>
      <c r="E204" s="34"/>
      <c r="F204" s="34"/>
      <c r="G204" s="34"/>
    </row>
    <row r="205">
      <c r="A205" s="38" t="s">
        <v>712</v>
      </c>
      <c r="B205" s="40">
        <v>130.886</v>
      </c>
      <c r="D205" s="34"/>
      <c r="E205" s="34"/>
      <c r="F205" s="34"/>
      <c r="G205" s="34"/>
    </row>
    <row r="206">
      <c r="A206" s="38" t="s">
        <v>713</v>
      </c>
      <c r="B206" s="40">
        <v>0.1822</v>
      </c>
      <c r="D206" s="34"/>
      <c r="E206" s="34"/>
      <c r="F206" s="34"/>
      <c r="G206" s="34"/>
    </row>
    <row r="207">
      <c r="A207" s="38" t="s">
        <v>714</v>
      </c>
      <c r="B207" s="40">
        <v>0.1986</v>
      </c>
      <c r="D207" s="34"/>
      <c r="E207" s="34"/>
      <c r="F207" s="34"/>
      <c r="G207" s="34"/>
    </row>
    <row r="208">
      <c r="A208" s="38" t="s">
        <v>715</v>
      </c>
      <c r="B208" s="40">
        <v>0.5963</v>
      </c>
      <c r="D208" s="34"/>
      <c r="E208" s="34"/>
      <c r="F208" s="34"/>
      <c r="G208" s="34"/>
    </row>
    <row r="209">
      <c r="A209" s="38" t="s">
        <v>716</v>
      </c>
      <c r="B209" s="40">
        <v>0.7432</v>
      </c>
      <c r="D209" s="34"/>
      <c r="E209" s="34"/>
      <c r="F209" s="34"/>
      <c r="G209" s="34"/>
    </row>
    <row r="210">
      <c r="A210" s="38" t="s">
        <v>717</v>
      </c>
      <c r="B210" s="40">
        <v>0.0012</v>
      </c>
      <c r="D210" s="34"/>
      <c r="E210" s="34"/>
      <c r="F210" s="34"/>
      <c r="G210" s="34"/>
    </row>
    <row r="211">
      <c r="A211" s="38" t="s">
        <v>718</v>
      </c>
      <c r="B211" s="40">
        <v>0.0546</v>
      </c>
      <c r="D211" s="34"/>
      <c r="E211" s="34"/>
      <c r="F211" s="34"/>
      <c r="G211" s="34"/>
    </row>
    <row r="212">
      <c r="A212" s="38" t="s">
        <v>719</v>
      </c>
      <c r="B212" s="40">
        <v>0.2653</v>
      </c>
      <c r="D212" s="34"/>
      <c r="E212" s="34"/>
      <c r="F212" s="34"/>
      <c r="G212" s="34"/>
    </row>
    <row r="213">
      <c r="A213" s="38" t="s">
        <v>720</v>
      </c>
      <c r="B213" s="40">
        <v>1.012</v>
      </c>
      <c r="D213" s="34"/>
      <c r="E213" s="34"/>
      <c r="F213" s="34"/>
      <c r="G213" s="34"/>
    </row>
    <row r="214">
      <c r="A214" s="38" t="s">
        <v>721</v>
      </c>
      <c r="B214" s="40">
        <v>0.8853</v>
      </c>
      <c r="D214" s="34"/>
      <c r="E214" s="34"/>
      <c r="F214" s="34"/>
      <c r="G214" s="34"/>
    </row>
    <row r="215">
      <c r="A215" s="38" t="s">
        <v>722</v>
      </c>
      <c r="B215" s="40">
        <v>1.1033</v>
      </c>
      <c r="D215" s="34"/>
      <c r="E215" s="34"/>
      <c r="F215" s="34"/>
      <c r="G215" s="34"/>
    </row>
    <row r="216">
      <c r="A216" s="38" t="s">
        <v>723</v>
      </c>
      <c r="B216" s="40">
        <v>0.9881</v>
      </c>
      <c r="D216" s="34"/>
      <c r="E216" s="34"/>
      <c r="F216" s="34"/>
      <c r="G216" s="34"/>
    </row>
    <row r="217">
      <c r="A217" s="38" t="s">
        <v>724</v>
      </c>
      <c r="B217" s="40">
        <v>0.8748</v>
      </c>
      <c r="D217" s="34"/>
      <c r="E217" s="34"/>
      <c r="F217" s="34"/>
      <c r="G217" s="34"/>
    </row>
    <row r="218">
      <c r="A218" s="38" t="s">
        <v>725</v>
      </c>
      <c r="B218" s="43">
        <v>142.65</v>
      </c>
      <c r="D218" s="34"/>
      <c r="E218" s="34"/>
      <c r="F218" s="34"/>
      <c r="G218" s="34"/>
    </row>
    <row r="219">
      <c r="A219" s="38" t="s">
        <v>726</v>
      </c>
      <c r="B219" s="40">
        <v>1.0903</v>
      </c>
      <c r="D219" s="34"/>
      <c r="E219" s="34"/>
      <c r="F219" s="34"/>
      <c r="G219" s="34"/>
    </row>
    <row r="220">
      <c r="A220" s="44" t="s">
        <v>727</v>
      </c>
      <c r="B220" s="45">
        <v>1.1296</v>
      </c>
      <c r="D220" s="34"/>
      <c r="E220" s="34"/>
      <c r="F220" s="34"/>
      <c r="G220" s="34"/>
    </row>
    <row r="221">
      <c r="B221" s="46"/>
      <c r="D221" s="34"/>
      <c r="E221" s="34"/>
      <c r="F221" s="34"/>
      <c r="G221" s="34"/>
    </row>
    <row r="222">
      <c r="B222" s="46"/>
      <c r="D222" s="34"/>
      <c r="E222" s="34"/>
      <c r="F222" s="34"/>
      <c r="G222" s="34"/>
    </row>
    <row r="223">
      <c r="B223" s="46"/>
      <c r="D223" s="34"/>
      <c r="E223" s="34"/>
      <c r="F223" s="34"/>
      <c r="G223" s="34"/>
    </row>
    <row r="224">
      <c r="B224" s="46"/>
      <c r="D224" s="34"/>
      <c r="E224" s="34"/>
      <c r="F224" s="34"/>
      <c r="G224" s="34"/>
    </row>
    <row r="225">
      <c r="B225" s="46"/>
      <c r="D225" s="34"/>
      <c r="E225" s="34"/>
      <c r="F225" s="34"/>
      <c r="G225" s="34"/>
    </row>
    <row r="226">
      <c r="B226" s="46"/>
      <c r="D226" s="34"/>
      <c r="E226" s="34"/>
      <c r="F226" s="34"/>
      <c r="G226" s="34"/>
    </row>
    <row r="227">
      <c r="B227" s="46"/>
      <c r="D227" s="34"/>
      <c r="E227" s="34"/>
      <c r="F227" s="34"/>
      <c r="G227" s="34"/>
    </row>
    <row r="228">
      <c r="B228" s="46"/>
      <c r="D228" s="34"/>
      <c r="E228" s="34"/>
      <c r="F228" s="34"/>
      <c r="G228" s="34"/>
    </row>
    <row r="229">
      <c r="B229" s="46"/>
      <c r="D229" s="34"/>
      <c r="E229" s="34"/>
      <c r="F229" s="34"/>
      <c r="G229" s="34"/>
    </row>
    <row r="230">
      <c r="B230" s="46"/>
      <c r="D230" s="34"/>
      <c r="E230" s="34"/>
      <c r="F230" s="34"/>
      <c r="G230" s="34"/>
    </row>
    <row r="231">
      <c r="B231" s="46"/>
      <c r="D231" s="34"/>
      <c r="E231" s="34"/>
      <c r="F231" s="34"/>
      <c r="G231" s="34"/>
    </row>
    <row r="232">
      <c r="B232" s="46"/>
      <c r="D232" s="34"/>
      <c r="E232" s="34"/>
      <c r="F232" s="34"/>
      <c r="G232" s="34"/>
    </row>
    <row r="233">
      <c r="B233" s="46"/>
      <c r="D233" s="34"/>
      <c r="E233" s="34"/>
      <c r="F233" s="34"/>
      <c r="G233" s="34"/>
    </row>
    <row r="234">
      <c r="B234" s="46"/>
      <c r="D234" s="34"/>
      <c r="E234" s="34"/>
      <c r="F234" s="34"/>
      <c r="G234" s="34"/>
    </row>
    <row r="235">
      <c r="B235" s="46"/>
      <c r="D235" s="34"/>
      <c r="E235" s="34"/>
      <c r="F235" s="34"/>
      <c r="G235" s="34"/>
    </row>
    <row r="236">
      <c r="B236" s="46"/>
      <c r="D236" s="34"/>
      <c r="E236" s="34"/>
      <c r="F236" s="34"/>
      <c r="G236" s="34"/>
    </row>
    <row r="237">
      <c r="B237" s="46"/>
      <c r="D237" s="34"/>
      <c r="E237" s="34"/>
      <c r="F237" s="34"/>
      <c r="G237" s="34"/>
    </row>
    <row r="238">
      <c r="B238" s="46"/>
      <c r="D238" s="34"/>
      <c r="E238" s="34"/>
      <c r="F238" s="34"/>
      <c r="G238" s="34"/>
    </row>
    <row r="239">
      <c r="B239" s="46"/>
      <c r="D239" s="34"/>
      <c r="E239" s="34"/>
      <c r="F239" s="34"/>
      <c r="G239" s="34"/>
    </row>
    <row r="240">
      <c r="B240" s="46"/>
      <c r="D240" s="34"/>
      <c r="E240" s="34"/>
      <c r="F240" s="34"/>
      <c r="G240" s="34"/>
    </row>
    <row r="241">
      <c r="B241" s="46"/>
      <c r="D241" s="34"/>
      <c r="E241" s="34"/>
      <c r="F241" s="34"/>
      <c r="G241" s="34"/>
    </row>
    <row r="242">
      <c r="B242" s="46"/>
      <c r="D242" s="34"/>
      <c r="E242" s="34"/>
      <c r="F242" s="34"/>
      <c r="G242" s="34"/>
    </row>
    <row r="243">
      <c r="B243" s="46"/>
      <c r="D243" s="34"/>
      <c r="E243" s="34"/>
      <c r="F243" s="34"/>
      <c r="G243" s="34"/>
    </row>
    <row r="244">
      <c r="B244" s="46"/>
      <c r="D244" s="34"/>
      <c r="E244" s="34"/>
      <c r="F244" s="34"/>
      <c r="G244" s="34"/>
    </row>
    <row r="245">
      <c r="B245" s="46"/>
      <c r="D245" s="34"/>
      <c r="E245" s="34"/>
      <c r="F245" s="34"/>
      <c r="G245" s="34"/>
    </row>
    <row r="246">
      <c r="B246" s="46"/>
      <c r="D246" s="34"/>
      <c r="E246" s="34"/>
      <c r="F246" s="34"/>
      <c r="G246" s="34"/>
    </row>
    <row r="247">
      <c r="B247" s="46"/>
      <c r="D247" s="34"/>
      <c r="E247" s="34"/>
      <c r="F247" s="34"/>
      <c r="G247" s="34"/>
    </row>
    <row r="248">
      <c r="B248" s="46"/>
      <c r="D248" s="34"/>
      <c r="E248" s="34"/>
      <c r="F248" s="34"/>
      <c r="G248" s="34"/>
    </row>
    <row r="249">
      <c r="B249" s="46"/>
      <c r="D249" s="34"/>
      <c r="E249" s="34"/>
      <c r="F249" s="34"/>
      <c r="G249" s="34"/>
    </row>
    <row r="250">
      <c r="B250" s="46"/>
      <c r="D250" s="34"/>
      <c r="E250" s="34"/>
      <c r="F250" s="34"/>
      <c r="G250" s="34"/>
    </row>
    <row r="251">
      <c r="B251" s="46"/>
      <c r="D251" s="34"/>
      <c r="E251" s="34"/>
      <c r="F251" s="34"/>
      <c r="G251" s="34"/>
    </row>
    <row r="252">
      <c r="B252" s="46"/>
    </row>
    <row r="253">
      <c r="B253" s="46"/>
    </row>
    <row r="254">
      <c r="B254" s="46"/>
    </row>
    <row r="255">
      <c r="B255" s="46"/>
    </row>
    <row r="256">
      <c r="B256" s="46"/>
    </row>
    <row r="257">
      <c r="B257" s="46"/>
    </row>
    <row r="258">
      <c r="B258" s="46"/>
    </row>
    <row r="259">
      <c r="B259" s="46"/>
    </row>
    <row r="260">
      <c r="B260" s="46"/>
    </row>
  </sheetData>
  <mergeCells count="2">
    <mergeCell ref="A1:D1"/>
    <mergeCell ref="A190:B190"/>
  </mergeCells>
  <hyperlinks>
    <hyperlink r:id="rId1" ref="A192"/>
    <hyperlink r:id="rId2" ref="B192"/>
    <hyperlink r:id="rId3" ref="A193"/>
    <hyperlink r:id="rId4" ref="B193"/>
    <hyperlink r:id="rId5" ref="A194"/>
    <hyperlink r:id="rId6" ref="B194"/>
    <hyperlink r:id="rId7" ref="A195"/>
    <hyperlink r:id="rId8" ref="B195"/>
    <hyperlink r:id="rId9" ref="A196"/>
    <hyperlink r:id="rId10" ref="B196"/>
    <hyperlink r:id="rId11" ref="A197"/>
    <hyperlink r:id="rId12" ref="B197"/>
    <hyperlink r:id="rId13" ref="A198"/>
    <hyperlink r:id="rId14" ref="B198"/>
    <hyperlink r:id="rId15" ref="A199"/>
    <hyperlink r:id="rId16" ref="B199"/>
    <hyperlink r:id="rId17" ref="A200"/>
    <hyperlink r:id="rId18" ref="B200"/>
    <hyperlink r:id="rId19" ref="A201"/>
    <hyperlink r:id="rId20" ref="B201"/>
    <hyperlink r:id="rId21" ref="A202"/>
    <hyperlink r:id="rId22" ref="B202"/>
    <hyperlink r:id="rId23" ref="A203"/>
    <hyperlink r:id="rId24" ref="B203"/>
    <hyperlink r:id="rId25" ref="A204"/>
    <hyperlink r:id="rId26" ref="B204"/>
    <hyperlink r:id="rId27" ref="A205"/>
    <hyperlink r:id="rId28" ref="B205"/>
    <hyperlink r:id="rId29" ref="A206"/>
    <hyperlink r:id="rId30" ref="B206"/>
    <hyperlink r:id="rId31" ref="A207"/>
    <hyperlink r:id="rId32" ref="B207"/>
    <hyperlink r:id="rId33" ref="A208"/>
    <hyperlink r:id="rId34" ref="B208"/>
    <hyperlink r:id="rId35" ref="A209"/>
    <hyperlink r:id="rId36" ref="B209"/>
    <hyperlink r:id="rId37" ref="A210"/>
    <hyperlink r:id="rId38" ref="B210"/>
    <hyperlink r:id="rId39" ref="A211"/>
    <hyperlink r:id="rId40" ref="B211"/>
    <hyperlink r:id="rId41" ref="A212"/>
    <hyperlink r:id="rId42" ref="B212"/>
    <hyperlink r:id="rId43" ref="A213"/>
    <hyperlink r:id="rId44" ref="B213"/>
    <hyperlink r:id="rId45" ref="A214"/>
    <hyperlink r:id="rId46" ref="B214"/>
    <hyperlink r:id="rId47" ref="A215"/>
    <hyperlink r:id="rId48" ref="B215"/>
    <hyperlink r:id="rId49" ref="A216"/>
    <hyperlink r:id="rId50" ref="B216"/>
    <hyperlink r:id="rId51" ref="A217"/>
    <hyperlink r:id="rId52" ref="B217"/>
    <hyperlink r:id="rId53" ref="A218"/>
    <hyperlink r:id="rId54" ref="B218"/>
    <hyperlink r:id="rId55" ref="A219"/>
    <hyperlink r:id="rId56" ref="B219"/>
    <hyperlink r:id="rId57" ref="A220"/>
    <hyperlink r:id="rId58" ref="B220"/>
  </hyperlinks>
  <drawing r:id="rId59"/>
</worksheet>
</file>