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hawkins\Offline Workspace\Development\energy-system-modelling-with-LDES\simple_weather-year_ldes-model\results\two_year_cluster_runs\export\"/>
    </mc:Choice>
  </mc:AlternateContent>
  <xr:revisionPtr revIDLastSave="0" documentId="13_ncr:9_{9EAA00FB-16CD-48D0-B563-B5CC2F28625F}" xr6:coauthVersionLast="47" xr6:coauthVersionMax="47" xr10:uidLastSave="{00000000-0000-0000-0000-000000000000}"/>
  <bookViews>
    <workbookView xWindow="-110" yWindow="-110" windowWidth="19420" windowHeight="11500" activeTab="2" xr2:uid="{32ADB539-34B2-4FB3-BE21-577B33ADE14F}"/>
  </bookViews>
  <sheets>
    <sheet name="Charts" sheetId="6" r:id="rId1"/>
    <sheet name="Weight Sensitivities Chart" sheetId="8" state="hidden" r:id="rId2"/>
    <sheet name="Weight Sensitivities" sheetId="5" r:id="rId3"/>
    <sheet name="WY Combinations" sheetId="4" r:id="rId4"/>
    <sheet name="Cleaned" sheetId="3" r:id="rId5"/>
    <sheet name="cluster_results_flow_cap (2)" sheetId="2" r:id="rId6"/>
    <sheet name="cluster_results_flow_cap" sheetId="1" r:id="rId7"/>
  </sheets>
  <definedNames>
    <definedName name="ExternalData_1" localSheetId="5" hidden="1">'cluster_results_flow_cap (2)'!$A$1:$D$865</definedName>
    <definedName name="ExternalData_2" localSheetId="4" hidden="1">'Cleaned'!$A$1:$I$857</definedName>
    <definedName name="ExternalData_3" localSheetId="3" hidden="1">'WY Combinations'!$A$1:$I$721</definedName>
    <definedName name="ExternalData_4" localSheetId="2" hidden="1">'Weight Sensitivities'!$A$1:$I$73</definedName>
  </definedNames>
  <calcPr calcId="0"/>
  <pivotCaches>
    <pivotCache cacheId="9" r:id="rId8"/>
    <pivotCache cacheId="14" r:id="rId9"/>
  </pivotCaches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B3B698-75FE-4DEE-824E-A1BD41C58A01}" keepAlive="1" name="Query - Cleaned" description="Connection to the 'Cleaned' query in the workbook." type="5" refreshedVersion="8" background="1" saveData="1">
    <dbPr connection="Provider=Microsoft.Mashup.OleDb.1;Data Source=$Workbook$;Location=Cleaned;Extended Properties=&quot;&quot;" command="SELECT * FROM [Cleaned]"/>
  </connection>
  <connection id="2" xr16:uid="{0304FD21-A201-408A-928C-0385FE22F5DE}" keepAlive="1" name="Query - cluster_results_flow_cap" description="Connection to the 'cluster_results_flow_cap' query in the workbook." type="5" refreshedVersion="8" background="1" saveData="1">
    <dbPr connection="Provider=Microsoft.Mashup.OleDb.1;Data Source=$Workbook$;Location=cluster_results_flow_cap;Extended Properties=&quot;&quot;" command="SELECT * FROM [cluster_results_flow_cap]"/>
  </connection>
  <connection id="3" xr16:uid="{2446EB46-F058-40A2-9658-55410B92AB55}" keepAlive="1" name="Query - Weight Sensitivities" description="Connection to the 'Weight Sensitivities' query in the workbook." type="5" refreshedVersion="8" background="1" saveData="1">
    <dbPr connection="Provider=Microsoft.Mashup.OleDb.1;Data Source=$Workbook$;Location=&quot;Weight Sensitivities&quot;;Extended Properties=&quot;&quot;" command="SELECT * FROM [Weight Sensitivities]"/>
  </connection>
  <connection id="4" xr16:uid="{883BCEEA-781A-4C61-9F01-9F04391D8868}" keepAlive="1" name="Query - WY Combinations" description="Connection to the 'WY Combinations' query in the workbook." type="5" refreshedVersion="8" background="1" saveData="1">
    <dbPr connection="Provider=Microsoft.Mashup.OleDb.1;Data Source=$Workbook$;Location=&quot;WY Combinations&quot;;Extended Properties=&quot;&quot;" command="SELECT * FROM [WY Combinations]"/>
  </connection>
</connections>
</file>

<file path=xl/sharedStrings.xml><?xml version="1.0" encoding="utf-8"?>
<sst xmlns="http://schemas.openxmlformats.org/spreadsheetml/2006/main" count="14134" uniqueCount="238">
  <si>
    <t>nodes</t>
  </si>
  <si>
    <t>techs</t>
  </si>
  <si>
    <t>carriers</t>
  </si>
  <si>
    <t>Value</t>
  </si>
  <si>
    <t>source_model</t>
  </si>
  <si>
    <t>netherlands</t>
  </si>
  <si>
    <t>battery</t>
  </si>
  <si>
    <t>power</t>
  </si>
  <si>
    <t>reference_full_horizon_2010_2019</t>
  </si>
  <si>
    <t>demand_power</t>
  </si>
  <si>
    <t>electrolyser</t>
  </si>
  <si>
    <t>hydrogen</t>
  </si>
  <si>
    <t>h2_elec_conversion</t>
  </si>
  <si>
    <t>h2_salt_cavern</t>
  </si>
  <si>
    <t>nuclear</t>
  </si>
  <si>
    <t>offshore_wind</t>
  </si>
  <si>
    <t>onshore_wind</t>
  </si>
  <si>
    <t>solar</t>
  </si>
  <si>
    <t>results_plan_cluster_2010_2011_weights_1_9.netcdf</t>
  </si>
  <si>
    <t>results_plan_cluster_2010_2012_weights_1_9.netcdf</t>
  </si>
  <si>
    <t>results_plan_cluster_2010_2013_weights_1_9.netcdf</t>
  </si>
  <si>
    <t>results_plan_cluster_2010_2014_weights_1_9.netcdf</t>
  </si>
  <si>
    <t>results_plan_cluster_2010_2015_weights_1_9.netcdf</t>
  </si>
  <si>
    <t>results_plan_cluster_2010_2016_weights_1_9.netcdf</t>
  </si>
  <si>
    <t>results_plan_cluster_2010_2017_weights_1_9.netcdf</t>
  </si>
  <si>
    <t>results_plan_cluster_2010_2018_weights_1_9.netcdf</t>
  </si>
  <si>
    <t>results_plan_cluster_2010_2019_weights_1_9.netcdf</t>
  </si>
  <si>
    <t>results_plan_cluster_2011_2010_weights_1_9.netcdf</t>
  </si>
  <si>
    <t>results_plan_cluster_2011_2010_weights_9_1.netcdf</t>
  </si>
  <si>
    <t>results_plan_cluster_2011_2012_weights_1_9.netcdf</t>
  </si>
  <si>
    <t>results_plan_cluster_2011_2013_weights_1_9.netcdf</t>
  </si>
  <si>
    <t>results_plan_cluster_2011_2014_weights_1_9.netcdf</t>
  </si>
  <si>
    <t>results_plan_cluster_2011_2015_weights_1_9.netcdf</t>
  </si>
  <si>
    <t>results_plan_cluster_2011_2016_weights_1_9.netcdf</t>
  </si>
  <si>
    <t>results_plan_cluster_2011_2017_weights_1_9.netcdf</t>
  </si>
  <si>
    <t>results_plan_cluster_2011_2018_weights_1_9.netcdf</t>
  </si>
  <si>
    <t>results_plan_cluster_2011_2019_weights_1_9.netcdf</t>
  </si>
  <si>
    <t>results_plan_cluster_2012_2010_weights_1_9.netcdf</t>
  </si>
  <si>
    <t>results_plan_cluster_2012_2010_weights_9_1.netcdf</t>
  </si>
  <si>
    <t>results_plan_cluster_2012_2011_weights_1_9.netcdf</t>
  </si>
  <si>
    <t>results_plan_cluster_2012_2013_weights_1_9.netcdf</t>
  </si>
  <si>
    <t>results_plan_cluster_2012_2014_weights_1_9.netcdf</t>
  </si>
  <si>
    <t>results_plan_cluster_2012_2015_weights_1_9.netcdf</t>
  </si>
  <si>
    <t>results_plan_cluster_2012_2016_weights_1_9.netcdf</t>
  </si>
  <si>
    <t>results_plan_cluster_2012_2017_weights_1_9.netcdf</t>
  </si>
  <si>
    <t>results_plan_cluster_2012_2018_weights_1_9.netcdf</t>
  </si>
  <si>
    <t>results_plan_cluster_2012_2019_weights_1_9.netcdf</t>
  </si>
  <si>
    <t>results_plan_cluster_2013_2010_weights_1_9.netcdf</t>
  </si>
  <si>
    <t>results_plan_cluster_2013_2010_weights_9_1.netcdf</t>
  </si>
  <si>
    <t>results_plan_cluster_2013_2011_weights_1_9.netcdf</t>
  </si>
  <si>
    <t>results_plan_cluster_2013_2012_weights_1_9.netcdf</t>
  </si>
  <si>
    <t>results_plan_cluster_2013_2014_weights_1_9.netcdf</t>
  </si>
  <si>
    <t>results_plan_cluster_2013_2015_weights_1_9.netcdf</t>
  </si>
  <si>
    <t>results_plan_cluster_2013_2016_weights_1_9.netcdf</t>
  </si>
  <si>
    <t>results_plan_cluster_2013_2017_weights_1_9.netcdf</t>
  </si>
  <si>
    <t>results_plan_cluster_2013_2018_weights_1_9.netcdf</t>
  </si>
  <si>
    <t>results_plan_cluster_2013_2019_weights_1_9.netcdf</t>
  </si>
  <si>
    <t>results_plan_cluster_2014_2010_weights_1_9.netcdf</t>
  </si>
  <si>
    <t>results_plan_cluster_2014_2010_weights_9_1.netcdf</t>
  </si>
  <si>
    <t>results_plan_cluster_2014_2011_weights_1_9.netcdf</t>
  </si>
  <si>
    <t>results_plan_cluster_2014_2012_weights_1_9.netcdf</t>
  </si>
  <si>
    <t>results_plan_cluster_2014_2013_weights_1_9.netcdf</t>
  </si>
  <si>
    <t>results_plan_cluster_2014_2015_weights_1_9.netcdf</t>
  </si>
  <si>
    <t>results_plan_cluster_2014_2016_weights_1_9.netcdf</t>
  </si>
  <si>
    <t>results_plan_cluster_2014_2017_weights_1_9.netcdf</t>
  </si>
  <si>
    <t>results_plan_cluster_2014_2018_weights_1_9.netcdf</t>
  </si>
  <si>
    <t>results_plan_cluster_2014_2019_weights_1_9.netcdf</t>
  </si>
  <si>
    <t>results_plan_cluster_2015_2010_weights_1_9.netcdf</t>
  </si>
  <si>
    <t>results_plan_cluster_2015_2010_weights_9_1.netcdf</t>
  </si>
  <si>
    <t>results_plan_cluster_2015_2011_weights_1_9.netcdf</t>
  </si>
  <si>
    <t>results_plan_cluster_2015_2012_weights_1_9.netcdf</t>
  </si>
  <si>
    <t>results_plan_cluster_2015_2013_weights_1_9.netcdf</t>
  </si>
  <si>
    <t>results_plan_cluster_2015_2014_weights_1_9.netcdf</t>
  </si>
  <si>
    <t>results_plan_cluster_2015_2016_weights_1_9.netcdf</t>
  </si>
  <si>
    <t>results_plan_cluster_2015_2017_weights_1_9.netcdf</t>
  </si>
  <si>
    <t>results_plan_cluster_2015_2018_weights_1_9.netcdf</t>
  </si>
  <si>
    <t>results_plan_cluster_2015_2019_weights_1_9.netcdf</t>
  </si>
  <si>
    <t>results_plan_cluster_2016_2010_weights_1_9.netcdf</t>
  </si>
  <si>
    <t>results_plan_cluster_2016_2010_weights_9_1.netcdf</t>
  </si>
  <si>
    <t>results_plan_cluster_2016_2011_weights_1_9.netcdf</t>
  </si>
  <si>
    <t>results_plan_cluster_2016_2012_weights_1_9.netcdf</t>
  </si>
  <si>
    <t>results_plan_cluster_2016_2013_weights_1_9.netcdf</t>
  </si>
  <si>
    <t>results_plan_cluster_2016_2014_weights_1_9.netcdf</t>
  </si>
  <si>
    <t>results_plan_cluster_2016_2015_weights_1_9.netcdf</t>
  </si>
  <si>
    <t>results_plan_cluster_2016_2017_weights_1_1.netcdf</t>
  </si>
  <si>
    <t>results_plan_cluster_2016_2017_weights_1_3.netcdf</t>
  </si>
  <si>
    <t>results_plan_cluster_2016_2017_weights_1_5.netcdf</t>
  </si>
  <si>
    <t>results_plan_cluster_2016_2017_weights_1_7.netcdf</t>
  </si>
  <si>
    <t>results_plan_cluster_2016_2017_weights_1_9.netcdf</t>
  </si>
  <si>
    <t>results_plan_cluster_2016_2017_weights_3_1.netcdf</t>
  </si>
  <si>
    <t>results_plan_cluster_2016_2017_weights_5_1.netcdf</t>
  </si>
  <si>
    <t>results_plan_cluster_2016_2017_weights_7_1.netcdf</t>
  </si>
  <si>
    <t>results_plan_cluster_2016_2017_weights_9_1.netcdf</t>
  </si>
  <si>
    <t>results_plan_cluster_2016_2018_weights_1_9.netcdf</t>
  </si>
  <si>
    <t>results_plan_cluster_2016_2019_weights_1_9.netcdf</t>
  </si>
  <si>
    <t>results_plan_cluster_2017_2010_weights_1_9.netcdf</t>
  </si>
  <si>
    <t>results_plan_cluster_2017_2010_weights_9_1.netcdf</t>
  </si>
  <si>
    <t>results_plan_cluster_2017_2011_weights_1_9.netcdf</t>
  </si>
  <si>
    <t>results_plan_cluster_2017_2012_weights_1_9.netcdf</t>
  </si>
  <si>
    <t>results_plan_cluster_2017_2013_weights_1_9.netcdf</t>
  </si>
  <si>
    <t>results_plan_cluster_2017_2014_weights_1_9.netcdf</t>
  </si>
  <si>
    <t>results_plan_cluster_2017_2015_weights_1_9.netcdf</t>
  </si>
  <si>
    <t>results_plan_cluster_2017_2016_weights_1_9.netcdf</t>
  </si>
  <si>
    <t>results_plan_cluster_2017_2018_weights_1_9.netcdf</t>
  </si>
  <si>
    <t>results_plan_cluster_2017_2019_weights_1_9.netcdf</t>
  </si>
  <si>
    <t>results_plan_cluster_2018_2010_weights_1_9.netcdf</t>
  </si>
  <si>
    <t>results_plan_cluster_2018_2010_weights_9_1.netcdf</t>
  </si>
  <si>
    <t>results_plan_cluster_2018_2011_weights_1_9.netcdf</t>
  </si>
  <si>
    <t>results_plan_cluster_2018_2012_weights_1_9.netcdf</t>
  </si>
  <si>
    <t>results_plan_cluster_2018_2013_weights_1_9.netcdf</t>
  </si>
  <si>
    <t>results_plan_cluster_2018_2014_weights_1_9.netcdf</t>
  </si>
  <si>
    <t>results_plan_cluster_2018_2015_weights_1_9.netcdf</t>
  </si>
  <si>
    <t>results_plan_cluster_2018_2016_weights_1_9.netcdf</t>
  </si>
  <si>
    <t>results_plan_cluster_2018_2017_weights_1_9.netcdf</t>
  </si>
  <si>
    <t>results_plan_cluster_2018_2019_weights_1_9.netcdf</t>
  </si>
  <si>
    <t>results_plan_cluster_2019_2010_weights_1_9.netcdf</t>
  </si>
  <si>
    <t>results_plan_cluster_2019_2010_weights_9_1.netcdf</t>
  </si>
  <si>
    <t>results_plan_cluster_2019_2011_weights_1_9.netcdf</t>
  </si>
  <si>
    <t>results_plan_cluster_2019_2012_weights_1_9.netcdf</t>
  </si>
  <si>
    <t>results_plan_cluster_2019_2013_weights_1_9.netcdf</t>
  </si>
  <si>
    <t>results_plan_cluster_2019_2014_weights_1_9.netcdf</t>
  </si>
  <si>
    <t>results_plan_cluster_2019_2015_weights_1_9.netcdf</t>
  </si>
  <si>
    <t>results_plan_cluster_2019_2016_weights_1_9.netcdf</t>
  </si>
  <si>
    <t>results_plan_cluster_2019_2017_weights_1_9.netcdf</t>
  </si>
  <si>
    <t>results_plan_cluster_2019_2018_weights_1_9.netcdf</t>
  </si>
  <si>
    <t>Flow Cap (MW)</t>
  </si>
  <si>
    <t>WY1</t>
  </si>
  <si>
    <t>WY2</t>
  </si>
  <si>
    <t>Weight1</t>
  </si>
  <si>
    <t>Weight2</t>
  </si>
  <si>
    <t>Year Coupling</t>
  </si>
  <si>
    <t>Weight Ratio</t>
  </si>
  <si>
    <t>2010,2011</t>
  </si>
  <si>
    <t>1:9</t>
  </si>
  <si>
    <t>2010,2012</t>
  </si>
  <si>
    <t>2010,2013</t>
  </si>
  <si>
    <t>2010,2014</t>
  </si>
  <si>
    <t>2010,2015</t>
  </si>
  <si>
    <t>2010,2016</t>
  </si>
  <si>
    <t>2010,2017</t>
  </si>
  <si>
    <t>2010,2018</t>
  </si>
  <si>
    <t>2010,2019</t>
  </si>
  <si>
    <t>2011,2010</t>
  </si>
  <si>
    <t>9:1</t>
  </si>
  <si>
    <t>2011,2012</t>
  </si>
  <si>
    <t>2011,2013</t>
  </si>
  <si>
    <t>2011,2014</t>
  </si>
  <si>
    <t>2011,2015</t>
  </si>
  <si>
    <t>2011,2016</t>
  </si>
  <si>
    <t>2011,2017</t>
  </si>
  <si>
    <t>2011,2018</t>
  </si>
  <si>
    <t>2011,2019</t>
  </si>
  <si>
    <t>2012,2010</t>
  </si>
  <si>
    <t>2012,2011</t>
  </si>
  <si>
    <t>2012,2013</t>
  </si>
  <si>
    <t>2012,2014</t>
  </si>
  <si>
    <t>2012,2015</t>
  </si>
  <si>
    <t>2012,2016</t>
  </si>
  <si>
    <t>2012,2017</t>
  </si>
  <si>
    <t>2012,2018</t>
  </si>
  <si>
    <t>2012,2019</t>
  </si>
  <si>
    <t>2013,2010</t>
  </si>
  <si>
    <t>2013,2011</t>
  </si>
  <si>
    <t>2013,2012</t>
  </si>
  <si>
    <t>2013,2014</t>
  </si>
  <si>
    <t>2013,2015</t>
  </si>
  <si>
    <t>2013,2016</t>
  </si>
  <si>
    <t>2013,2017</t>
  </si>
  <si>
    <t>2013,2018</t>
  </si>
  <si>
    <t>2013,2019</t>
  </si>
  <si>
    <t>2014,2010</t>
  </si>
  <si>
    <t>2014,2011</t>
  </si>
  <si>
    <t>2014,2012</t>
  </si>
  <si>
    <t>2014,2013</t>
  </si>
  <si>
    <t>2014,2015</t>
  </si>
  <si>
    <t>2014,2016</t>
  </si>
  <si>
    <t>2014,2017</t>
  </si>
  <si>
    <t>2014,2018</t>
  </si>
  <si>
    <t>2014,2019</t>
  </si>
  <si>
    <t>2015,2010</t>
  </si>
  <si>
    <t>2015,2011</t>
  </si>
  <si>
    <t>2015,2012</t>
  </si>
  <si>
    <t>2015,2013</t>
  </si>
  <si>
    <t>2015,2014</t>
  </si>
  <si>
    <t>2015,2016</t>
  </si>
  <si>
    <t>2015,2017</t>
  </si>
  <si>
    <t>2015,2018</t>
  </si>
  <si>
    <t>2015,2019</t>
  </si>
  <si>
    <t>2016,2010</t>
  </si>
  <si>
    <t>2016,2011</t>
  </si>
  <si>
    <t>2016,2012</t>
  </si>
  <si>
    <t>2016,2013</t>
  </si>
  <si>
    <t>2016,2014</t>
  </si>
  <si>
    <t>2016,2015</t>
  </si>
  <si>
    <t>2016,2017</t>
  </si>
  <si>
    <t>1:1</t>
  </si>
  <si>
    <t>1:3</t>
  </si>
  <si>
    <t>1:5</t>
  </si>
  <si>
    <t>1:7</t>
  </si>
  <si>
    <t>3:1</t>
  </si>
  <si>
    <t>5:1</t>
  </si>
  <si>
    <t>7:1</t>
  </si>
  <si>
    <t>2016,2018</t>
  </si>
  <si>
    <t>2016,2019</t>
  </si>
  <si>
    <t>2017,2010</t>
  </si>
  <si>
    <t>2017,2011</t>
  </si>
  <si>
    <t>2017,2012</t>
  </si>
  <si>
    <t>2017,2013</t>
  </si>
  <si>
    <t>2017,2014</t>
  </si>
  <si>
    <t>2017,2015</t>
  </si>
  <si>
    <t>2017,2016</t>
  </si>
  <si>
    <t>2017,2018</t>
  </si>
  <si>
    <t>2017,2019</t>
  </si>
  <si>
    <t>2018,2010</t>
  </si>
  <si>
    <t>2018,2011</t>
  </si>
  <si>
    <t>2018,2012</t>
  </si>
  <si>
    <t>2018,2013</t>
  </si>
  <si>
    <t>2018,2014</t>
  </si>
  <si>
    <t>2018,2015</t>
  </si>
  <si>
    <t>2018,2016</t>
  </si>
  <si>
    <t>2018,2017</t>
  </si>
  <si>
    <t>2018,2019</t>
  </si>
  <si>
    <t>2019,2010</t>
  </si>
  <si>
    <t>2019,2011</t>
  </si>
  <si>
    <t>2019,2012</t>
  </si>
  <si>
    <t>2019,2013</t>
  </si>
  <si>
    <t>2019,2014</t>
  </si>
  <si>
    <t>2019,2015</t>
  </si>
  <si>
    <t>2019,2016</t>
  </si>
  <si>
    <t>2019,2017</t>
  </si>
  <si>
    <t>2019,2018</t>
  </si>
  <si>
    <t>Weight Sensitivities</t>
  </si>
  <si>
    <t>Row Labels</t>
  </si>
  <si>
    <t>Grand Total</t>
  </si>
  <si>
    <t>Sum of Flow Cap (MW)</t>
  </si>
  <si>
    <t>Error</t>
  </si>
  <si>
    <t>WY Combinations</t>
  </si>
  <si>
    <t>Average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</si>
</sst>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[cluster_results_flow_cap.xlsx]Weight Sensitivities Chart!PivotTable2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Sensitivities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'Weight Sensitivities Chart'!$A$4:$A$67</c:f>
              <c:multiLvlStrCache>
                <c:ptCount val="54"/>
                <c:lvl>
                  <c:pt idx="0">
                    <c:v>battery</c:v>
                  </c:pt>
                  <c:pt idx="1">
                    <c:v>electrolyser</c:v>
                  </c:pt>
                  <c:pt idx="2">
                    <c:v>h2_elec_conversion</c:v>
                  </c:pt>
                  <c:pt idx="3">
                    <c:v>h2_salt_cavern</c:v>
                  </c:pt>
                  <c:pt idx="4">
                    <c:v>offshore_wind</c:v>
                  </c:pt>
                  <c:pt idx="5">
                    <c:v>solar</c:v>
                  </c:pt>
                  <c:pt idx="6">
                    <c:v>battery</c:v>
                  </c:pt>
                  <c:pt idx="7">
                    <c:v>electrolyser</c:v>
                  </c:pt>
                  <c:pt idx="8">
                    <c:v>h2_elec_conversion</c:v>
                  </c:pt>
                  <c:pt idx="9">
                    <c:v>h2_salt_cavern</c:v>
                  </c:pt>
                  <c:pt idx="10">
                    <c:v>offshore_wind</c:v>
                  </c:pt>
                  <c:pt idx="11">
                    <c:v>solar</c:v>
                  </c:pt>
                  <c:pt idx="12">
                    <c:v>battery</c:v>
                  </c:pt>
                  <c:pt idx="13">
                    <c:v>electrolyser</c:v>
                  </c:pt>
                  <c:pt idx="14">
                    <c:v>h2_elec_conversion</c:v>
                  </c:pt>
                  <c:pt idx="15">
                    <c:v>h2_salt_cavern</c:v>
                  </c:pt>
                  <c:pt idx="16">
                    <c:v>offshore_wind</c:v>
                  </c:pt>
                  <c:pt idx="17">
                    <c:v>solar</c:v>
                  </c:pt>
                  <c:pt idx="18">
                    <c:v>battery</c:v>
                  </c:pt>
                  <c:pt idx="19">
                    <c:v>electrolyser</c:v>
                  </c:pt>
                  <c:pt idx="20">
                    <c:v>h2_elec_conversion</c:v>
                  </c:pt>
                  <c:pt idx="21">
                    <c:v>h2_salt_cavern</c:v>
                  </c:pt>
                  <c:pt idx="22">
                    <c:v>offshore_wind</c:v>
                  </c:pt>
                  <c:pt idx="23">
                    <c:v>solar</c:v>
                  </c:pt>
                  <c:pt idx="24">
                    <c:v>battery</c:v>
                  </c:pt>
                  <c:pt idx="25">
                    <c:v>electrolyser</c:v>
                  </c:pt>
                  <c:pt idx="26">
                    <c:v>h2_elec_conversion</c:v>
                  </c:pt>
                  <c:pt idx="27">
                    <c:v>h2_salt_cavern</c:v>
                  </c:pt>
                  <c:pt idx="28">
                    <c:v>offshore_wind</c:v>
                  </c:pt>
                  <c:pt idx="29">
                    <c:v>solar</c:v>
                  </c:pt>
                  <c:pt idx="30">
                    <c:v>battery</c:v>
                  </c:pt>
                  <c:pt idx="31">
                    <c:v>electrolyser</c:v>
                  </c:pt>
                  <c:pt idx="32">
                    <c:v>h2_elec_conversion</c:v>
                  </c:pt>
                  <c:pt idx="33">
                    <c:v>h2_salt_cavern</c:v>
                  </c:pt>
                  <c:pt idx="34">
                    <c:v>offshore_wind</c:v>
                  </c:pt>
                  <c:pt idx="35">
                    <c:v>solar</c:v>
                  </c:pt>
                  <c:pt idx="36">
                    <c:v>battery</c:v>
                  </c:pt>
                  <c:pt idx="37">
                    <c:v>electrolyser</c:v>
                  </c:pt>
                  <c:pt idx="38">
                    <c:v>h2_elec_conversion</c:v>
                  </c:pt>
                  <c:pt idx="39">
                    <c:v>h2_salt_cavern</c:v>
                  </c:pt>
                  <c:pt idx="40">
                    <c:v>offshore_wind</c:v>
                  </c:pt>
                  <c:pt idx="41">
                    <c:v>solar</c:v>
                  </c:pt>
                  <c:pt idx="42">
                    <c:v>battery</c:v>
                  </c:pt>
                  <c:pt idx="43">
                    <c:v>electrolyser</c:v>
                  </c:pt>
                  <c:pt idx="44">
                    <c:v>h2_elec_conversion</c:v>
                  </c:pt>
                  <c:pt idx="45">
                    <c:v>h2_salt_cavern</c:v>
                  </c:pt>
                  <c:pt idx="46">
                    <c:v>offshore_wind</c:v>
                  </c:pt>
                  <c:pt idx="47">
                    <c:v>solar</c:v>
                  </c:pt>
                  <c:pt idx="48">
                    <c:v>battery</c:v>
                  </c:pt>
                  <c:pt idx="49">
                    <c:v>electrolyser</c:v>
                  </c:pt>
                  <c:pt idx="50">
                    <c:v>h2_elec_conversion</c:v>
                  </c:pt>
                  <c:pt idx="51">
                    <c:v>h2_salt_cavern</c:v>
                  </c:pt>
                  <c:pt idx="52">
                    <c:v>offshore_wind</c:v>
                  </c:pt>
                  <c:pt idx="53">
                    <c:v>solar</c:v>
                  </c:pt>
                </c:lvl>
                <c:lvl>
                  <c:pt idx="0">
                    <c:v>1:1</c:v>
                  </c:pt>
                  <c:pt idx="6">
                    <c:v>1:3</c:v>
                  </c:pt>
                  <c:pt idx="12">
                    <c:v>1:5</c:v>
                  </c:pt>
                  <c:pt idx="18">
                    <c:v>1:7</c:v>
                  </c:pt>
                  <c:pt idx="24">
                    <c:v>1:9</c:v>
                  </c:pt>
                  <c:pt idx="30">
                    <c:v>3:1</c:v>
                  </c:pt>
                  <c:pt idx="36">
                    <c:v>5:1</c:v>
                  </c:pt>
                  <c:pt idx="42">
                    <c:v>7:1</c:v>
                  </c:pt>
                  <c:pt idx="48">
                    <c:v>9:1</c:v>
                  </c:pt>
                </c:lvl>
              </c:multiLvlStrCache>
            </c:multiLvlStrRef>
          </c:cat>
          <c:val>
            <c:numRef>
              <c:f>'Weight Sensitivities Chart'!$B$4:$B$67</c:f>
              <c:numCache>
                <c:formatCode>General</c:formatCode>
                <c:ptCount val="54"/>
                <c:pt idx="0">
                  <c:v>4704.6166028980088</c:v>
                </c:pt>
                <c:pt idx="1">
                  <c:v>7149.5500323832193</c:v>
                </c:pt>
                <c:pt idx="2">
                  <c:v>14896.554013721354</c:v>
                </c:pt>
                <c:pt idx="3">
                  <c:v>26600.989310216701</c:v>
                </c:pt>
                <c:pt idx="4">
                  <c:v>28634.573469966293</c:v>
                </c:pt>
                <c:pt idx="5">
                  <c:v>46871.778121117219</c:v>
                </c:pt>
                <c:pt idx="6">
                  <c:v>4704.8757680789604</c:v>
                </c:pt>
                <c:pt idx="7">
                  <c:v>7151.1342695151661</c:v>
                </c:pt>
                <c:pt idx="8">
                  <c:v>14896.51747340506</c:v>
                </c:pt>
                <c:pt idx="9">
                  <c:v>26600.92405965189</c:v>
                </c:pt>
                <c:pt idx="10">
                  <c:v>28629.470560802663</c:v>
                </c:pt>
                <c:pt idx="11">
                  <c:v>46879.228949608259</c:v>
                </c:pt>
                <c:pt idx="12">
                  <c:v>4704.8749447659866</c:v>
                </c:pt>
                <c:pt idx="13">
                  <c:v>7150.9578911035042</c:v>
                </c:pt>
                <c:pt idx="14">
                  <c:v>14896.515710603091</c:v>
                </c:pt>
                <c:pt idx="15">
                  <c:v>26600.920911791232</c:v>
                </c:pt>
                <c:pt idx="16">
                  <c:v>28631.276183877719</c:v>
                </c:pt>
                <c:pt idx="17">
                  <c:v>46879.041250450653</c:v>
                </c:pt>
                <c:pt idx="18">
                  <c:v>4704.6678187052039</c:v>
                </c:pt>
                <c:pt idx="19">
                  <c:v>7150.0867076885752</c:v>
                </c:pt>
                <c:pt idx="20">
                  <c:v>14896.544012011213</c:v>
                </c:pt>
                <c:pt idx="21">
                  <c:v>26600.971450020021</c:v>
                </c:pt>
                <c:pt idx="22">
                  <c:v>28636.2132997894</c:v>
                </c:pt>
                <c:pt idx="23">
                  <c:v>46873.007784854795</c:v>
                </c:pt>
                <c:pt idx="24">
                  <c:v>4704.6695541374438</c:v>
                </c:pt>
                <c:pt idx="25">
                  <c:v>7150.1048927702514</c:v>
                </c:pt>
                <c:pt idx="26">
                  <c:v>14896.543673106267</c:v>
                </c:pt>
                <c:pt idx="27">
                  <c:v>26600.97084483262</c:v>
                </c:pt>
                <c:pt idx="28">
                  <c:v>28636.268864930873</c:v>
                </c:pt>
                <c:pt idx="29">
                  <c:v>46873.049451641542</c:v>
                </c:pt>
                <c:pt idx="30">
                  <c:v>4705.0811142642706</c:v>
                </c:pt>
                <c:pt idx="31">
                  <c:v>7152.5153611917476</c:v>
                </c:pt>
                <c:pt idx="32">
                  <c:v>14896.481085745814</c:v>
                </c:pt>
                <c:pt idx="33">
                  <c:v>26600.859081688952</c:v>
                </c:pt>
                <c:pt idx="34">
                  <c:v>28632.508680756589</c:v>
                </c:pt>
                <c:pt idx="35">
                  <c:v>46884.483394165058</c:v>
                </c:pt>
                <c:pt idx="36">
                  <c:v>4705.1157620501926</c:v>
                </c:pt>
                <c:pt idx="37">
                  <c:v>7152.8327500403075</c:v>
                </c:pt>
                <c:pt idx="38">
                  <c:v>14896.474746577307</c:v>
                </c:pt>
                <c:pt idx="39">
                  <c:v>26600.84776174519</c:v>
                </c:pt>
                <c:pt idx="40">
                  <c:v>28633.21132499423</c:v>
                </c:pt>
                <c:pt idx="41">
                  <c:v>46885.352550448581</c:v>
                </c:pt>
                <c:pt idx="42">
                  <c:v>4705.1609977274366</c:v>
                </c:pt>
                <c:pt idx="43">
                  <c:v>7153.1043531162959</c:v>
                </c:pt>
                <c:pt idx="44">
                  <c:v>14896.467805145099</c:v>
                </c:pt>
                <c:pt idx="45">
                  <c:v>26600.835366330532</c:v>
                </c:pt>
                <c:pt idx="46">
                  <c:v>28632.857354569172</c:v>
                </c:pt>
                <c:pt idx="47">
                  <c:v>46886.603847931772</c:v>
                </c:pt>
                <c:pt idx="48">
                  <c:v>4705.436726974508</c:v>
                </c:pt>
                <c:pt idx="49">
                  <c:v>7154.4554222211009</c:v>
                </c:pt>
                <c:pt idx="50">
                  <c:v>14896.428340963437</c:v>
                </c:pt>
                <c:pt idx="51">
                  <c:v>26600.764894577565</c:v>
                </c:pt>
                <c:pt idx="52">
                  <c:v>28627.988738746462</c:v>
                </c:pt>
                <c:pt idx="53">
                  <c:v>46894.479509095436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0-4254-914E-43CEFB00C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46720"/>
        <c:axId val="565636160"/>
      </c:barChart>
      <c:catAx>
        <c:axId val="5656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36160"/>
        <c:crosses val="autoZero"/>
        <c:auto val="1"/>
        <c:lblAlgn val="ctr"/>
        <c:lblOffset val="100"/>
        <c:noMultiLvlLbl val="0"/>
      </c:catAx>
      <c:valAx>
        <c:axId val="5656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[cluster_results_flow_cap.xlsx]Charts!PivotTable3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Charts!$B$26:$B$116</c:f>
              <c:strCache>
                <c:ptCount val="90"/>
                <c:pt idx="0">
                  <c:v>2010,2011</c:v>
                </c:pt>
                <c:pt idx="1">
                  <c:v>2010,2012</c:v>
                </c:pt>
                <c:pt idx="2">
                  <c:v>2010,2013</c:v>
                </c:pt>
                <c:pt idx="3">
                  <c:v>2010,2014</c:v>
                </c:pt>
                <c:pt idx="4">
                  <c:v>2010,2015</c:v>
                </c:pt>
                <c:pt idx="5">
                  <c:v>2010,2016</c:v>
                </c:pt>
                <c:pt idx="6">
                  <c:v>2010,2017</c:v>
                </c:pt>
                <c:pt idx="7">
                  <c:v>2010,2018</c:v>
                </c:pt>
                <c:pt idx="8">
                  <c:v>2010,2019</c:v>
                </c:pt>
                <c:pt idx="9">
                  <c:v>2011,2010</c:v>
                </c:pt>
                <c:pt idx="10">
                  <c:v>2011,2012</c:v>
                </c:pt>
                <c:pt idx="11">
                  <c:v>2011,2013</c:v>
                </c:pt>
                <c:pt idx="12">
                  <c:v>2011,2014</c:v>
                </c:pt>
                <c:pt idx="13">
                  <c:v>2011,2015</c:v>
                </c:pt>
                <c:pt idx="14">
                  <c:v>2011,2016</c:v>
                </c:pt>
                <c:pt idx="15">
                  <c:v>2011,2017</c:v>
                </c:pt>
                <c:pt idx="16">
                  <c:v>2011,2018</c:v>
                </c:pt>
                <c:pt idx="17">
                  <c:v>2011,2019</c:v>
                </c:pt>
                <c:pt idx="18">
                  <c:v>2012,2010</c:v>
                </c:pt>
                <c:pt idx="19">
                  <c:v>2012,2011</c:v>
                </c:pt>
                <c:pt idx="20">
                  <c:v>2012,2013</c:v>
                </c:pt>
                <c:pt idx="21">
                  <c:v>2012,2014</c:v>
                </c:pt>
                <c:pt idx="22">
                  <c:v>2012,2015</c:v>
                </c:pt>
                <c:pt idx="23">
                  <c:v>2012,2016</c:v>
                </c:pt>
                <c:pt idx="24">
                  <c:v>2012,2017</c:v>
                </c:pt>
                <c:pt idx="25">
                  <c:v>2012,2018</c:v>
                </c:pt>
                <c:pt idx="26">
                  <c:v>2012,2019</c:v>
                </c:pt>
                <c:pt idx="27">
                  <c:v>2013,2010</c:v>
                </c:pt>
                <c:pt idx="28">
                  <c:v>2013,2011</c:v>
                </c:pt>
                <c:pt idx="29">
                  <c:v>2013,2012</c:v>
                </c:pt>
                <c:pt idx="30">
                  <c:v>2013,2014</c:v>
                </c:pt>
                <c:pt idx="31">
                  <c:v>2013,2015</c:v>
                </c:pt>
                <c:pt idx="32">
                  <c:v>2013,2016</c:v>
                </c:pt>
                <c:pt idx="33">
                  <c:v>2013,2017</c:v>
                </c:pt>
                <c:pt idx="34">
                  <c:v>2013,2018</c:v>
                </c:pt>
                <c:pt idx="35">
                  <c:v>2013,2019</c:v>
                </c:pt>
                <c:pt idx="36">
                  <c:v>2014,2010</c:v>
                </c:pt>
                <c:pt idx="37">
                  <c:v>2014,2011</c:v>
                </c:pt>
                <c:pt idx="38">
                  <c:v>2014,2012</c:v>
                </c:pt>
                <c:pt idx="39">
                  <c:v>2014,2013</c:v>
                </c:pt>
                <c:pt idx="40">
                  <c:v>2014,2015</c:v>
                </c:pt>
                <c:pt idx="41">
                  <c:v>2014,2016</c:v>
                </c:pt>
                <c:pt idx="42">
                  <c:v>2014,2017</c:v>
                </c:pt>
                <c:pt idx="43">
                  <c:v>2014,2018</c:v>
                </c:pt>
                <c:pt idx="44">
                  <c:v>2014,2019</c:v>
                </c:pt>
                <c:pt idx="45">
                  <c:v>2015,2010</c:v>
                </c:pt>
                <c:pt idx="46">
                  <c:v>2015,2011</c:v>
                </c:pt>
                <c:pt idx="47">
                  <c:v>2015,2012</c:v>
                </c:pt>
                <c:pt idx="48">
                  <c:v>2015,2013</c:v>
                </c:pt>
                <c:pt idx="49">
                  <c:v>2015,2014</c:v>
                </c:pt>
                <c:pt idx="50">
                  <c:v>2015,2016</c:v>
                </c:pt>
                <c:pt idx="51">
                  <c:v>2015,2017</c:v>
                </c:pt>
                <c:pt idx="52">
                  <c:v>2015,2018</c:v>
                </c:pt>
                <c:pt idx="53">
                  <c:v>2015,2019</c:v>
                </c:pt>
                <c:pt idx="54">
                  <c:v>2016,2010</c:v>
                </c:pt>
                <c:pt idx="55">
                  <c:v>2016,2011</c:v>
                </c:pt>
                <c:pt idx="56">
                  <c:v>2016,2012</c:v>
                </c:pt>
                <c:pt idx="57">
                  <c:v>2016,2013</c:v>
                </c:pt>
                <c:pt idx="58">
                  <c:v>2016,2014</c:v>
                </c:pt>
                <c:pt idx="59">
                  <c:v>2016,2015</c:v>
                </c:pt>
                <c:pt idx="60">
                  <c:v>2016,2017</c:v>
                </c:pt>
                <c:pt idx="61">
                  <c:v>2016,2018</c:v>
                </c:pt>
                <c:pt idx="62">
                  <c:v>2016,2019</c:v>
                </c:pt>
                <c:pt idx="63">
                  <c:v>2017,2010</c:v>
                </c:pt>
                <c:pt idx="64">
                  <c:v>2017,2011</c:v>
                </c:pt>
                <c:pt idx="65">
                  <c:v>2017,2012</c:v>
                </c:pt>
                <c:pt idx="66">
                  <c:v>2017,2013</c:v>
                </c:pt>
                <c:pt idx="67">
                  <c:v>2017,2014</c:v>
                </c:pt>
                <c:pt idx="68">
                  <c:v>2017,2015</c:v>
                </c:pt>
                <c:pt idx="69">
                  <c:v>2017,2016</c:v>
                </c:pt>
                <c:pt idx="70">
                  <c:v>2017,2018</c:v>
                </c:pt>
                <c:pt idx="71">
                  <c:v>2017,2019</c:v>
                </c:pt>
                <c:pt idx="72">
                  <c:v>2018,2010</c:v>
                </c:pt>
                <c:pt idx="73">
                  <c:v>2018,2011</c:v>
                </c:pt>
                <c:pt idx="74">
                  <c:v>2018,2012</c:v>
                </c:pt>
                <c:pt idx="75">
                  <c:v>2018,2013</c:v>
                </c:pt>
                <c:pt idx="76">
                  <c:v>2018,2014</c:v>
                </c:pt>
                <c:pt idx="77">
                  <c:v>2018,2015</c:v>
                </c:pt>
                <c:pt idx="78">
                  <c:v>2018,2016</c:v>
                </c:pt>
                <c:pt idx="79">
                  <c:v>2018,2017</c:v>
                </c:pt>
                <c:pt idx="80">
                  <c:v>2018,2019</c:v>
                </c:pt>
                <c:pt idx="81">
                  <c:v>2019,2010</c:v>
                </c:pt>
                <c:pt idx="82">
                  <c:v>2019,2011</c:v>
                </c:pt>
                <c:pt idx="83">
                  <c:v>2019,2012</c:v>
                </c:pt>
                <c:pt idx="84">
                  <c:v>2019,2013</c:v>
                </c:pt>
                <c:pt idx="85">
                  <c:v>2019,2014</c:v>
                </c:pt>
                <c:pt idx="86">
                  <c:v>2019,2015</c:v>
                </c:pt>
                <c:pt idx="87">
                  <c:v>2019,2016</c:v>
                </c:pt>
                <c:pt idx="88">
                  <c:v>2019,2017</c:v>
                </c:pt>
                <c:pt idx="89">
                  <c:v>2019,2018</c:v>
                </c:pt>
              </c:strCache>
            </c:strRef>
          </c:cat>
          <c:val>
            <c:numRef>
              <c:f>Charts!$C$26:$C$116</c:f>
              <c:numCache>
                <c:formatCode>0%</c:formatCode>
                <c:ptCount val="90"/>
                <c:pt idx="0">
                  <c:v>-0.10070561786604679</c:v>
                </c:pt>
                <c:pt idx="1">
                  <c:v>-8.8007358116986234E-2</c:v>
                </c:pt>
                <c:pt idx="2">
                  <c:v>-9.0198630748290015E-2</c:v>
                </c:pt>
                <c:pt idx="3">
                  <c:v>-8.1660813320430209E-2</c:v>
                </c:pt>
                <c:pt idx="4">
                  <c:v>-9.6044124970523198E-2</c:v>
                </c:pt>
                <c:pt idx="5">
                  <c:v>-8.08414667413659E-2</c:v>
                </c:pt>
                <c:pt idx="6">
                  <c:v>-7.9987817015422263E-2</c:v>
                </c:pt>
                <c:pt idx="7">
                  <c:v>-8.8889626601585212E-2</c:v>
                </c:pt>
                <c:pt idx="8">
                  <c:v>-9.196742697933985E-2</c:v>
                </c:pt>
                <c:pt idx="9">
                  <c:v>-0.10049206136756544</c:v>
                </c:pt>
                <c:pt idx="10">
                  <c:v>-9.7732622078278639E-2</c:v>
                </c:pt>
                <c:pt idx="11">
                  <c:v>-7.4265660266890812E-2</c:v>
                </c:pt>
                <c:pt idx="12">
                  <c:v>-8.8897579407995239E-2</c:v>
                </c:pt>
                <c:pt idx="13">
                  <c:v>-8.1803717590843192E-2</c:v>
                </c:pt>
                <c:pt idx="14">
                  <c:v>-6.5035723657936126E-2</c:v>
                </c:pt>
                <c:pt idx="15">
                  <c:v>-2.0307047993289612E-2</c:v>
                </c:pt>
                <c:pt idx="16">
                  <c:v>-8.0772892236027752E-2</c:v>
                </c:pt>
                <c:pt idx="17">
                  <c:v>-0.11108375587784045</c:v>
                </c:pt>
                <c:pt idx="18">
                  <c:v>-8.7962468791651899E-2</c:v>
                </c:pt>
                <c:pt idx="19">
                  <c:v>-9.7720234577830342E-2</c:v>
                </c:pt>
                <c:pt idx="20">
                  <c:v>-0.12356741698455025</c:v>
                </c:pt>
                <c:pt idx="21">
                  <c:v>-8.2764297644383533E-2</c:v>
                </c:pt>
                <c:pt idx="22">
                  <c:v>-8.6061647785523207E-2</c:v>
                </c:pt>
                <c:pt idx="23">
                  <c:v>-4.7556414121686888E-2</c:v>
                </c:pt>
                <c:pt idx="24">
                  <c:v>-0.10238044208930655</c:v>
                </c:pt>
                <c:pt idx="25">
                  <c:v>-8.7597687852185746E-2</c:v>
                </c:pt>
                <c:pt idx="26">
                  <c:v>-0.13310416614180351</c:v>
                </c:pt>
                <c:pt idx="27">
                  <c:v>-9.0194659496995247E-2</c:v>
                </c:pt>
                <c:pt idx="28">
                  <c:v>-7.4171992218415514E-2</c:v>
                </c:pt>
                <c:pt idx="29">
                  <c:v>-0.12350071846737712</c:v>
                </c:pt>
                <c:pt idx="30">
                  <c:v>-9.3575220130439035E-2</c:v>
                </c:pt>
                <c:pt idx="31">
                  <c:v>-0.13079380248722267</c:v>
                </c:pt>
                <c:pt idx="32">
                  <c:v>-6.0805161632474805E-2</c:v>
                </c:pt>
                <c:pt idx="33">
                  <c:v>-0.12552170417527647</c:v>
                </c:pt>
                <c:pt idx="34">
                  <c:v>-0.10158870259187736</c:v>
                </c:pt>
                <c:pt idx="35">
                  <c:v>-0.10883803286450225</c:v>
                </c:pt>
                <c:pt idx="36">
                  <c:v>-8.2292637628345031E-2</c:v>
                </c:pt>
                <c:pt idx="37">
                  <c:v>-8.8851038473617361E-2</c:v>
                </c:pt>
                <c:pt idx="38">
                  <c:v>-8.2869862539421163E-2</c:v>
                </c:pt>
                <c:pt idx="39">
                  <c:v>-9.4268767150604338E-2</c:v>
                </c:pt>
                <c:pt idx="40">
                  <c:v>-2.3603292467494208E-3</c:v>
                </c:pt>
                <c:pt idx="41">
                  <c:v>-7.6850856765454861E-2</c:v>
                </c:pt>
                <c:pt idx="42">
                  <c:v>-4.5956501560996954E-2</c:v>
                </c:pt>
                <c:pt idx="43">
                  <c:v>-9.1350530495483973E-3</c:v>
                </c:pt>
                <c:pt idx="44">
                  <c:v>-8.6318958609721136E-3</c:v>
                </c:pt>
                <c:pt idx="45">
                  <c:v>-9.5412909007915284E-2</c:v>
                </c:pt>
                <c:pt idx="46">
                  <c:v>-8.1207342071028712E-2</c:v>
                </c:pt>
                <c:pt idx="47">
                  <c:v>-8.5973964177146117E-2</c:v>
                </c:pt>
                <c:pt idx="48">
                  <c:v>-0.13050670713035645</c:v>
                </c:pt>
                <c:pt idx="49">
                  <c:v>-2.2948007234471074E-3</c:v>
                </c:pt>
                <c:pt idx="50">
                  <c:v>-6.7540157307790658E-2</c:v>
                </c:pt>
                <c:pt idx="51">
                  <c:v>-7.3646401123933641E-2</c:v>
                </c:pt>
                <c:pt idx="52">
                  <c:v>-9.0587850983034068E-2</c:v>
                </c:pt>
                <c:pt idx="53">
                  <c:v>-0.1651165183113143</c:v>
                </c:pt>
                <c:pt idx="54">
                  <c:v>-8.0637598668756999E-2</c:v>
                </c:pt>
                <c:pt idx="55">
                  <c:v>-6.6344745693136656E-2</c:v>
                </c:pt>
                <c:pt idx="56">
                  <c:v>-4.7743152503273725E-2</c:v>
                </c:pt>
                <c:pt idx="57">
                  <c:v>-6.0959675580383399E-2</c:v>
                </c:pt>
                <c:pt idx="58">
                  <c:v>-7.6995530048133975E-2</c:v>
                </c:pt>
                <c:pt idx="59">
                  <c:v>-6.7758243152105491E-2</c:v>
                </c:pt>
                <c:pt idx="60">
                  <c:v>-2.3987574523348862E-2</c:v>
                </c:pt>
                <c:pt idx="61">
                  <c:v>-5.5505454609651145E-2</c:v>
                </c:pt>
                <c:pt idx="62">
                  <c:v>-6.2534828220502048E-2</c:v>
                </c:pt>
                <c:pt idx="63">
                  <c:v>-7.98932888694876E-2</c:v>
                </c:pt>
                <c:pt idx="64">
                  <c:v>-2.0111733630280348E-2</c:v>
                </c:pt>
                <c:pt idx="65">
                  <c:v>-0.1013110671863816</c:v>
                </c:pt>
                <c:pt idx="66">
                  <c:v>-0.12522247423881527</c:v>
                </c:pt>
                <c:pt idx="67">
                  <c:v>-4.5971676695358329E-2</c:v>
                </c:pt>
                <c:pt idx="68">
                  <c:v>-7.3641393837319727E-2</c:v>
                </c:pt>
                <c:pt idx="69">
                  <c:v>-2.3870638132638788E-2</c:v>
                </c:pt>
                <c:pt idx="70">
                  <c:v>-8.5475515898094934E-3</c:v>
                </c:pt>
                <c:pt idx="71">
                  <c:v>-8.2329038962107068E-2</c:v>
                </c:pt>
                <c:pt idx="72">
                  <c:v>-8.8920984374039141E-2</c:v>
                </c:pt>
                <c:pt idx="73">
                  <c:v>-8.0928823472468242E-2</c:v>
                </c:pt>
                <c:pt idx="74">
                  <c:v>-8.7401308432667565E-2</c:v>
                </c:pt>
                <c:pt idx="75">
                  <c:v>-0.11497927226832544</c:v>
                </c:pt>
                <c:pt idx="76">
                  <c:v>-9.0910470592711068E-3</c:v>
                </c:pt>
                <c:pt idx="77">
                  <c:v>-9.0609911858568593E-2</c:v>
                </c:pt>
                <c:pt idx="78">
                  <c:v>-5.5513318218118848E-2</c:v>
                </c:pt>
                <c:pt idx="79">
                  <c:v>-8.5825217604548754E-3</c:v>
                </c:pt>
                <c:pt idx="80">
                  <c:v>-9.1608368195269435E-2</c:v>
                </c:pt>
                <c:pt idx="81">
                  <c:v>-9.2078779034538205E-2</c:v>
                </c:pt>
                <c:pt idx="82">
                  <c:v>-0.11030725078847654</c:v>
                </c:pt>
                <c:pt idx="83">
                  <c:v>-0.13303158907353332</c:v>
                </c:pt>
                <c:pt idx="84">
                  <c:v>-0.10884128631570343</c:v>
                </c:pt>
                <c:pt idx="85">
                  <c:v>-8.6441473616561543E-3</c:v>
                </c:pt>
                <c:pt idx="86">
                  <c:v>-0.16528288179888811</c:v>
                </c:pt>
                <c:pt idx="87">
                  <c:v>-6.2500944970732733E-2</c:v>
                </c:pt>
                <c:pt idx="88">
                  <c:v>-8.4570153309303855E-2</c:v>
                </c:pt>
                <c:pt idx="89">
                  <c:v>-9.2557877904065763E-2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1-4209-A2F6-28410A56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30880"/>
        <c:axId val="565641440"/>
      </c:barChart>
      <c:catAx>
        <c:axId val="5656308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1440"/>
        <c:crosses val="max"/>
        <c:auto val="1"/>
        <c:lblAlgn val="ctr"/>
        <c:lblOffset val="100"/>
        <c:noMultiLvlLbl val="0"/>
      </c:catAx>
      <c:valAx>
        <c:axId val="565641440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</xdr:row>
      <xdr:rowOff>114300</xdr:rowOff>
    </xdr:from>
    <xdr:to>
      <xdr:col>16</xdr:col>
      <xdr:colOff>38100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9E576-7FF0-4A61-9B98-FF745F70D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603250</xdr:colOff>
      <xdr:row>23</xdr:row>
      <xdr:rowOff>139700</xdr:rowOff>
    </xdr:from>
    <xdr:to>
      <xdr:col>16</xdr:col>
      <xdr:colOff>381000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0881B-E014-90B6-B237-4D2769AC4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Hawkins" refreshedDate="45659.706605902778" createdVersion="8" refreshedVersion="8" minRefreshableVersion="3" recordCount="72" xr:uid="{04B41CD7-C00B-456A-AF0D-7FD0152F57F3}">
  <cacheSource type="worksheet">
    <worksheetSource name="Weight_Sensitivities"/>
  </cacheSource>
  <cacheFields count="9">
    <cacheField name="techs" numFmtId="0">
      <sharedItems count="8">
        <s v="battery"/>
        <s v="electrolyser"/>
        <s v="h2_elec_conversion"/>
        <s v="h2_salt_cavern"/>
        <s v="nuclear"/>
        <s v="offshore_wind"/>
        <s v="onshore_wind"/>
        <s v="solar"/>
      </sharedItems>
    </cacheField>
    <cacheField name="carriers" numFmtId="0">
      <sharedItems/>
    </cacheField>
    <cacheField name="Flow Cap (MW)" numFmtId="0">
      <sharedItems containsSemiMixedTypes="0" containsString="0" containsNumber="1" minValue="1650" maxValue="46894.479509095436"/>
    </cacheField>
    <cacheField name="WY1" numFmtId="0">
      <sharedItems containsSemiMixedTypes="0" containsString="0" containsNumber="1" containsInteger="1" minValue="2016" maxValue="2016"/>
    </cacheField>
    <cacheField name="WY2" numFmtId="0">
      <sharedItems containsSemiMixedTypes="0" containsString="0" containsNumber="1" containsInteger="1" minValue="2017" maxValue="2017"/>
    </cacheField>
    <cacheField name="Weight1" numFmtId="0">
      <sharedItems containsSemiMixedTypes="0" containsString="0" containsNumber="1" containsInteger="1" minValue="1" maxValue="9"/>
    </cacheField>
    <cacheField name="Weight2" numFmtId="0">
      <sharedItems containsSemiMixedTypes="0" containsString="0" containsNumber="1" containsInteger="1" minValue="1" maxValue="9"/>
    </cacheField>
    <cacheField name="Year Coupling" numFmtId="0">
      <sharedItems/>
    </cacheField>
    <cacheField name="Weight Ratio" numFmtId="0">
      <sharedItems count="9">
        <s v="1:1"/>
        <s v="1:3"/>
        <s v="1:5"/>
        <s v="1:7"/>
        <s v="1:9"/>
        <s v="3:1"/>
        <s v="5:1"/>
        <s v="7:1"/>
        <s v="9: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Hawkins" refreshedDate="45659.710130671294" createdVersion="8" refreshedVersion="8" minRefreshableVersion="3" recordCount="720" xr:uid="{1A97386C-E527-4744-8CC8-542D9560EE99}">
  <cacheSource type="worksheet">
    <worksheetSource name="WY_Combinations"/>
  </cacheSource>
  <cacheFields count="10">
    <cacheField name="techs" numFmtId="0">
      <sharedItems count="8">
        <s v="battery"/>
        <s v="electrolyser"/>
        <s v="h2_elec_conversion"/>
        <s v="h2_salt_cavern"/>
        <s v="nuclear"/>
        <s v="offshore_wind"/>
        <s v="onshore_wind"/>
        <s v="solar"/>
      </sharedItems>
    </cacheField>
    <cacheField name="carriers" numFmtId="0">
      <sharedItems/>
    </cacheField>
    <cacheField name="Flow Cap (MW)" numFmtId="0">
      <sharedItems containsSemiMixedTypes="0" containsString="0" containsNumber="1" minValue="1469.4249137759425" maxValue="54435.193038931189"/>
    </cacheField>
    <cacheField name="WY1" numFmtId="0">
      <sharedItems containsSemiMixedTypes="0" containsString="0" containsNumber="1" containsInteger="1" minValue="2010" maxValue="2019"/>
    </cacheField>
    <cacheField name="WY2" numFmtId="0">
      <sharedItems containsSemiMixedTypes="0" containsString="0" containsNumber="1" containsInteger="1" minValue="2010" maxValue="2019"/>
    </cacheField>
    <cacheField name="Weight1" numFmtId="0">
      <sharedItems containsSemiMixedTypes="0" containsString="0" containsNumber="1" containsInteger="1" minValue="1" maxValue="1"/>
    </cacheField>
    <cacheField name="Weight2" numFmtId="0">
      <sharedItems containsSemiMixedTypes="0" containsString="0" containsNumber="1" containsInteger="1" minValue="9" maxValue="9"/>
    </cacheField>
    <cacheField name="Year Coupling" numFmtId="0">
      <sharedItems count="90">
        <s v="2010,2011"/>
        <s v="2010,2012"/>
        <s v="2010,2013"/>
        <s v="2010,2014"/>
        <s v="2010,2015"/>
        <s v="2010,2016"/>
        <s v="2010,2017"/>
        <s v="2010,2018"/>
        <s v="2010,2019"/>
        <s v="2011,2010"/>
        <s v="2011,2012"/>
        <s v="2011,2013"/>
        <s v="2011,2014"/>
        <s v="2011,2015"/>
        <s v="2011,2016"/>
        <s v="2011,2017"/>
        <s v="2011,2018"/>
        <s v="2011,2019"/>
        <s v="2012,2010"/>
        <s v="2012,2011"/>
        <s v="2012,2013"/>
        <s v="2012,2014"/>
        <s v="2012,2015"/>
        <s v="2012,2016"/>
        <s v="2012,2017"/>
        <s v="2012,2018"/>
        <s v="2012,2019"/>
        <s v="2013,2010"/>
        <s v="2013,2011"/>
        <s v="2013,2012"/>
        <s v="2013,2014"/>
        <s v="2013,2015"/>
        <s v="2013,2016"/>
        <s v="2013,2017"/>
        <s v="2013,2018"/>
        <s v="2013,2019"/>
        <s v="2014,2010"/>
        <s v="2014,2011"/>
        <s v="2014,2012"/>
        <s v="2014,2013"/>
        <s v="2014,2015"/>
        <s v="2014,2016"/>
        <s v="2014,2017"/>
        <s v="2014,2018"/>
        <s v="2014,2019"/>
        <s v="2015,2010"/>
        <s v="2015,2011"/>
        <s v="2015,2012"/>
        <s v="2015,2013"/>
        <s v="2015,2014"/>
        <s v="2015,2016"/>
        <s v="2015,2017"/>
        <s v="2015,2018"/>
        <s v="2015,2019"/>
        <s v="2016,2010"/>
        <s v="2016,2011"/>
        <s v="2016,2012"/>
        <s v="2016,2013"/>
        <s v="2016,2014"/>
        <s v="2016,2015"/>
        <s v="2016,2017"/>
        <s v="2016,2018"/>
        <s v="2016,2019"/>
        <s v="2017,2010"/>
        <s v="2017,2011"/>
        <s v="2017,2012"/>
        <s v="2017,2013"/>
        <s v="2017,2014"/>
        <s v="2017,2015"/>
        <s v="2017,2016"/>
        <s v="2017,2018"/>
        <s v="2017,2019"/>
        <s v="2018,2010"/>
        <s v="2018,2011"/>
        <s v="2018,2012"/>
        <s v="2018,2013"/>
        <s v="2018,2014"/>
        <s v="2018,2015"/>
        <s v="2018,2016"/>
        <s v="2018,2017"/>
        <s v="2018,2019"/>
        <s v="2019,2010"/>
        <s v="2019,2011"/>
        <s v="2019,2012"/>
        <s v="2019,2013"/>
        <s v="2019,2014"/>
        <s v="2019,2015"/>
        <s v="2019,2016"/>
        <s v="2019,2017"/>
        <s v="2019,2018"/>
      </sharedItems>
    </cacheField>
    <cacheField name="Weight Ratio" numFmtId="0">
      <sharedItems/>
    </cacheField>
    <cacheField name="Error" numFmtId="9">
      <sharedItems containsSemiMixedTypes="0" containsString="0" containsNumber="1" minValue="-0.59682555873774246" maxValue="0.55884948404604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power"/>
    <n v="4704.6166028980088"/>
    <n v="2016"/>
    <n v="2017"/>
    <n v="1"/>
    <n v="1"/>
    <s v="2016,2017"/>
    <x v="0"/>
  </r>
  <r>
    <x v="1"/>
    <s v="hydrogen"/>
    <n v="7149.5500323832193"/>
    <n v="2016"/>
    <n v="2017"/>
    <n v="1"/>
    <n v="1"/>
    <s v="2016,2017"/>
    <x v="0"/>
  </r>
  <r>
    <x v="2"/>
    <s v="power"/>
    <n v="14896.554013721354"/>
    <n v="2016"/>
    <n v="2017"/>
    <n v="1"/>
    <n v="1"/>
    <s v="2016,2017"/>
    <x v="0"/>
  </r>
  <r>
    <x v="3"/>
    <s v="hydrogen"/>
    <n v="26600.989310216701"/>
    <n v="2016"/>
    <n v="2017"/>
    <n v="1"/>
    <n v="1"/>
    <s v="2016,2017"/>
    <x v="0"/>
  </r>
  <r>
    <x v="4"/>
    <s v="power"/>
    <n v="1650"/>
    <n v="2016"/>
    <n v="2017"/>
    <n v="1"/>
    <n v="1"/>
    <s v="2016,2017"/>
    <x v="0"/>
  </r>
  <r>
    <x v="5"/>
    <s v="power"/>
    <n v="28634.573469966293"/>
    <n v="2016"/>
    <n v="2017"/>
    <n v="1"/>
    <n v="1"/>
    <s v="2016,2017"/>
    <x v="0"/>
  </r>
  <r>
    <x v="6"/>
    <s v="power"/>
    <n v="16000"/>
    <n v="2016"/>
    <n v="2017"/>
    <n v="1"/>
    <n v="1"/>
    <s v="2016,2017"/>
    <x v="0"/>
  </r>
  <r>
    <x v="7"/>
    <s v="power"/>
    <n v="46871.778121117219"/>
    <n v="2016"/>
    <n v="2017"/>
    <n v="1"/>
    <n v="1"/>
    <s v="2016,2017"/>
    <x v="0"/>
  </r>
  <r>
    <x v="0"/>
    <s v="power"/>
    <n v="4704.8757680789604"/>
    <n v="2016"/>
    <n v="2017"/>
    <n v="1"/>
    <n v="3"/>
    <s v="2016,2017"/>
    <x v="1"/>
  </r>
  <r>
    <x v="1"/>
    <s v="hydrogen"/>
    <n v="7151.1342695151661"/>
    <n v="2016"/>
    <n v="2017"/>
    <n v="1"/>
    <n v="3"/>
    <s v="2016,2017"/>
    <x v="1"/>
  </r>
  <r>
    <x v="2"/>
    <s v="power"/>
    <n v="14896.51747340506"/>
    <n v="2016"/>
    <n v="2017"/>
    <n v="1"/>
    <n v="3"/>
    <s v="2016,2017"/>
    <x v="1"/>
  </r>
  <r>
    <x v="3"/>
    <s v="hydrogen"/>
    <n v="26600.92405965189"/>
    <n v="2016"/>
    <n v="2017"/>
    <n v="1"/>
    <n v="3"/>
    <s v="2016,2017"/>
    <x v="1"/>
  </r>
  <r>
    <x v="4"/>
    <s v="power"/>
    <n v="1650"/>
    <n v="2016"/>
    <n v="2017"/>
    <n v="1"/>
    <n v="3"/>
    <s v="2016,2017"/>
    <x v="1"/>
  </r>
  <r>
    <x v="5"/>
    <s v="power"/>
    <n v="28629.470560802663"/>
    <n v="2016"/>
    <n v="2017"/>
    <n v="1"/>
    <n v="3"/>
    <s v="2016,2017"/>
    <x v="1"/>
  </r>
  <r>
    <x v="6"/>
    <s v="power"/>
    <n v="16000"/>
    <n v="2016"/>
    <n v="2017"/>
    <n v="1"/>
    <n v="3"/>
    <s v="2016,2017"/>
    <x v="1"/>
  </r>
  <r>
    <x v="7"/>
    <s v="power"/>
    <n v="46879.228949608259"/>
    <n v="2016"/>
    <n v="2017"/>
    <n v="1"/>
    <n v="3"/>
    <s v="2016,2017"/>
    <x v="1"/>
  </r>
  <r>
    <x v="0"/>
    <s v="power"/>
    <n v="4704.8749447659866"/>
    <n v="2016"/>
    <n v="2017"/>
    <n v="1"/>
    <n v="5"/>
    <s v="2016,2017"/>
    <x v="2"/>
  </r>
  <r>
    <x v="1"/>
    <s v="hydrogen"/>
    <n v="7150.9578911035042"/>
    <n v="2016"/>
    <n v="2017"/>
    <n v="1"/>
    <n v="5"/>
    <s v="2016,2017"/>
    <x v="2"/>
  </r>
  <r>
    <x v="2"/>
    <s v="power"/>
    <n v="14896.515710603091"/>
    <n v="2016"/>
    <n v="2017"/>
    <n v="1"/>
    <n v="5"/>
    <s v="2016,2017"/>
    <x v="2"/>
  </r>
  <r>
    <x v="3"/>
    <s v="hydrogen"/>
    <n v="26600.920911791232"/>
    <n v="2016"/>
    <n v="2017"/>
    <n v="1"/>
    <n v="5"/>
    <s v="2016,2017"/>
    <x v="2"/>
  </r>
  <r>
    <x v="4"/>
    <s v="power"/>
    <n v="1650"/>
    <n v="2016"/>
    <n v="2017"/>
    <n v="1"/>
    <n v="5"/>
    <s v="2016,2017"/>
    <x v="2"/>
  </r>
  <r>
    <x v="5"/>
    <s v="power"/>
    <n v="28631.276183877719"/>
    <n v="2016"/>
    <n v="2017"/>
    <n v="1"/>
    <n v="5"/>
    <s v="2016,2017"/>
    <x v="2"/>
  </r>
  <r>
    <x v="6"/>
    <s v="power"/>
    <n v="16000"/>
    <n v="2016"/>
    <n v="2017"/>
    <n v="1"/>
    <n v="5"/>
    <s v="2016,2017"/>
    <x v="2"/>
  </r>
  <r>
    <x v="7"/>
    <s v="power"/>
    <n v="46879.041250450653"/>
    <n v="2016"/>
    <n v="2017"/>
    <n v="1"/>
    <n v="5"/>
    <s v="2016,2017"/>
    <x v="2"/>
  </r>
  <r>
    <x v="0"/>
    <s v="power"/>
    <n v="4704.6678187052039"/>
    <n v="2016"/>
    <n v="2017"/>
    <n v="1"/>
    <n v="7"/>
    <s v="2016,2017"/>
    <x v="3"/>
  </r>
  <r>
    <x v="1"/>
    <s v="hydrogen"/>
    <n v="7150.0867076885752"/>
    <n v="2016"/>
    <n v="2017"/>
    <n v="1"/>
    <n v="7"/>
    <s v="2016,2017"/>
    <x v="3"/>
  </r>
  <r>
    <x v="2"/>
    <s v="power"/>
    <n v="14896.544012011213"/>
    <n v="2016"/>
    <n v="2017"/>
    <n v="1"/>
    <n v="7"/>
    <s v="2016,2017"/>
    <x v="3"/>
  </r>
  <r>
    <x v="3"/>
    <s v="hydrogen"/>
    <n v="26600.971450020021"/>
    <n v="2016"/>
    <n v="2017"/>
    <n v="1"/>
    <n v="7"/>
    <s v="2016,2017"/>
    <x v="3"/>
  </r>
  <r>
    <x v="4"/>
    <s v="power"/>
    <n v="1650"/>
    <n v="2016"/>
    <n v="2017"/>
    <n v="1"/>
    <n v="7"/>
    <s v="2016,2017"/>
    <x v="3"/>
  </r>
  <r>
    <x v="5"/>
    <s v="power"/>
    <n v="28636.2132997894"/>
    <n v="2016"/>
    <n v="2017"/>
    <n v="1"/>
    <n v="7"/>
    <s v="2016,2017"/>
    <x v="3"/>
  </r>
  <r>
    <x v="6"/>
    <s v="power"/>
    <n v="16000"/>
    <n v="2016"/>
    <n v="2017"/>
    <n v="1"/>
    <n v="7"/>
    <s v="2016,2017"/>
    <x v="3"/>
  </r>
  <r>
    <x v="7"/>
    <s v="power"/>
    <n v="46873.007784854795"/>
    <n v="2016"/>
    <n v="2017"/>
    <n v="1"/>
    <n v="7"/>
    <s v="2016,2017"/>
    <x v="3"/>
  </r>
  <r>
    <x v="0"/>
    <s v="power"/>
    <n v="4704.6695541374438"/>
    <n v="2016"/>
    <n v="2017"/>
    <n v="1"/>
    <n v="9"/>
    <s v="2016,2017"/>
    <x v="4"/>
  </r>
  <r>
    <x v="1"/>
    <s v="hydrogen"/>
    <n v="7150.1048927702514"/>
    <n v="2016"/>
    <n v="2017"/>
    <n v="1"/>
    <n v="9"/>
    <s v="2016,2017"/>
    <x v="4"/>
  </r>
  <r>
    <x v="2"/>
    <s v="power"/>
    <n v="14896.543673106267"/>
    <n v="2016"/>
    <n v="2017"/>
    <n v="1"/>
    <n v="9"/>
    <s v="2016,2017"/>
    <x v="4"/>
  </r>
  <r>
    <x v="3"/>
    <s v="hydrogen"/>
    <n v="26600.97084483262"/>
    <n v="2016"/>
    <n v="2017"/>
    <n v="1"/>
    <n v="9"/>
    <s v="2016,2017"/>
    <x v="4"/>
  </r>
  <r>
    <x v="4"/>
    <s v="power"/>
    <n v="1650"/>
    <n v="2016"/>
    <n v="2017"/>
    <n v="1"/>
    <n v="9"/>
    <s v="2016,2017"/>
    <x v="4"/>
  </r>
  <r>
    <x v="5"/>
    <s v="power"/>
    <n v="28636.268864930873"/>
    <n v="2016"/>
    <n v="2017"/>
    <n v="1"/>
    <n v="9"/>
    <s v="2016,2017"/>
    <x v="4"/>
  </r>
  <r>
    <x v="6"/>
    <s v="power"/>
    <n v="16000"/>
    <n v="2016"/>
    <n v="2017"/>
    <n v="1"/>
    <n v="9"/>
    <s v="2016,2017"/>
    <x v="4"/>
  </r>
  <r>
    <x v="7"/>
    <s v="power"/>
    <n v="46873.049451641542"/>
    <n v="2016"/>
    <n v="2017"/>
    <n v="1"/>
    <n v="9"/>
    <s v="2016,2017"/>
    <x v="4"/>
  </r>
  <r>
    <x v="0"/>
    <s v="power"/>
    <n v="4705.0811142642706"/>
    <n v="2016"/>
    <n v="2017"/>
    <n v="3"/>
    <n v="1"/>
    <s v="2016,2017"/>
    <x v="5"/>
  </r>
  <r>
    <x v="1"/>
    <s v="hydrogen"/>
    <n v="7152.5153611917476"/>
    <n v="2016"/>
    <n v="2017"/>
    <n v="3"/>
    <n v="1"/>
    <s v="2016,2017"/>
    <x v="5"/>
  </r>
  <r>
    <x v="2"/>
    <s v="power"/>
    <n v="14896.481085745814"/>
    <n v="2016"/>
    <n v="2017"/>
    <n v="3"/>
    <n v="1"/>
    <s v="2016,2017"/>
    <x v="5"/>
  </r>
  <r>
    <x v="3"/>
    <s v="hydrogen"/>
    <n v="26600.859081688952"/>
    <n v="2016"/>
    <n v="2017"/>
    <n v="3"/>
    <n v="1"/>
    <s v="2016,2017"/>
    <x v="5"/>
  </r>
  <r>
    <x v="4"/>
    <s v="power"/>
    <n v="1650"/>
    <n v="2016"/>
    <n v="2017"/>
    <n v="3"/>
    <n v="1"/>
    <s v="2016,2017"/>
    <x v="5"/>
  </r>
  <r>
    <x v="5"/>
    <s v="power"/>
    <n v="28632.508680756589"/>
    <n v="2016"/>
    <n v="2017"/>
    <n v="3"/>
    <n v="1"/>
    <s v="2016,2017"/>
    <x v="5"/>
  </r>
  <r>
    <x v="6"/>
    <s v="power"/>
    <n v="16000"/>
    <n v="2016"/>
    <n v="2017"/>
    <n v="3"/>
    <n v="1"/>
    <s v="2016,2017"/>
    <x v="5"/>
  </r>
  <r>
    <x v="7"/>
    <s v="power"/>
    <n v="46884.483394165058"/>
    <n v="2016"/>
    <n v="2017"/>
    <n v="3"/>
    <n v="1"/>
    <s v="2016,2017"/>
    <x v="5"/>
  </r>
  <r>
    <x v="0"/>
    <s v="power"/>
    <n v="4705.1157620501926"/>
    <n v="2016"/>
    <n v="2017"/>
    <n v="5"/>
    <n v="1"/>
    <s v="2016,2017"/>
    <x v="6"/>
  </r>
  <r>
    <x v="1"/>
    <s v="hydrogen"/>
    <n v="7152.8327500403075"/>
    <n v="2016"/>
    <n v="2017"/>
    <n v="5"/>
    <n v="1"/>
    <s v="2016,2017"/>
    <x v="6"/>
  </r>
  <r>
    <x v="2"/>
    <s v="power"/>
    <n v="14896.474746577307"/>
    <n v="2016"/>
    <n v="2017"/>
    <n v="5"/>
    <n v="1"/>
    <s v="2016,2017"/>
    <x v="6"/>
  </r>
  <r>
    <x v="3"/>
    <s v="hydrogen"/>
    <n v="26600.84776174519"/>
    <n v="2016"/>
    <n v="2017"/>
    <n v="5"/>
    <n v="1"/>
    <s v="2016,2017"/>
    <x v="6"/>
  </r>
  <r>
    <x v="4"/>
    <s v="power"/>
    <n v="1650"/>
    <n v="2016"/>
    <n v="2017"/>
    <n v="5"/>
    <n v="1"/>
    <s v="2016,2017"/>
    <x v="6"/>
  </r>
  <r>
    <x v="5"/>
    <s v="power"/>
    <n v="28633.21132499423"/>
    <n v="2016"/>
    <n v="2017"/>
    <n v="5"/>
    <n v="1"/>
    <s v="2016,2017"/>
    <x v="6"/>
  </r>
  <r>
    <x v="6"/>
    <s v="power"/>
    <n v="16000"/>
    <n v="2016"/>
    <n v="2017"/>
    <n v="5"/>
    <n v="1"/>
    <s v="2016,2017"/>
    <x v="6"/>
  </r>
  <r>
    <x v="7"/>
    <s v="power"/>
    <n v="46885.352550448581"/>
    <n v="2016"/>
    <n v="2017"/>
    <n v="5"/>
    <n v="1"/>
    <s v="2016,2017"/>
    <x v="6"/>
  </r>
  <r>
    <x v="0"/>
    <s v="power"/>
    <n v="4705.1609977274366"/>
    <n v="2016"/>
    <n v="2017"/>
    <n v="7"/>
    <n v="1"/>
    <s v="2016,2017"/>
    <x v="7"/>
  </r>
  <r>
    <x v="1"/>
    <s v="hydrogen"/>
    <n v="7153.1043531162959"/>
    <n v="2016"/>
    <n v="2017"/>
    <n v="7"/>
    <n v="1"/>
    <s v="2016,2017"/>
    <x v="7"/>
  </r>
  <r>
    <x v="2"/>
    <s v="power"/>
    <n v="14896.467805145099"/>
    <n v="2016"/>
    <n v="2017"/>
    <n v="7"/>
    <n v="1"/>
    <s v="2016,2017"/>
    <x v="7"/>
  </r>
  <r>
    <x v="3"/>
    <s v="hydrogen"/>
    <n v="26600.835366330532"/>
    <n v="2016"/>
    <n v="2017"/>
    <n v="7"/>
    <n v="1"/>
    <s v="2016,2017"/>
    <x v="7"/>
  </r>
  <r>
    <x v="4"/>
    <s v="power"/>
    <n v="1650"/>
    <n v="2016"/>
    <n v="2017"/>
    <n v="7"/>
    <n v="1"/>
    <s v="2016,2017"/>
    <x v="7"/>
  </r>
  <r>
    <x v="5"/>
    <s v="power"/>
    <n v="28632.857354569172"/>
    <n v="2016"/>
    <n v="2017"/>
    <n v="7"/>
    <n v="1"/>
    <s v="2016,2017"/>
    <x v="7"/>
  </r>
  <r>
    <x v="6"/>
    <s v="power"/>
    <n v="16000"/>
    <n v="2016"/>
    <n v="2017"/>
    <n v="7"/>
    <n v="1"/>
    <s v="2016,2017"/>
    <x v="7"/>
  </r>
  <r>
    <x v="7"/>
    <s v="power"/>
    <n v="46886.603847931772"/>
    <n v="2016"/>
    <n v="2017"/>
    <n v="7"/>
    <n v="1"/>
    <s v="2016,2017"/>
    <x v="7"/>
  </r>
  <r>
    <x v="0"/>
    <s v="power"/>
    <n v="4705.436726974508"/>
    <n v="2016"/>
    <n v="2017"/>
    <n v="9"/>
    <n v="1"/>
    <s v="2016,2017"/>
    <x v="8"/>
  </r>
  <r>
    <x v="1"/>
    <s v="hydrogen"/>
    <n v="7154.4554222211009"/>
    <n v="2016"/>
    <n v="2017"/>
    <n v="9"/>
    <n v="1"/>
    <s v="2016,2017"/>
    <x v="8"/>
  </r>
  <r>
    <x v="2"/>
    <s v="power"/>
    <n v="14896.428340963437"/>
    <n v="2016"/>
    <n v="2017"/>
    <n v="9"/>
    <n v="1"/>
    <s v="2016,2017"/>
    <x v="8"/>
  </r>
  <r>
    <x v="3"/>
    <s v="hydrogen"/>
    <n v="26600.764894577565"/>
    <n v="2016"/>
    <n v="2017"/>
    <n v="9"/>
    <n v="1"/>
    <s v="2016,2017"/>
    <x v="8"/>
  </r>
  <r>
    <x v="4"/>
    <s v="power"/>
    <n v="1650"/>
    <n v="2016"/>
    <n v="2017"/>
    <n v="9"/>
    <n v="1"/>
    <s v="2016,2017"/>
    <x v="8"/>
  </r>
  <r>
    <x v="5"/>
    <s v="power"/>
    <n v="28627.988738746462"/>
    <n v="2016"/>
    <n v="2017"/>
    <n v="9"/>
    <n v="1"/>
    <s v="2016,2017"/>
    <x v="8"/>
  </r>
  <r>
    <x v="6"/>
    <s v="power"/>
    <n v="16000"/>
    <n v="2016"/>
    <n v="2017"/>
    <n v="9"/>
    <n v="1"/>
    <s v="2016,2017"/>
    <x v="8"/>
  </r>
  <r>
    <x v="7"/>
    <s v="power"/>
    <n v="46894.479509095436"/>
    <n v="2016"/>
    <n v="2017"/>
    <n v="9"/>
    <n v="1"/>
    <s v="2016,201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s v="power"/>
    <n v="2336.6078555805011"/>
    <n v="2010"/>
    <n v="2011"/>
    <n v="1"/>
    <n v="9"/>
    <x v="0"/>
    <s v="1:9"/>
    <n v="-0.35889166041027443"/>
  </r>
  <r>
    <x v="1"/>
    <s v="hydrogen"/>
    <n v="7482.1738098912592"/>
    <n v="2010"/>
    <n v="2011"/>
    <n v="1"/>
    <n v="9"/>
    <x v="0"/>
    <s v="1:9"/>
    <n v="6.5209548426175878E-2"/>
  </r>
  <r>
    <x v="2"/>
    <s v="power"/>
    <n v="15799.096793362303"/>
    <n v="2010"/>
    <n v="2011"/>
    <n v="1"/>
    <n v="9"/>
    <x v="0"/>
    <s v="1:9"/>
    <n v="-0.43493343640027371"/>
  </r>
  <r>
    <x v="3"/>
    <s v="hydrogen"/>
    <n v="28212.672845289824"/>
    <n v="2010"/>
    <n v="2011"/>
    <n v="1"/>
    <n v="9"/>
    <x v="0"/>
    <s v="1:9"/>
    <n v="9.0474349995111059E-3"/>
  </r>
  <r>
    <x v="4"/>
    <s v="power"/>
    <n v="1650"/>
    <n v="2010"/>
    <n v="2011"/>
    <n v="1"/>
    <n v="9"/>
    <x v="0"/>
    <s v="1:9"/>
    <n v="0"/>
  </r>
  <r>
    <x v="5"/>
    <s v="power"/>
    <n v="29032.066376967105"/>
    <n v="2010"/>
    <n v="2011"/>
    <n v="1"/>
    <n v="9"/>
    <x v="0"/>
    <s v="1:9"/>
    <n v="9.3247051593112307E-2"/>
  </r>
  <r>
    <x v="6"/>
    <s v="power"/>
    <n v="16000"/>
    <n v="2010"/>
    <n v="2011"/>
    <n v="1"/>
    <n v="9"/>
    <x v="0"/>
    <s v="1:9"/>
    <n v="0"/>
  </r>
  <r>
    <x v="7"/>
    <s v="power"/>
    <n v="41063.3735233548"/>
    <n v="2010"/>
    <n v="2011"/>
    <n v="1"/>
    <n v="9"/>
    <x v="0"/>
    <s v="1:9"/>
    <n v="-0.17932388113662545"/>
  </r>
  <r>
    <x v="0"/>
    <s v="power"/>
    <n v="2350.9836159608485"/>
    <n v="2010"/>
    <n v="2012"/>
    <n v="1"/>
    <n v="9"/>
    <x v="1"/>
    <s v="1:9"/>
    <n v="-0.35494730156299381"/>
  </r>
  <r>
    <x v="1"/>
    <s v="hydrogen"/>
    <n v="7998.1498312774083"/>
    <n v="2010"/>
    <n v="2012"/>
    <n v="1"/>
    <n v="9"/>
    <x v="1"/>
    <s v="1:9"/>
    <n v="0.13866715562756005"/>
  </r>
  <r>
    <x v="2"/>
    <s v="power"/>
    <n v="15796.8"/>
    <n v="2010"/>
    <n v="2012"/>
    <n v="1"/>
    <n v="9"/>
    <x v="1"/>
    <s v="1:9"/>
    <n v="-0.43501558294001019"/>
  </r>
  <r>
    <x v="3"/>
    <s v="hydrogen"/>
    <n v="28208.571428571424"/>
    <n v="2010"/>
    <n v="2012"/>
    <n v="1"/>
    <n v="9"/>
    <x v="1"/>
    <s v="1:9"/>
    <n v="8.9007447499818149E-3"/>
  </r>
  <r>
    <x v="4"/>
    <s v="power"/>
    <n v="1650"/>
    <n v="2010"/>
    <n v="2012"/>
    <n v="1"/>
    <n v="9"/>
    <x v="1"/>
    <s v="1:9"/>
    <n v="0"/>
  </r>
  <r>
    <x v="5"/>
    <s v="power"/>
    <n v="28486.308393256644"/>
    <n v="2010"/>
    <n v="2012"/>
    <n v="1"/>
    <n v="9"/>
    <x v="1"/>
    <s v="1:9"/>
    <n v="7.2695696452638403E-2"/>
  </r>
  <r>
    <x v="6"/>
    <s v="power"/>
    <n v="16000"/>
    <n v="2010"/>
    <n v="2012"/>
    <n v="1"/>
    <n v="9"/>
    <x v="1"/>
    <s v="1:9"/>
    <n v="0"/>
  </r>
  <r>
    <x v="7"/>
    <s v="power"/>
    <n v="43313.208705271405"/>
    <n v="2010"/>
    <n v="2012"/>
    <n v="1"/>
    <n v="9"/>
    <x v="1"/>
    <s v="1:9"/>
    <n v="-0.13435957726306613"/>
  </r>
  <r>
    <x v="0"/>
    <s v="power"/>
    <n v="2336.4947277421325"/>
    <n v="2010"/>
    <n v="2013"/>
    <n v="1"/>
    <n v="9"/>
    <x v="2"/>
    <s v="1:9"/>
    <n v="-0.35892269993641679"/>
  </r>
  <r>
    <x v="1"/>
    <s v="hydrogen"/>
    <n v="7794.0636322862019"/>
    <n v="2010"/>
    <n v="2013"/>
    <n v="1"/>
    <n v="9"/>
    <x v="2"/>
    <s v="1:9"/>
    <n v="0.10961215458226925"/>
  </r>
  <r>
    <x v="2"/>
    <s v="power"/>
    <n v="15799.133371363376"/>
    <n v="2010"/>
    <n v="2013"/>
    <n v="1"/>
    <n v="9"/>
    <x v="2"/>
    <s v="1:9"/>
    <n v="-0.43493212816059146"/>
  </r>
  <r>
    <x v="3"/>
    <s v="hydrogen"/>
    <n v="28212.738163148882"/>
    <n v="2010"/>
    <n v="2013"/>
    <n v="1"/>
    <n v="9"/>
    <x v="2"/>
    <s v="1:9"/>
    <n v="9.0497711418009441E-3"/>
  </r>
  <r>
    <x v="4"/>
    <s v="power"/>
    <n v="1650"/>
    <n v="2010"/>
    <n v="2013"/>
    <n v="1"/>
    <n v="9"/>
    <x v="2"/>
    <s v="1:9"/>
    <n v="0"/>
  </r>
  <r>
    <x v="5"/>
    <s v="power"/>
    <n v="28666.286366229317"/>
    <n v="2010"/>
    <n v="2013"/>
    <n v="1"/>
    <n v="9"/>
    <x v="2"/>
    <s v="1:9"/>
    <n v="7.9473043464361126E-2"/>
  </r>
  <r>
    <x v="6"/>
    <s v="power"/>
    <n v="16000"/>
    <n v="2010"/>
    <n v="2013"/>
    <n v="1"/>
    <n v="9"/>
    <x v="2"/>
    <s v="1:9"/>
    <n v="0"/>
  </r>
  <r>
    <x v="7"/>
    <s v="power"/>
    <n v="43738.034109015098"/>
    <n v="2010"/>
    <n v="2013"/>
    <n v="1"/>
    <n v="9"/>
    <x v="2"/>
    <s v="1:9"/>
    <n v="-0.12586918707774319"/>
  </r>
  <r>
    <x v="0"/>
    <s v="power"/>
    <n v="2351.3365768813319"/>
    <n v="2010"/>
    <n v="2014"/>
    <n v="1"/>
    <n v="9"/>
    <x v="3"/>
    <s v="1:9"/>
    <n v="-0.35485045767490586"/>
  </r>
  <r>
    <x v="1"/>
    <s v="hydrogen"/>
    <n v="8221.2878175589649"/>
    <n v="2010"/>
    <n v="2014"/>
    <n v="1"/>
    <n v="9"/>
    <x v="3"/>
    <s v="1:9"/>
    <n v="0.17043448951246432"/>
  </r>
  <r>
    <x v="2"/>
    <s v="power"/>
    <n v="15796.8"/>
    <n v="2010"/>
    <n v="2014"/>
    <n v="1"/>
    <n v="9"/>
    <x v="3"/>
    <s v="1:9"/>
    <n v="-0.43501558294001019"/>
  </r>
  <r>
    <x v="3"/>
    <s v="hydrogen"/>
    <n v="28208.571428571424"/>
    <n v="2010"/>
    <n v="2014"/>
    <n v="1"/>
    <n v="9"/>
    <x v="3"/>
    <s v="1:9"/>
    <n v="8.9007447499818149E-3"/>
  </r>
  <r>
    <x v="4"/>
    <s v="power"/>
    <n v="1650"/>
    <n v="2010"/>
    <n v="2014"/>
    <n v="1"/>
    <n v="9"/>
    <x v="3"/>
    <s v="1:9"/>
    <n v="0"/>
  </r>
  <r>
    <x v="5"/>
    <s v="power"/>
    <n v="27345.068083693128"/>
    <n v="2010"/>
    <n v="2014"/>
    <n v="1"/>
    <n v="9"/>
    <x v="3"/>
    <s v="1:9"/>
    <n v="2.9720539693580683E-2"/>
  </r>
  <r>
    <x v="6"/>
    <s v="power"/>
    <n v="16000"/>
    <n v="2010"/>
    <n v="2014"/>
    <n v="1"/>
    <n v="9"/>
    <x v="3"/>
    <s v="1:9"/>
    <n v="0"/>
  </r>
  <r>
    <x v="7"/>
    <s v="power"/>
    <n v="46409.605125754395"/>
    <n v="2010"/>
    <n v="2014"/>
    <n v="1"/>
    <n v="9"/>
    <x v="3"/>
    <s v="1:9"/>
    <n v="-7.2476239904552431E-2"/>
  </r>
  <r>
    <x v="0"/>
    <s v="power"/>
    <n v="2336.0318159272811"/>
    <n v="2010"/>
    <n v="2015"/>
    <n v="1"/>
    <n v="9"/>
    <x v="4"/>
    <s v="1:9"/>
    <n v="-0.35904971167451705"/>
  </r>
  <r>
    <x v="1"/>
    <s v="hydrogen"/>
    <n v="7898.7147615858657"/>
    <n v="2010"/>
    <n v="2015"/>
    <n v="1"/>
    <n v="9"/>
    <x v="4"/>
    <s v="1:9"/>
    <n v="0.12451095070970153"/>
  </r>
  <r>
    <x v="2"/>
    <s v="power"/>
    <n v="15799.283046183511"/>
    <n v="2010"/>
    <n v="2015"/>
    <n v="1"/>
    <n v="9"/>
    <x v="4"/>
    <s v="1:9"/>
    <n v="-0.43492677492822773"/>
  </r>
  <r>
    <x v="3"/>
    <s v="hydrogen"/>
    <n v="28213.005439613411"/>
    <n v="2010"/>
    <n v="2015"/>
    <n v="1"/>
    <n v="9"/>
    <x v="4"/>
    <s v="1:9"/>
    <n v="9.059330485307493E-3"/>
  </r>
  <r>
    <x v="4"/>
    <s v="power"/>
    <n v="1650"/>
    <n v="2010"/>
    <n v="2015"/>
    <n v="1"/>
    <n v="9"/>
    <x v="4"/>
    <s v="1:9"/>
    <n v="0"/>
  </r>
  <r>
    <x v="5"/>
    <s v="power"/>
    <n v="27169.538164889738"/>
    <n v="2010"/>
    <n v="2015"/>
    <n v="1"/>
    <n v="9"/>
    <x v="4"/>
    <s v="1:9"/>
    <n v="2.3110690993647154E-2"/>
  </r>
  <r>
    <x v="6"/>
    <s v="power"/>
    <n v="16000"/>
    <n v="2010"/>
    <n v="2015"/>
    <n v="1"/>
    <n v="9"/>
    <x v="4"/>
    <s v="1:9"/>
    <n v="0"/>
  </r>
  <r>
    <x v="7"/>
    <s v="power"/>
    <n v="43478.432269737372"/>
    <n v="2010"/>
    <n v="2015"/>
    <n v="1"/>
    <n v="9"/>
    <x v="4"/>
    <s v="1:9"/>
    <n v="-0.13105748535009698"/>
  </r>
  <r>
    <x v="0"/>
    <s v="power"/>
    <n v="2350.1791934535327"/>
    <n v="2010"/>
    <n v="2016"/>
    <n v="1"/>
    <n v="9"/>
    <x v="5"/>
    <s v="1:9"/>
    <n v="-0.35516801552522848"/>
  </r>
  <r>
    <x v="1"/>
    <s v="hydrogen"/>
    <n v="7507.2330590272204"/>
    <n v="2010"/>
    <n v="2016"/>
    <n v="1"/>
    <n v="9"/>
    <x v="5"/>
    <s v="1:9"/>
    <n v="6.8777141499291705E-2"/>
  </r>
  <r>
    <x v="2"/>
    <s v="power"/>
    <n v="15796.8"/>
    <n v="2010"/>
    <n v="2016"/>
    <n v="1"/>
    <n v="9"/>
    <x v="5"/>
    <s v="1:9"/>
    <n v="-0.43501558294001019"/>
  </r>
  <r>
    <x v="3"/>
    <s v="hydrogen"/>
    <n v="28208.571428571424"/>
    <n v="2010"/>
    <n v="2016"/>
    <n v="1"/>
    <n v="9"/>
    <x v="5"/>
    <s v="1:9"/>
    <n v="8.9007447499818149E-3"/>
  </r>
  <r>
    <x v="4"/>
    <s v="power"/>
    <n v="1650"/>
    <n v="2010"/>
    <n v="2016"/>
    <n v="1"/>
    <n v="9"/>
    <x v="5"/>
    <s v="1:9"/>
    <n v="0"/>
  </r>
  <r>
    <x v="5"/>
    <s v="power"/>
    <n v="31087.27450024378"/>
    <n v="2010"/>
    <n v="2016"/>
    <n v="1"/>
    <n v="9"/>
    <x v="5"/>
    <s v="1:9"/>
    <n v="0.17063907019792635"/>
  </r>
  <r>
    <x v="6"/>
    <s v="power"/>
    <n v="16000"/>
    <n v="2010"/>
    <n v="2016"/>
    <n v="1"/>
    <n v="9"/>
    <x v="5"/>
    <s v="1:9"/>
    <n v="0"/>
  </r>
  <r>
    <x v="7"/>
    <s v="power"/>
    <n v="44788.995609477759"/>
    <n v="2010"/>
    <n v="2016"/>
    <n v="1"/>
    <n v="9"/>
    <x v="5"/>
    <s v="1:9"/>
    <n v="-0.1048650919128884"/>
  </r>
  <r>
    <x v="0"/>
    <s v="power"/>
    <n v="2350.9092619698954"/>
    <n v="2010"/>
    <n v="2017"/>
    <n v="1"/>
    <n v="9"/>
    <x v="6"/>
    <s v="1:9"/>
    <n v="-0.35496770248887788"/>
  </r>
  <r>
    <x v="1"/>
    <s v="hydrogen"/>
    <n v="8045.5803738960294"/>
    <n v="2010"/>
    <n v="2017"/>
    <n v="1"/>
    <n v="9"/>
    <x v="6"/>
    <s v="1:9"/>
    <n v="0.14541966742000167"/>
  </r>
  <r>
    <x v="2"/>
    <s v="power"/>
    <n v="15796.8"/>
    <n v="2010"/>
    <n v="2017"/>
    <n v="1"/>
    <n v="9"/>
    <x v="6"/>
    <s v="1:9"/>
    <n v="-0.43501558294001019"/>
  </r>
  <r>
    <x v="3"/>
    <s v="hydrogen"/>
    <n v="28208.571428571424"/>
    <n v="2010"/>
    <n v="2017"/>
    <n v="1"/>
    <n v="9"/>
    <x v="6"/>
    <s v="1:9"/>
    <n v="8.9007447499818149E-3"/>
  </r>
  <r>
    <x v="4"/>
    <s v="power"/>
    <n v="1650"/>
    <n v="2010"/>
    <n v="2017"/>
    <n v="1"/>
    <n v="9"/>
    <x v="6"/>
    <s v="1:9"/>
    <n v="0"/>
  </r>
  <r>
    <x v="5"/>
    <s v="power"/>
    <n v="28726.719630671418"/>
    <n v="2010"/>
    <n v="2017"/>
    <n v="1"/>
    <n v="9"/>
    <x v="6"/>
    <s v="1:9"/>
    <n v="8.1748750860163089E-2"/>
  </r>
  <r>
    <x v="6"/>
    <s v="power"/>
    <n v="16000"/>
    <n v="2010"/>
    <n v="2017"/>
    <n v="1"/>
    <n v="9"/>
    <x v="6"/>
    <s v="1:9"/>
    <n v="0"/>
  </r>
  <r>
    <x v="7"/>
    <s v="power"/>
    <n v="45733.509613854912"/>
    <n v="2010"/>
    <n v="2017"/>
    <n v="1"/>
    <n v="9"/>
    <x v="6"/>
    <s v="1:9"/>
    <n v="-8.5988413724636614E-2"/>
  </r>
  <r>
    <x v="0"/>
    <s v="power"/>
    <n v="2351.3981017438523"/>
    <n v="2010"/>
    <n v="2018"/>
    <n v="1"/>
    <n v="9"/>
    <x v="7"/>
    <s v="1:9"/>
    <n v="-0.3548335767496964"/>
  </r>
  <r>
    <x v="1"/>
    <s v="hydrogen"/>
    <n v="8062.4476125885667"/>
    <n v="2010"/>
    <n v="2018"/>
    <n v="1"/>
    <n v="9"/>
    <x v="7"/>
    <s v="1:9"/>
    <n v="0.14782099411561012"/>
  </r>
  <r>
    <x v="2"/>
    <s v="power"/>
    <n v="15796.8"/>
    <n v="2010"/>
    <n v="2018"/>
    <n v="1"/>
    <n v="9"/>
    <x v="7"/>
    <s v="1:9"/>
    <n v="-0.43501558294001019"/>
  </r>
  <r>
    <x v="3"/>
    <s v="hydrogen"/>
    <n v="28208.571428571424"/>
    <n v="2010"/>
    <n v="2018"/>
    <n v="1"/>
    <n v="9"/>
    <x v="7"/>
    <s v="1:9"/>
    <n v="8.9007447499818149E-3"/>
  </r>
  <r>
    <x v="4"/>
    <s v="power"/>
    <n v="1650"/>
    <n v="2010"/>
    <n v="2018"/>
    <n v="1"/>
    <n v="9"/>
    <x v="7"/>
    <s v="1:9"/>
    <n v="0"/>
  </r>
  <r>
    <x v="5"/>
    <s v="power"/>
    <n v="27146.137694877798"/>
    <n v="2010"/>
    <n v="2018"/>
    <n v="1"/>
    <n v="9"/>
    <x v="7"/>
    <s v="1:9"/>
    <n v="2.2229510353100501E-2"/>
  </r>
  <r>
    <x v="6"/>
    <s v="power"/>
    <n v="16000"/>
    <n v="2010"/>
    <n v="2018"/>
    <n v="1"/>
    <n v="9"/>
    <x v="7"/>
    <s v="1:9"/>
    <n v="0"/>
  </r>
  <r>
    <x v="7"/>
    <s v="power"/>
    <n v="45021.462475228502"/>
    <n v="2010"/>
    <n v="2018"/>
    <n v="1"/>
    <n v="9"/>
    <x v="7"/>
    <s v="1:9"/>
    <n v="-0.10021910234166753"/>
  </r>
  <r>
    <x v="0"/>
    <s v="power"/>
    <n v="2350.8403072096971"/>
    <n v="2010"/>
    <n v="2019"/>
    <n v="1"/>
    <n v="9"/>
    <x v="8"/>
    <s v="1:9"/>
    <n v="-0.35498662199722064"/>
  </r>
  <r>
    <x v="1"/>
    <s v="hydrogen"/>
    <n v="7986.8956473672533"/>
    <n v="2010"/>
    <n v="2019"/>
    <n v="1"/>
    <n v="9"/>
    <x v="8"/>
    <s v="1:9"/>
    <n v="0.13706493888341087"/>
  </r>
  <r>
    <x v="2"/>
    <s v="power"/>
    <n v="15796.8"/>
    <n v="2010"/>
    <n v="2019"/>
    <n v="1"/>
    <n v="9"/>
    <x v="8"/>
    <s v="1:9"/>
    <n v="-0.43501558294001019"/>
  </r>
  <r>
    <x v="3"/>
    <s v="hydrogen"/>
    <n v="28208.571428571424"/>
    <n v="2010"/>
    <n v="2019"/>
    <n v="1"/>
    <n v="9"/>
    <x v="8"/>
    <s v="1:9"/>
    <n v="8.9007447499818149E-3"/>
  </r>
  <r>
    <x v="4"/>
    <s v="power"/>
    <n v="1650"/>
    <n v="2010"/>
    <n v="2019"/>
    <n v="1"/>
    <n v="9"/>
    <x v="8"/>
    <s v="1:9"/>
    <n v="0"/>
  </r>
  <r>
    <x v="5"/>
    <s v="power"/>
    <n v="28949.67335531332"/>
    <n v="2010"/>
    <n v="2019"/>
    <n v="1"/>
    <n v="9"/>
    <x v="8"/>
    <s v="1:9"/>
    <n v="9.0144415810138545E-2"/>
  </r>
  <r>
    <x v="6"/>
    <s v="power"/>
    <n v="16000"/>
    <n v="2010"/>
    <n v="2019"/>
    <n v="1"/>
    <n v="9"/>
    <x v="8"/>
    <s v="1:9"/>
    <n v="0"/>
  </r>
  <r>
    <x v="7"/>
    <s v="power"/>
    <n v="40937.111148225282"/>
    <n v="2010"/>
    <n v="2019"/>
    <n v="1"/>
    <n v="9"/>
    <x v="8"/>
    <s v="1:9"/>
    <n v="-0.1818473103410192"/>
  </r>
  <r>
    <x v="0"/>
    <s v="power"/>
    <n v="2336.5921190762001"/>
    <n v="2011"/>
    <n v="2010"/>
    <n v="1"/>
    <n v="9"/>
    <x v="9"/>
    <s v="1:9"/>
    <n v="-0.35889597812414298"/>
  </r>
  <r>
    <x v="1"/>
    <s v="hydrogen"/>
    <n v="7513.3807300386552"/>
    <n v="2011"/>
    <n v="2010"/>
    <n v="1"/>
    <n v="9"/>
    <x v="9"/>
    <s v="1:9"/>
    <n v="6.9652362795715739E-2"/>
  </r>
  <r>
    <x v="2"/>
    <s v="power"/>
    <n v="15799.101881498695"/>
    <n v="2011"/>
    <n v="2010"/>
    <n v="1"/>
    <n v="9"/>
    <x v="9"/>
    <s v="1:9"/>
    <n v="-0.4349332544192539"/>
  </r>
  <r>
    <x v="3"/>
    <s v="hydrogen"/>
    <n v="28212.681931247665"/>
    <n v="2011"/>
    <n v="2010"/>
    <n v="1"/>
    <n v="9"/>
    <x v="9"/>
    <s v="1:9"/>
    <n v="9.0477599656177965E-3"/>
  </r>
  <r>
    <x v="4"/>
    <s v="power"/>
    <n v="1650"/>
    <n v="2011"/>
    <n v="2010"/>
    <n v="1"/>
    <n v="9"/>
    <x v="9"/>
    <s v="1:9"/>
    <n v="0"/>
  </r>
  <r>
    <x v="5"/>
    <s v="power"/>
    <n v="28981.185013039056"/>
    <n v="2011"/>
    <n v="2010"/>
    <n v="1"/>
    <n v="9"/>
    <x v="9"/>
    <s v="1:9"/>
    <n v="9.1331035682528983E-2"/>
  </r>
  <r>
    <x v="6"/>
    <s v="power"/>
    <n v="16000"/>
    <n v="2011"/>
    <n v="2010"/>
    <n v="1"/>
    <n v="9"/>
    <x v="9"/>
    <s v="1:9"/>
    <n v="0"/>
  </r>
  <r>
    <x v="7"/>
    <s v="power"/>
    <n v="41022.617391785228"/>
    <n v="2011"/>
    <n v="2010"/>
    <n v="1"/>
    <n v="9"/>
    <x v="9"/>
    <s v="1:9"/>
    <n v="-0.18013841684098919"/>
  </r>
  <r>
    <x v="0"/>
    <s v="power"/>
    <n v="3087.3761580161436"/>
    <n v="2011"/>
    <n v="2012"/>
    <n v="1"/>
    <n v="9"/>
    <x v="10"/>
    <s v="1:9"/>
    <n v="-0.15289910644296234"/>
  </r>
  <r>
    <x v="1"/>
    <s v="hydrogen"/>
    <n v="7311.5120424469023"/>
    <n v="2011"/>
    <n v="2012"/>
    <n v="1"/>
    <n v="9"/>
    <x v="10"/>
    <s v="1:9"/>
    <n v="4.0913060687185698E-2"/>
  </r>
  <r>
    <x v="2"/>
    <s v="power"/>
    <n v="15109.05482418312"/>
    <n v="2011"/>
    <n v="2012"/>
    <n v="1"/>
    <n v="9"/>
    <x v="10"/>
    <s v="1:9"/>
    <n v="-0.45961330572213821"/>
  </r>
  <r>
    <x v="3"/>
    <s v="hydrogen"/>
    <n v="26980.455043184142"/>
    <n v="2011"/>
    <n v="2012"/>
    <n v="1"/>
    <n v="9"/>
    <x v="10"/>
    <s v="1:9"/>
    <n v="-3.5023760218103939E-2"/>
  </r>
  <r>
    <x v="4"/>
    <s v="power"/>
    <n v="1650"/>
    <n v="2011"/>
    <n v="2012"/>
    <n v="1"/>
    <n v="9"/>
    <x v="10"/>
    <s v="1:9"/>
    <n v="0"/>
  </r>
  <r>
    <x v="5"/>
    <s v="power"/>
    <n v="26239.939390882937"/>
    <n v="2011"/>
    <n v="2012"/>
    <n v="1"/>
    <n v="9"/>
    <x v="10"/>
    <s v="1:9"/>
    <n v="-1.1894778670537232E-2"/>
  </r>
  <r>
    <x v="6"/>
    <s v="power"/>
    <n v="16000"/>
    <n v="2011"/>
    <n v="2012"/>
    <n v="1"/>
    <n v="9"/>
    <x v="10"/>
    <s v="1:9"/>
    <n v="0"/>
  </r>
  <r>
    <x v="7"/>
    <s v="power"/>
    <n v="41862.98902836215"/>
    <n v="2011"/>
    <n v="2012"/>
    <n v="1"/>
    <n v="9"/>
    <x v="10"/>
    <s v="1:9"/>
    <n v="-0.16334308625967309"/>
  </r>
  <r>
    <x v="0"/>
    <s v="power"/>
    <n v="3745.1202127413635"/>
    <n v="2011"/>
    <n v="2013"/>
    <n v="1"/>
    <n v="9"/>
    <x v="11"/>
    <s v="1:9"/>
    <n v="2.7569857483865201E-2"/>
  </r>
  <r>
    <x v="1"/>
    <s v="hydrogen"/>
    <n v="7476.6436975116058"/>
    <n v="2011"/>
    <n v="2013"/>
    <n v="1"/>
    <n v="9"/>
    <x v="11"/>
    <s v="1:9"/>
    <n v="6.442224667933738E-2"/>
  </r>
  <r>
    <x v="2"/>
    <s v="power"/>
    <n v="14980.707712051753"/>
    <n v="2011"/>
    <n v="2013"/>
    <n v="1"/>
    <n v="9"/>
    <x v="11"/>
    <s v="1:9"/>
    <n v="-0.46420373658971092"/>
  </r>
  <r>
    <x v="3"/>
    <s v="hydrogen"/>
    <n v="26751.263771520986"/>
    <n v="2011"/>
    <n v="2013"/>
    <n v="1"/>
    <n v="9"/>
    <x v="11"/>
    <s v="1:9"/>
    <n v="-4.3220958195912429E-2"/>
  </r>
  <r>
    <x v="4"/>
    <s v="power"/>
    <n v="1650"/>
    <n v="2011"/>
    <n v="2013"/>
    <n v="1"/>
    <n v="9"/>
    <x v="11"/>
    <s v="1:9"/>
    <n v="0"/>
  </r>
  <r>
    <x v="5"/>
    <s v="power"/>
    <n v="25421.449006795512"/>
    <n v="2011"/>
    <n v="2013"/>
    <n v="1"/>
    <n v="9"/>
    <x v="11"/>
    <s v="1:9"/>
    <n v="-4.2716291253974914E-2"/>
  </r>
  <r>
    <x v="6"/>
    <s v="power"/>
    <n v="16000"/>
    <n v="2011"/>
    <n v="2013"/>
    <n v="1"/>
    <n v="9"/>
    <x v="11"/>
    <s v="1:9"/>
    <n v="0"/>
  </r>
  <r>
    <x v="7"/>
    <s v="power"/>
    <n v="43232.309304075134"/>
    <n v="2011"/>
    <n v="2013"/>
    <n v="1"/>
    <n v="9"/>
    <x v="11"/>
    <s v="1:9"/>
    <n v="-0.13597640025873081"/>
  </r>
  <r>
    <x v="0"/>
    <s v="power"/>
    <n v="2612.6955127523242"/>
    <n v="2011"/>
    <n v="2014"/>
    <n v="1"/>
    <n v="9"/>
    <x v="12"/>
    <s v="1:9"/>
    <n v="-0.28313992524088671"/>
  </r>
  <r>
    <x v="1"/>
    <s v="hydrogen"/>
    <n v="7935.7799254918928"/>
    <n v="2011"/>
    <n v="2014"/>
    <n v="1"/>
    <n v="9"/>
    <x v="12"/>
    <s v="1:9"/>
    <n v="0.12978778168287231"/>
  </r>
  <r>
    <x v="2"/>
    <s v="power"/>
    <n v="15163.609551893842"/>
    <n v="2011"/>
    <n v="2014"/>
    <n v="1"/>
    <n v="9"/>
    <x v="12"/>
    <s v="1:9"/>
    <n v="-0.45766211490921982"/>
  </r>
  <r>
    <x v="3"/>
    <s v="hydrogen"/>
    <n v="27077.874199810431"/>
    <n v="2011"/>
    <n v="2014"/>
    <n v="1"/>
    <n v="9"/>
    <x v="12"/>
    <s v="1:9"/>
    <n v="-3.1539490909321177E-2"/>
  </r>
  <r>
    <x v="4"/>
    <s v="power"/>
    <n v="1650"/>
    <n v="2011"/>
    <n v="2014"/>
    <n v="1"/>
    <n v="9"/>
    <x v="12"/>
    <s v="1:9"/>
    <n v="0"/>
  </r>
  <r>
    <x v="5"/>
    <s v="power"/>
    <n v="25452.154609651836"/>
    <n v="2011"/>
    <n v="2014"/>
    <n v="1"/>
    <n v="9"/>
    <x v="12"/>
    <s v="1:9"/>
    <n v="-4.1560024615762248E-2"/>
  </r>
  <r>
    <x v="6"/>
    <s v="power"/>
    <n v="16000"/>
    <n v="2011"/>
    <n v="2014"/>
    <n v="1"/>
    <n v="9"/>
    <x v="12"/>
    <s v="1:9"/>
    <n v="0"/>
  </r>
  <r>
    <x v="7"/>
    <s v="power"/>
    <n v="48681.710080933408"/>
    <n v="2011"/>
    <n v="2014"/>
    <n v="1"/>
    <n v="9"/>
    <x v="12"/>
    <s v="1:9"/>
    <n v="-2.706686127164426E-2"/>
  </r>
  <r>
    <x v="0"/>
    <s v="power"/>
    <n v="3423.0499197679019"/>
    <n v="2011"/>
    <n v="2015"/>
    <n v="1"/>
    <n v="9"/>
    <x v="13"/>
    <s v="1:9"/>
    <n v="-6.0798394067739125E-2"/>
  </r>
  <r>
    <x v="1"/>
    <s v="hydrogen"/>
    <n v="7891.0587745436751"/>
    <n v="2011"/>
    <n v="2015"/>
    <n v="1"/>
    <n v="9"/>
    <x v="13"/>
    <s v="1:9"/>
    <n v="0.12342099601108347"/>
  </r>
  <r>
    <x v="2"/>
    <s v="power"/>
    <n v="15188.834541577822"/>
    <n v="2011"/>
    <n v="2015"/>
    <n v="1"/>
    <n v="9"/>
    <x v="13"/>
    <s v="1:9"/>
    <n v="-0.45675992420654921"/>
  </r>
  <r>
    <x v="3"/>
    <s v="hydrogen"/>
    <n v="27122.91882424611"/>
    <n v="2011"/>
    <n v="2015"/>
    <n v="1"/>
    <n v="9"/>
    <x v="13"/>
    <s v="1:9"/>
    <n v="-2.9928436083123566E-2"/>
  </r>
  <r>
    <x v="4"/>
    <s v="power"/>
    <n v="1650"/>
    <n v="2011"/>
    <n v="2015"/>
    <n v="1"/>
    <n v="9"/>
    <x v="13"/>
    <s v="1:9"/>
    <n v="0"/>
  </r>
  <r>
    <x v="5"/>
    <s v="power"/>
    <n v="22206.82302771855"/>
    <n v="2011"/>
    <n v="2015"/>
    <n v="1"/>
    <n v="9"/>
    <x v="13"/>
    <s v="1:9"/>
    <n v="-0.16376797004142363"/>
  </r>
  <r>
    <x v="6"/>
    <s v="power"/>
    <n v="16000"/>
    <n v="2011"/>
    <n v="2015"/>
    <n v="1"/>
    <n v="9"/>
    <x v="13"/>
    <s v="1:9"/>
    <n v="0"/>
  </r>
  <r>
    <x v="7"/>
    <s v="power"/>
    <n v="46703.82835874099"/>
    <n v="2011"/>
    <n v="2015"/>
    <n v="1"/>
    <n v="9"/>
    <x v="13"/>
    <s v="1:9"/>
    <n v="-6.6596012338993482E-2"/>
  </r>
  <r>
    <x v="0"/>
    <s v="power"/>
    <n v="3573.827333776605"/>
    <n v="2011"/>
    <n v="2016"/>
    <n v="1"/>
    <n v="9"/>
    <x v="14"/>
    <s v="1:9"/>
    <n v="-1.9428740485564866E-2"/>
  </r>
  <r>
    <x v="1"/>
    <s v="hydrogen"/>
    <n v="7165.2787769788483"/>
    <n v="2011"/>
    <n v="2016"/>
    <n v="1"/>
    <n v="9"/>
    <x v="14"/>
    <s v="1:9"/>
    <n v="2.0094368869550072E-2"/>
  </r>
  <r>
    <x v="2"/>
    <s v="power"/>
    <n v="15025.035117747384"/>
    <n v="2011"/>
    <n v="2016"/>
    <n v="1"/>
    <n v="9"/>
    <x v="14"/>
    <s v="1:9"/>
    <n v="-0.4626183336304579"/>
  </r>
  <r>
    <x v="3"/>
    <s v="hydrogen"/>
    <n v="26830.419853120326"/>
    <n v="2011"/>
    <n v="2016"/>
    <n v="1"/>
    <n v="9"/>
    <x v="14"/>
    <s v="1:9"/>
    <n v="-4.0389881482960743E-2"/>
  </r>
  <r>
    <x v="4"/>
    <s v="power"/>
    <n v="1650"/>
    <n v="2011"/>
    <n v="2016"/>
    <n v="1"/>
    <n v="9"/>
    <x v="14"/>
    <s v="1:9"/>
    <n v="0"/>
  </r>
  <r>
    <x v="5"/>
    <s v="power"/>
    <n v="29938.899975723376"/>
    <n v="2011"/>
    <n v="2016"/>
    <n v="1"/>
    <n v="9"/>
    <x v="14"/>
    <s v="1:9"/>
    <n v="0.12739526361677989"/>
  </r>
  <r>
    <x v="6"/>
    <s v="power"/>
    <n v="16000"/>
    <n v="2011"/>
    <n v="2016"/>
    <n v="1"/>
    <n v="9"/>
    <x v="14"/>
    <s v="1:9"/>
    <n v="0"/>
  </r>
  <r>
    <x v="7"/>
    <s v="power"/>
    <n v="42763.868709982795"/>
    <n v="2011"/>
    <n v="2016"/>
    <n v="1"/>
    <n v="9"/>
    <x v="14"/>
    <s v="1:9"/>
    <n v="-0.14533846615083545"/>
  </r>
  <r>
    <x v="0"/>
    <s v="power"/>
    <n v="5120.0900949023298"/>
    <n v="2011"/>
    <n v="2017"/>
    <n v="1"/>
    <n v="9"/>
    <x v="15"/>
    <s v="1:9"/>
    <n v="0.4048281364170665"/>
  </r>
  <r>
    <x v="1"/>
    <s v="hydrogen"/>
    <n v="7796.9808202296581"/>
    <n v="2011"/>
    <n v="2017"/>
    <n v="1"/>
    <n v="9"/>
    <x v="15"/>
    <s v="1:9"/>
    <n v="0.11002746389355722"/>
  </r>
  <r>
    <x v="2"/>
    <s v="power"/>
    <n v="14832.809786989063"/>
    <n v="2011"/>
    <n v="2017"/>
    <n v="1"/>
    <n v="9"/>
    <x v="15"/>
    <s v="1:9"/>
    <n v="-0.46949341696649149"/>
  </r>
  <r>
    <x v="3"/>
    <s v="hydrogen"/>
    <n v="26487.16033390904"/>
    <n v="2011"/>
    <n v="2017"/>
    <n v="1"/>
    <n v="9"/>
    <x v="15"/>
    <s v="1:9"/>
    <n v="-5.2666816011591844E-2"/>
  </r>
  <r>
    <x v="4"/>
    <s v="power"/>
    <n v="1650"/>
    <n v="2011"/>
    <n v="2017"/>
    <n v="1"/>
    <n v="9"/>
    <x v="15"/>
    <s v="1:9"/>
    <n v="0"/>
  </r>
  <r>
    <x v="5"/>
    <s v="power"/>
    <n v="25373.632700057569"/>
    <n v="2011"/>
    <n v="2017"/>
    <n v="1"/>
    <n v="9"/>
    <x v="15"/>
    <s v="1:9"/>
    <n v="-4.4516887728251464E-2"/>
  </r>
  <r>
    <x v="6"/>
    <s v="power"/>
    <n v="16000"/>
    <n v="2011"/>
    <n v="2017"/>
    <n v="1"/>
    <n v="9"/>
    <x v="15"/>
    <s v="1:9"/>
    <n v="0"/>
  </r>
  <r>
    <x v="7"/>
    <s v="power"/>
    <n v="44500.29915242453"/>
    <n v="2011"/>
    <n v="2017"/>
    <n v="1"/>
    <n v="9"/>
    <x v="15"/>
    <s v="1:9"/>
    <n v="-0.11063486355060581"/>
  </r>
  <r>
    <x v="0"/>
    <s v="power"/>
    <n v="3753.2248449133058"/>
    <n v="2011"/>
    <n v="2018"/>
    <n v="1"/>
    <n v="9"/>
    <x v="16"/>
    <s v="1:9"/>
    <n v="2.9793571344250536E-2"/>
  </r>
  <r>
    <x v="1"/>
    <s v="hydrogen"/>
    <n v="7194.4543697512763"/>
    <n v="2011"/>
    <n v="2018"/>
    <n v="1"/>
    <n v="9"/>
    <x v="16"/>
    <s v="1:9"/>
    <n v="2.4247990636676153E-2"/>
  </r>
  <r>
    <x v="2"/>
    <s v="power"/>
    <n v="14974.292010699093"/>
    <n v="2011"/>
    <n v="2018"/>
    <n v="1"/>
    <n v="9"/>
    <x v="16"/>
    <s v="1:9"/>
    <n v="-0.46443319896745605"/>
  </r>
  <r>
    <x v="3"/>
    <s v="hydrogen"/>
    <n v="26739.807161962664"/>
    <n v="2011"/>
    <n v="2018"/>
    <n v="1"/>
    <n v="9"/>
    <x v="16"/>
    <s v="1:9"/>
    <n v="-4.3630712441885877E-2"/>
  </r>
  <r>
    <x v="4"/>
    <s v="power"/>
    <n v="1650"/>
    <n v="2011"/>
    <n v="2018"/>
    <n v="1"/>
    <n v="9"/>
    <x v="16"/>
    <s v="1:9"/>
    <n v="0"/>
  </r>
  <r>
    <x v="5"/>
    <s v="power"/>
    <n v="26325.068915620643"/>
    <n v="2011"/>
    <n v="2018"/>
    <n v="1"/>
    <n v="9"/>
    <x v="16"/>
    <s v="1:9"/>
    <n v="-8.6890956607720282E-3"/>
  </r>
  <r>
    <x v="6"/>
    <s v="power"/>
    <n v="16000"/>
    <n v="2011"/>
    <n v="2018"/>
    <n v="1"/>
    <n v="9"/>
    <x v="16"/>
    <s v="1:9"/>
    <n v="0"/>
  </r>
  <r>
    <x v="7"/>
    <s v="power"/>
    <n v="40855.83350155675"/>
    <n v="2011"/>
    <n v="2018"/>
    <n v="1"/>
    <n v="9"/>
    <x v="16"/>
    <s v="1:9"/>
    <n v="-0.18347169279903475"/>
  </r>
  <r>
    <x v="0"/>
    <s v="power"/>
    <n v="3029.2498080295622"/>
    <n v="2011"/>
    <n v="2019"/>
    <n v="1"/>
    <n v="9"/>
    <x v="17"/>
    <s v="1:9"/>
    <n v="-0.16884756250815447"/>
  </r>
  <r>
    <x v="1"/>
    <s v="hydrogen"/>
    <n v="6917.6776334963533"/>
    <n v="2011"/>
    <n v="2019"/>
    <n v="1"/>
    <n v="9"/>
    <x v="17"/>
    <s v="1:9"/>
    <n v="-1.5155694673497422E-2"/>
  </r>
  <r>
    <x v="2"/>
    <s v="power"/>
    <n v="15082.351443125121"/>
    <n v="2011"/>
    <n v="2019"/>
    <n v="1"/>
    <n v="9"/>
    <x v="17"/>
    <s v="1:9"/>
    <n v="-0.46056837220272817"/>
  </r>
  <r>
    <x v="3"/>
    <s v="hydrogen"/>
    <n v="26932.770434152"/>
    <n v="2011"/>
    <n v="2019"/>
    <n v="1"/>
    <n v="9"/>
    <x v="17"/>
    <s v="1:9"/>
    <n v="-3.6729236076300409E-2"/>
  </r>
  <r>
    <x v="4"/>
    <s v="power"/>
    <n v="1650"/>
    <n v="2011"/>
    <n v="2019"/>
    <n v="1"/>
    <n v="9"/>
    <x v="17"/>
    <s v="1:9"/>
    <n v="0"/>
  </r>
  <r>
    <x v="5"/>
    <s v="power"/>
    <n v="27915.015559309591"/>
    <n v="2011"/>
    <n v="2019"/>
    <n v="1"/>
    <n v="9"/>
    <x v="17"/>
    <s v="1:9"/>
    <n v="5.1182787305930288E-2"/>
  </r>
  <r>
    <x v="6"/>
    <s v="power"/>
    <n v="16000"/>
    <n v="2011"/>
    <n v="2019"/>
    <n v="1"/>
    <n v="9"/>
    <x v="17"/>
    <s v="1:9"/>
    <n v="0"/>
  </r>
  <r>
    <x v="7"/>
    <s v="power"/>
    <n v="37099.114682048021"/>
    <n v="2011"/>
    <n v="2019"/>
    <n v="1"/>
    <n v="9"/>
    <x v="17"/>
    <s v="1:9"/>
    <n v="-0.25855196886797338"/>
  </r>
  <r>
    <x v="0"/>
    <s v="power"/>
    <n v="2350.985464048385"/>
    <n v="2012"/>
    <n v="2010"/>
    <n v="1"/>
    <n v="9"/>
    <x v="18"/>
    <s v="1:9"/>
    <n v="-0.3549467944927428"/>
  </r>
  <r>
    <x v="1"/>
    <s v="hydrogen"/>
    <n v="8002.1295224115711"/>
    <n v="2012"/>
    <n v="2010"/>
    <n v="1"/>
    <n v="9"/>
    <x v="18"/>
    <s v="1:9"/>
    <n v="0.13923372960774372"/>
  </r>
  <r>
    <x v="2"/>
    <s v="power"/>
    <n v="15796.8"/>
    <n v="2012"/>
    <n v="2010"/>
    <n v="1"/>
    <n v="9"/>
    <x v="18"/>
    <s v="1:9"/>
    <n v="-0.43501558294001019"/>
  </r>
  <r>
    <x v="3"/>
    <s v="hydrogen"/>
    <n v="28208.571428571424"/>
    <n v="2012"/>
    <n v="2010"/>
    <n v="1"/>
    <n v="9"/>
    <x v="18"/>
    <s v="1:9"/>
    <n v="8.9007447499818149E-3"/>
  </r>
  <r>
    <x v="4"/>
    <s v="power"/>
    <n v="1650"/>
    <n v="2012"/>
    <n v="2010"/>
    <n v="1"/>
    <n v="9"/>
    <x v="18"/>
    <s v="1:9"/>
    <n v="0"/>
  </r>
  <r>
    <x v="5"/>
    <s v="power"/>
    <n v="28480.332910221539"/>
    <n v="2012"/>
    <n v="2010"/>
    <n v="1"/>
    <n v="9"/>
    <x v="18"/>
    <s v="1:9"/>
    <n v="7.2470680460832826E-2"/>
  </r>
  <r>
    <x v="6"/>
    <s v="power"/>
    <n v="16000"/>
    <n v="2012"/>
    <n v="2010"/>
    <n v="1"/>
    <n v="9"/>
    <x v="18"/>
    <s v="1:9"/>
    <n v="0"/>
  </r>
  <r>
    <x v="7"/>
    <s v="power"/>
    <n v="43314.061796740076"/>
    <n v="2012"/>
    <n v="2010"/>
    <n v="1"/>
    <n v="9"/>
    <x v="18"/>
    <s v="1:9"/>
    <n v="-0.13434252771902055"/>
  </r>
  <r>
    <x v="0"/>
    <s v="power"/>
    <n v="3087.5749785508542"/>
    <n v="2012"/>
    <n v="2011"/>
    <n v="1"/>
    <n v="9"/>
    <x v="19"/>
    <s v="1:9"/>
    <n v="-0.15284455492607851"/>
  </r>
  <r>
    <x v="1"/>
    <s v="hydrogen"/>
    <n v="7312.6095538879044"/>
    <n v="2012"/>
    <n v="2011"/>
    <n v="1"/>
    <n v="9"/>
    <x v="19"/>
    <s v="1:9"/>
    <n v="4.1069309351834171E-2"/>
  </r>
  <r>
    <x v="2"/>
    <s v="power"/>
    <n v="15109.033969083777"/>
    <n v="2012"/>
    <n v="2011"/>
    <n v="1"/>
    <n v="9"/>
    <x v="19"/>
    <s v="1:9"/>
    <n v="-0.45961405162043056"/>
  </r>
  <r>
    <x v="3"/>
    <s v="hydrogen"/>
    <n v="26980.417801935313"/>
    <n v="2012"/>
    <n v="2011"/>
    <n v="1"/>
    <n v="9"/>
    <x v="19"/>
    <s v="1:9"/>
    <n v="-3.5025092179340356E-2"/>
  </r>
  <r>
    <x v="4"/>
    <s v="power"/>
    <n v="1650"/>
    <n v="2012"/>
    <n v="2011"/>
    <n v="1"/>
    <n v="9"/>
    <x v="19"/>
    <s v="1:9"/>
    <n v="0"/>
  </r>
  <r>
    <x v="5"/>
    <s v="power"/>
    <n v="26238.864385762216"/>
    <n v="2012"/>
    <n v="2011"/>
    <n v="1"/>
    <n v="9"/>
    <x v="19"/>
    <s v="1:9"/>
    <n v="-1.1935259639525686E-2"/>
  </r>
  <r>
    <x v="6"/>
    <s v="power"/>
    <n v="16000"/>
    <n v="2012"/>
    <n v="2011"/>
    <n v="1"/>
    <n v="9"/>
    <x v="19"/>
    <s v="1:9"/>
    <n v="0"/>
  </r>
  <r>
    <x v="7"/>
    <s v="power"/>
    <n v="41859.529469844187"/>
    <n v="2012"/>
    <n v="2011"/>
    <n v="1"/>
    <n v="9"/>
    <x v="19"/>
    <s v="1:9"/>
    <n v="-0.16341222760910179"/>
  </r>
  <r>
    <x v="0"/>
    <s v="power"/>
    <n v="2178.7048308679759"/>
    <n v="2012"/>
    <n v="2013"/>
    <n v="1"/>
    <n v="9"/>
    <x v="20"/>
    <s v="1:9"/>
    <n v="-0.40221640818421889"/>
  </r>
  <r>
    <x v="1"/>
    <s v="hydrogen"/>
    <n v="7652.2598523170809"/>
    <n v="2012"/>
    <n v="2013"/>
    <n v="1"/>
    <n v="9"/>
    <x v="20"/>
    <s v="1:9"/>
    <n v="8.942407231313676E-2"/>
  </r>
  <r>
    <x v="2"/>
    <s v="power"/>
    <n v="15249.552104686021"/>
    <n v="2012"/>
    <n v="2013"/>
    <n v="1"/>
    <n v="9"/>
    <x v="20"/>
    <s v="1:9"/>
    <n v="-0.45458831495670182"/>
  </r>
  <r>
    <x v="3"/>
    <s v="hydrogen"/>
    <n v="27231.343044082179"/>
    <n v="2012"/>
    <n v="2013"/>
    <n v="1"/>
    <n v="9"/>
    <x v="20"/>
    <s v="1:9"/>
    <n v="-2.6050562422681778E-2"/>
  </r>
  <r>
    <x v="4"/>
    <s v="power"/>
    <n v="1650"/>
    <n v="2012"/>
    <n v="2013"/>
    <n v="1"/>
    <n v="9"/>
    <x v="20"/>
    <s v="1:9"/>
    <n v="0"/>
  </r>
  <r>
    <x v="5"/>
    <s v="power"/>
    <n v="26849.899776856022"/>
    <n v="2012"/>
    <n v="2013"/>
    <n v="1"/>
    <n v="9"/>
    <x v="20"/>
    <s v="1:9"/>
    <n v="1.1074216539625148E-2"/>
  </r>
  <r>
    <x v="6"/>
    <s v="power"/>
    <n v="16000"/>
    <n v="2012"/>
    <n v="2013"/>
    <n v="1"/>
    <n v="9"/>
    <x v="20"/>
    <s v="1:9"/>
    <n v="0"/>
  </r>
  <r>
    <x v="7"/>
    <s v="power"/>
    <n v="39719.482956841122"/>
    <n v="2012"/>
    <n v="2013"/>
    <n v="1"/>
    <n v="9"/>
    <x v="20"/>
    <s v="1:9"/>
    <n v="-0.20618233916556139"/>
  </r>
  <r>
    <x v="0"/>
    <s v="power"/>
    <n v="2844.4446199617964"/>
    <n v="2012"/>
    <n v="2014"/>
    <n v="1"/>
    <n v="9"/>
    <x v="21"/>
    <s v="1:9"/>
    <n v="-0.21955360930446521"/>
  </r>
  <r>
    <x v="1"/>
    <s v="hydrogen"/>
    <n v="7960.2145933091415"/>
    <n v="2012"/>
    <n v="2014"/>
    <n v="1"/>
    <n v="9"/>
    <x v="21"/>
    <s v="1:9"/>
    <n v="0.13326645541230997"/>
  </r>
  <r>
    <x v="2"/>
    <s v="power"/>
    <n v="15136.725627592092"/>
    <n v="2012"/>
    <n v="2014"/>
    <n v="1"/>
    <n v="9"/>
    <x v="21"/>
    <s v="1:9"/>
    <n v="-0.4586236386545296"/>
  </r>
  <r>
    <x v="3"/>
    <s v="hydrogen"/>
    <n v="27029.867192128728"/>
    <n v="2012"/>
    <n v="2014"/>
    <n v="1"/>
    <n v="9"/>
    <x v="21"/>
    <s v="1:9"/>
    <n v="-3.3256497597374479E-2"/>
  </r>
  <r>
    <x v="4"/>
    <s v="power"/>
    <n v="1650"/>
    <n v="2012"/>
    <n v="2014"/>
    <n v="1"/>
    <n v="9"/>
    <x v="21"/>
    <s v="1:9"/>
    <n v="0"/>
  </r>
  <r>
    <x v="5"/>
    <s v="power"/>
    <n v="27344.999255309915"/>
    <n v="2012"/>
    <n v="2014"/>
    <n v="1"/>
    <n v="9"/>
    <x v="21"/>
    <s v="1:9"/>
    <n v="2.9717947855093074E-2"/>
  </r>
  <r>
    <x v="6"/>
    <s v="power"/>
    <n v="16000"/>
    <n v="2012"/>
    <n v="2014"/>
    <n v="1"/>
    <n v="9"/>
    <x v="21"/>
    <s v="1:9"/>
    <n v="0"/>
  </r>
  <r>
    <x v="7"/>
    <s v="power"/>
    <n v="44348.681214529854"/>
    <n v="2012"/>
    <n v="2014"/>
    <n v="1"/>
    <n v="9"/>
    <x v="21"/>
    <s v="1:9"/>
    <n v="-0.11366503886610202"/>
  </r>
  <r>
    <x v="0"/>
    <s v="power"/>
    <n v="3430.783671098764"/>
    <n v="2012"/>
    <n v="2015"/>
    <n v="1"/>
    <n v="9"/>
    <x v="22"/>
    <s v="1:9"/>
    <n v="-5.8676440885613412E-2"/>
  </r>
  <r>
    <x v="1"/>
    <s v="hydrogen"/>
    <n v="7354.5883553452186"/>
    <n v="2012"/>
    <n v="2015"/>
    <n v="1"/>
    <n v="9"/>
    <x v="22"/>
    <s v="1:9"/>
    <n v="4.7045676819361226E-2"/>
  </r>
  <r>
    <x v="2"/>
    <s v="power"/>
    <n v="15186.611804158281"/>
    <n v="2012"/>
    <n v="2015"/>
    <n v="1"/>
    <n v="9"/>
    <x v="22"/>
    <s v="1:9"/>
    <n v="-0.45683942207986883"/>
  </r>
  <r>
    <x v="3"/>
    <s v="hydrogen"/>
    <n v="27118.949650282644"/>
    <n v="2012"/>
    <n v="2015"/>
    <n v="1"/>
    <n v="9"/>
    <x v="22"/>
    <s v="1:9"/>
    <n v="-3.007039657119448E-2"/>
  </r>
  <r>
    <x v="4"/>
    <s v="power"/>
    <n v="1650"/>
    <n v="2012"/>
    <n v="2015"/>
    <n v="1"/>
    <n v="9"/>
    <x v="22"/>
    <s v="1:9"/>
    <n v="0"/>
  </r>
  <r>
    <x v="5"/>
    <s v="power"/>
    <n v="24985.244802146211"/>
    <n v="2012"/>
    <n v="2015"/>
    <n v="1"/>
    <n v="9"/>
    <x v="22"/>
    <s v="1:9"/>
    <n v="-5.9142230573392629E-2"/>
  </r>
  <r>
    <x v="6"/>
    <s v="power"/>
    <n v="16000"/>
    <n v="2012"/>
    <n v="2015"/>
    <n v="1"/>
    <n v="9"/>
    <x v="22"/>
    <s v="1:9"/>
    <n v="0"/>
  </r>
  <r>
    <x v="7"/>
    <s v="power"/>
    <n v="43490.796990755021"/>
    <n v="2012"/>
    <n v="2015"/>
    <n v="1"/>
    <n v="9"/>
    <x v="22"/>
    <s v="1:9"/>
    <n v="-0.13081036899347753"/>
  </r>
  <r>
    <x v="0"/>
    <s v="power"/>
    <n v="3008.5584889033075"/>
    <n v="2012"/>
    <n v="2016"/>
    <n v="1"/>
    <n v="9"/>
    <x v="23"/>
    <s v="1:9"/>
    <n v="-0.17452475700070602"/>
  </r>
  <r>
    <x v="1"/>
    <s v="hydrogen"/>
    <n v="8386.8558739864693"/>
    <n v="2012"/>
    <n v="2016"/>
    <n v="1"/>
    <n v="9"/>
    <x v="23"/>
    <s v="1:9"/>
    <n v="0.19400580436053594"/>
  </r>
  <r>
    <x v="2"/>
    <s v="power"/>
    <n v="15115.19127992261"/>
    <n v="2012"/>
    <n v="2016"/>
    <n v="1"/>
    <n v="9"/>
    <x v="23"/>
    <s v="1:9"/>
    <n v="-0.45939383077349094"/>
  </r>
  <r>
    <x v="3"/>
    <s v="hydrogen"/>
    <n v="26991.412999861801"/>
    <n v="2012"/>
    <n v="2016"/>
    <n v="1"/>
    <n v="9"/>
    <x v="23"/>
    <s v="1:9"/>
    <n v="-3.4631840666948244E-2"/>
  </r>
  <r>
    <x v="4"/>
    <s v="power"/>
    <n v="1650"/>
    <n v="2012"/>
    <n v="2016"/>
    <n v="1"/>
    <n v="9"/>
    <x v="23"/>
    <s v="1:9"/>
    <n v="0"/>
  </r>
  <r>
    <x v="5"/>
    <s v="power"/>
    <n v="30661.822179227896"/>
    <n v="2012"/>
    <n v="2016"/>
    <n v="1"/>
    <n v="9"/>
    <x v="23"/>
    <s v="1:9"/>
    <n v="0.15461800957121641"/>
  </r>
  <r>
    <x v="6"/>
    <s v="power"/>
    <n v="16000"/>
    <n v="2012"/>
    <n v="2016"/>
    <n v="1"/>
    <n v="9"/>
    <x v="23"/>
    <s v="1:9"/>
    <n v="0"/>
  </r>
  <r>
    <x v="7"/>
    <s v="power"/>
    <n v="47007.61279171252"/>
    <n v="2012"/>
    <n v="2016"/>
    <n v="1"/>
    <n v="9"/>
    <x v="23"/>
    <s v="1:9"/>
    <n v="-6.0524698464102245E-2"/>
  </r>
  <r>
    <x v="0"/>
    <s v="power"/>
    <n v="2534.456254365597"/>
    <n v="2012"/>
    <n v="2017"/>
    <n v="1"/>
    <n v="9"/>
    <x v="24"/>
    <s v="1:9"/>
    <n v="-0.30460687396968167"/>
  </r>
  <r>
    <x v="1"/>
    <s v="hydrogen"/>
    <n v="7909.9796111490614"/>
    <n v="2012"/>
    <n v="2017"/>
    <n v="1"/>
    <n v="9"/>
    <x v="24"/>
    <s v="1:9"/>
    <n v="0.12611468588362085"/>
  </r>
  <r>
    <x v="2"/>
    <s v="power"/>
    <n v="15249.346072110269"/>
    <n v="2012"/>
    <n v="2017"/>
    <n v="1"/>
    <n v="9"/>
    <x v="24"/>
    <s v="1:9"/>
    <n v="-0.45459568386652571"/>
  </r>
  <r>
    <x v="3"/>
    <s v="hydrogen"/>
    <n v="27230.975128768336"/>
    <n v="2012"/>
    <n v="2017"/>
    <n v="1"/>
    <n v="9"/>
    <x v="24"/>
    <s v="1:9"/>
    <n v="-2.6063721190224598E-2"/>
  </r>
  <r>
    <x v="4"/>
    <s v="power"/>
    <n v="1650"/>
    <n v="2012"/>
    <n v="2017"/>
    <n v="1"/>
    <n v="9"/>
    <x v="24"/>
    <s v="1:9"/>
    <n v="0"/>
  </r>
  <r>
    <x v="5"/>
    <s v="power"/>
    <n v="26777.936603770049"/>
    <n v="2012"/>
    <n v="2017"/>
    <n v="1"/>
    <n v="9"/>
    <x v="24"/>
    <s v="1:9"/>
    <n v="8.3643327243296817E-3"/>
  </r>
  <r>
    <x v="6"/>
    <s v="power"/>
    <n v="16000"/>
    <n v="2012"/>
    <n v="2017"/>
    <n v="1"/>
    <n v="9"/>
    <x v="24"/>
    <s v="1:9"/>
    <n v="0"/>
  </r>
  <r>
    <x v="7"/>
    <s v="power"/>
    <n v="41617.152512574226"/>
    <n v="2012"/>
    <n v="2017"/>
    <n v="1"/>
    <n v="9"/>
    <x v="24"/>
    <s v="1:9"/>
    <n v="-0.16825627629597095"/>
  </r>
  <r>
    <x v="0"/>
    <s v="power"/>
    <n v="3289.9334379410843"/>
    <n v="2012"/>
    <n v="2018"/>
    <n v="1"/>
    <n v="9"/>
    <x v="25"/>
    <s v="1:9"/>
    <n v="-9.7322317597395624E-2"/>
  </r>
  <r>
    <x v="1"/>
    <s v="hydrogen"/>
    <n v="7449.2407140519717"/>
    <n v="2012"/>
    <n v="2018"/>
    <n v="1"/>
    <n v="9"/>
    <x v="25"/>
    <s v="1:9"/>
    <n v="6.0520984776282205E-2"/>
  </r>
  <r>
    <x v="2"/>
    <s v="power"/>
    <n v="15087.80776234573"/>
    <n v="2012"/>
    <n v="2018"/>
    <n v="1"/>
    <n v="9"/>
    <x v="25"/>
    <s v="1:9"/>
    <n v="-0.4603732228475329"/>
  </r>
  <r>
    <x v="3"/>
    <s v="hydrogen"/>
    <n v="26942.513861331659"/>
    <n v="2012"/>
    <n v="2018"/>
    <n v="1"/>
    <n v="9"/>
    <x v="25"/>
    <s v="1:9"/>
    <n v="-3.6380755084880256E-2"/>
  </r>
  <r>
    <x v="4"/>
    <s v="power"/>
    <n v="1650"/>
    <n v="2012"/>
    <n v="2018"/>
    <n v="1"/>
    <n v="9"/>
    <x v="25"/>
    <s v="1:9"/>
    <n v="0"/>
  </r>
  <r>
    <x v="5"/>
    <s v="power"/>
    <n v="25144.73001782169"/>
    <n v="2012"/>
    <n v="2018"/>
    <n v="1"/>
    <n v="9"/>
    <x v="25"/>
    <s v="1:9"/>
    <n v="-5.3136569813804435E-2"/>
  </r>
  <r>
    <x v="6"/>
    <s v="power"/>
    <n v="16000"/>
    <n v="2012"/>
    <n v="2018"/>
    <n v="1"/>
    <n v="9"/>
    <x v="25"/>
    <s v="1:9"/>
    <n v="0"/>
  </r>
  <r>
    <x v="7"/>
    <s v="power"/>
    <n v="44327.436748302032"/>
    <n v="2012"/>
    <n v="2018"/>
    <n v="1"/>
    <n v="9"/>
    <x v="25"/>
    <s v="1:9"/>
    <n v="-0.11408962225015495"/>
  </r>
  <r>
    <x v="0"/>
    <s v="power"/>
    <n v="2242.6655256121439"/>
    <n v="2012"/>
    <n v="2019"/>
    <n v="1"/>
    <n v="9"/>
    <x v="26"/>
    <s v="1:9"/>
    <n v="-0.38466714988291462"/>
  </r>
  <r>
    <x v="1"/>
    <s v="hydrogen"/>
    <n v="7162.5152456106662"/>
    <n v="2012"/>
    <n v="2019"/>
    <n v="1"/>
    <n v="9"/>
    <x v="26"/>
    <s v="1:9"/>
    <n v="1.9700935079376647E-2"/>
  </r>
  <r>
    <x v="2"/>
    <s v="power"/>
    <n v="15228.871480052074"/>
    <n v="2012"/>
    <n v="2019"/>
    <n v="1"/>
    <n v="9"/>
    <x v="26"/>
    <s v="1:9"/>
    <n v="-0.45532797303006145"/>
  </r>
  <r>
    <x v="3"/>
    <s v="hydrogen"/>
    <n v="27194.413357235844"/>
    <n v="2012"/>
    <n v="2019"/>
    <n v="1"/>
    <n v="9"/>
    <x v="26"/>
    <s v="1:9"/>
    <n v="-2.7371380410823987E-2"/>
  </r>
  <r>
    <x v="4"/>
    <s v="power"/>
    <n v="1650"/>
    <n v="2012"/>
    <n v="2019"/>
    <n v="1"/>
    <n v="9"/>
    <x v="26"/>
    <s v="1:9"/>
    <n v="0"/>
  </r>
  <r>
    <x v="5"/>
    <s v="power"/>
    <n v="27834.691426091631"/>
    <n v="2012"/>
    <n v="2019"/>
    <n v="1"/>
    <n v="9"/>
    <x v="26"/>
    <s v="1:9"/>
    <n v="4.8158058694742767E-2"/>
  </r>
  <r>
    <x v="6"/>
    <s v="power"/>
    <n v="16000"/>
    <n v="2012"/>
    <n v="2019"/>
    <n v="1"/>
    <n v="9"/>
    <x v="26"/>
    <s v="1:9"/>
    <n v="0"/>
  </r>
  <r>
    <x v="7"/>
    <s v="power"/>
    <n v="36760.178095761607"/>
    <n v="2012"/>
    <n v="2019"/>
    <n v="1"/>
    <n v="9"/>
    <x v="26"/>
    <s v="1:9"/>
    <n v="-0.26532581958474744"/>
  </r>
  <r>
    <x v="0"/>
    <s v="power"/>
    <n v="2336.4942670275186"/>
    <n v="2013"/>
    <n v="2010"/>
    <n v="1"/>
    <n v="9"/>
    <x v="27"/>
    <s v="1:9"/>
    <n v="-0.35892282634529649"/>
  </r>
  <r>
    <x v="1"/>
    <s v="hydrogen"/>
    <n v="7795.6371991714195"/>
    <n v="2013"/>
    <n v="2010"/>
    <n v="1"/>
    <n v="9"/>
    <x v="27"/>
    <s v="1:9"/>
    <n v="0.10983617750846819"/>
  </r>
  <r>
    <x v="2"/>
    <s v="power"/>
    <n v="15799.133520327767"/>
    <n v="2013"/>
    <n v="2010"/>
    <n v="1"/>
    <n v="9"/>
    <x v="27"/>
    <s v="1:9"/>
    <n v="-0.43493212283276805"/>
  </r>
  <r>
    <x v="3"/>
    <s v="hydrogen"/>
    <n v="28212.738429156725"/>
    <n v="2013"/>
    <n v="2010"/>
    <n v="1"/>
    <n v="9"/>
    <x v="27"/>
    <s v="1:9"/>
    <n v="9.0497806557712224E-3"/>
  </r>
  <r>
    <x v="4"/>
    <s v="power"/>
    <n v="1650"/>
    <n v="2013"/>
    <n v="2010"/>
    <n v="1"/>
    <n v="9"/>
    <x v="27"/>
    <s v="1:9"/>
    <n v="0"/>
  </r>
  <r>
    <x v="5"/>
    <s v="power"/>
    <n v="28664.796722324161"/>
    <n v="2013"/>
    <n v="2010"/>
    <n v="1"/>
    <n v="9"/>
    <x v="27"/>
    <s v="1:9"/>
    <n v="7.9416948635075313E-2"/>
  </r>
  <r>
    <x v="6"/>
    <s v="power"/>
    <n v="16000"/>
    <n v="2013"/>
    <n v="2010"/>
    <n v="1"/>
    <n v="9"/>
    <x v="27"/>
    <s v="1:9"/>
    <n v="0"/>
  </r>
  <r>
    <x v="7"/>
    <s v="power"/>
    <n v="43731.226881514383"/>
    <n v="2013"/>
    <n v="2010"/>
    <n v="1"/>
    <n v="9"/>
    <x v="27"/>
    <s v="1:9"/>
    <n v="-0.12600523359721216"/>
  </r>
  <r>
    <x v="0"/>
    <s v="power"/>
    <n v="3744.9706222857162"/>
    <n v="2013"/>
    <n v="2011"/>
    <n v="1"/>
    <n v="9"/>
    <x v="28"/>
    <s v="1:9"/>
    <n v="2.7528813502775584E-2"/>
  </r>
  <r>
    <x v="1"/>
    <s v="hydrogen"/>
    <n v="7478.459612046965"/>
    <n v="2013"/>
    <n v="2011"/>
    <n v="1"/>
    <n v="9"/>
    <x v="28"/>
    <s v="1:9"/>
    <n v="6.4680771748567123E-2"/>
  </r>
  <r>
    <x v="2"/>
    <s v="power"/>
    <n v="14980.826129231988"/>
    <n v="2013"/>
    <n v="2011"/>
    <n v="1"/>
    <n v="9"/>
    <x v="28"/>
    <s v="1:9"/>
    <n v="-0.46419950131031606"/>
  </r>
  <r>
    <x v="3"/>
    <s v="hydrogen"/>
    <n v="26751.475230771404"/>
    <n v="2013"/>
    <n v="2011"/>
    <n v="1"/>
    <n v="9"/>
    <x v="28"/>
    <s v="1:9"/>
    <n v="-4.3213395196993076E-2"/>
  </r>
  <r>
    <x v="4"/>
    <s v="power"/>
    <n v="1650"/>
    <n v="2013"/>
    <n v="2011"/>
    <n v="1"/>
    <n v="9"/>
    <x v="28"/>
    <s v="1:9"/>
    <n v="0"/>
  </r>
  <r>
    <x v="5"/>
    <s v="power"/>
    <n v="25404.770530706028"/>
    <n v="2013"/>
    <n v="2011"/>
    <n v="1"/>
    <n v="9"/>
    <x v="28"/>
    <s v="1:9"/>
    <n v="-4.3344344888640141E-2"/>
  </r>
  <r>
    <x v="6"/>
    <s v="power"/>
    <n v="16000"/>
    <n v="2013"/>
    <n v="2011"/>
    <n v="1"/>
    <n v="9"/>
    <x v="28"/>
    <s v="1:9"/>
    <n v="0"/>
  </r>
  <r>
    <x v="7"/>
    <s v="power"/>
    <n v="43289.756601659836"/>
    <n v="2013"/>
    <n v="2011"/>
    <n v="1"/>
    <n v="9"/>
    <x v="28"/>
    <s v="1:9"/>
    <n v="-0.13482828160271754"/>
  </r>
  <r>
    <x v="0"/>
    <s v="power"/>
    <n v="2176.6823205766832"/>
    <n v="2013"/>
    <n v="2012"/>
    <n v="1"/>
    <n v="9"/>
    <x v="29"/>
    <s v="1:9"/>
    <n v="-0.40277133579501034"/>
  </r>
  <r>
    <x v="1"/>
    <s v="hydrogen"/>
    <n v="7655.4785002353237"/>
    <n v="2013"/>
    <n v="2012"/>
    <n v="1"/>
    <n v="9"/>
    <x v="29"/>
    <s v="1:9"/>
    <n v="8.9882299371562224E-2"/>
  </r>
  <r>
    <x v="2"/>
    <s v="power"/>
    <n v="15250.206049680204"/>
    <n v="2013"/>
    <n v="2012"/>
    <n v="1"/>
    <n v="9"/>
    <x v="29"/>
    <s v="1:9"/>
    <n v="-0.4545649261228033"/>
  </r>
  <r>
    <x v="3"/>
    <s v="hydrogen"/>
    <n v="27232.510803000361"/>
    <n v="2013"/>
    <n v="2012"/>
    <n v="1"/>
    <n v="9"/>
    <x v="29"/>
    <s v="1:9"/>
    <n v="-2.6008796647863153E-2"/>
  </r>
  <r>
    <x v="4"/>
    <s v="power"/>
    <n v="1650"/>
    <n v="2013"/>
    <n v="2012"/>
    <n v="1"/>
    <n v="9"/>
    <x v="29"/>
    <s v="1:9"/>
    <n v="0"/>
  </r>
  <r>
    <x v="5"/>
    <s v="power"/>
    <n v="26818.759539038052"/>
    <n v="2013"/>
    <n v="2012"/>
    <n v="1"/>
    <n v="9"/>
    <x v="29"/>
    <s v="1:9"/>
    <n v="9.9015830543485173E-3"/>
  </r>
  <r>
    <x v="6"/>
    <s v="power"/>
    <n v="16000"/>
    <n v="2013"/>
    <n v="2012"/>
    <n v="1"/>
    <n v="9"/>
    <x v="29"/>
    <s v="1:9"/>
    <n v="0"/>
  </r>
  <r>
    <x v="7"/>
    <s v="power"/>
    <n v="39806.433943999138"/>
    <n v="2013"/>
    <n v="2012"/>
    <n v="1"/>
    <n v="9"/>
    <x v="29"/>
    <s v="1:9"/>
    <n v="-0.20444457159925089"/>
  </r>
  <r>
    <x v="0"/>
    <s v="power"/>
    <n v="2523.98678033238"/>
    <n v="2013"/>
    <n v="2014"/>
    <n v="1"/>
    <n v="9"/>
    <x v="30"/>
    <s v="1:9"/>
    <n v="-0.30747944289380957"/>
  </r>
  <r>
    <x v="1"/>
    <s v="hydrogen"/>
    <n v="7852.2871740767396"/>
    <n v="2013"/>
    <n v="2014"/>
    <n v="1"/>
    <n v="9"/>
    <x v="30"/>
    <s v="1:9"/>
    <n v="0.11790122594499031"/>
  </r>
  <r>
    <x v="2"/>
    <s v="power"/>
    <n v="15170.983875793383"/>
    <n v="2013"/>
    <n v="2014"/>
    <n v="1"/>
    <n v="9"/>
    <x v="30"/>
    <s v="1:9"/>
    <n v="-0.45739836667605904"/>
  </r>
  <r>
    <x v="3"/>
    <s v="hydrogen"/>
    <n v="27091.042635345326"/>
    <n v="2013"/>
    <n v="2014"/>
    <n v="1"/>
    <n v="9"/>
    <x v="30"/>
    <s v="1:9"/>
    <n v="-3.1068511921534037E-2"/>
  </r>
  <r>
    <x v="4"/>
    <s v="power"/>
    <n v="1650"/>
    <n v="2013"/>
    <n v="2014"/>
    <n v="1"/>
    <n v="9"/>
    <x v="30"/>
    <s v="1:9"/>
    <n v="0"/>
  </r>
  <r>
    <x v="5"/>
    <s v="power"/>
    <n v="27214.493399436597"/>
    <n v="2013"/>
    <n v="2014"/>
    <n v="1"/>
    <n v="9"/>
    <x v="30"/>
    <s v="1:9"/>
    <n v="2.4803549400068459E-2"/>
  </r>
  <r>
    <x v="6"/>
    <s v="power"/>
    <n v="16000"/>
    <n v="2013"/>
    <n v="2014"/>
    <n v="1"/>
    <n v="9"/>
    <x v="30"/>
    <s v="1:9"/>
    <n v="0"/>
  </r>
  <r>
    <x v="7"/>
    <s v="power"/>
    <n v="45264.581904995437"/>
    <n v="2013"/>
    <n v="2014"/>
    <n v="1"/>
    <n v="9"/>
    <x v="30"/>
    <s v="1:9"/>
    <n v="-9.5360214897168394E-2"/>
  </r>
  <r>
    <x v="0"/>
    <s v="power"/>
    <n v="1970.7749171974142"/>
    <n v="2013"/>
    <n v="2015"/>
    <n v="1"/>
    <n v="9"/>
    <x v="31"/>
    <s v="1:9"/>
    <n v="-0.45926731699889056"/>
  </r>
  <r>
    <x v="1"/>
    <s v="hydrogen"/>
    <n v="7703.2201481737247"/>
    <n v="2013"/>
    <n v="2015"/>
    <n v="1"/>
    <n v="9"/>
    <x v="31"/>
    <s v="1:9"/>
    <n v="9.6679102083410129E-2"/>
  </r>
  <r>
    <x v="2"/>
    <s v="power"/>
    <n v="15422.98956081936"/>
    <n v="2013"/>
    <n v="2015"/>
    <n v="1"/>
    <n v="9"/>
    <x v="31"/>
    <s v="1:9"/>
    <n v="-0.44838519406830268"/>
  </r>
  <r>
    <x v="3"/>
    <s v="hydrogen"/>
    <n v="27541.052787177428"/>
    <n v="2013"/>
    <n v="2015"/>
    <n v="1"/>
    <n v="9"/>
    <x v="31"/>
    <s v="1:9"/>
    <n v="-1.4973560836254896E-2"/>
  </r>
  <r>
    <x v="4"/>
    <s v="power"/>
    <n v="1650"/>
    <n v="2013"/>
    <n v="2015"/>
    <n v="1"/>
    <n v="9"/>
    <x v="31"/>
    <s v="1:9"/>
    <n v="0"/>
  </r>
  <r>
    <x v="5"/>
    <s v="power"/>
    <n v="24005.221620160286"/>
    <n v="2013"/>
    <n v="2015"/>
    <n v="1"/>
    <n v="9"/>
    <x v="31"/>
    <s v="1:9"/>
    <n v="-9.6046508770036065E-2"/>
  </r>
  <r>
    <x v="6"/>
    <s v="power"/>
    <n v="16000"/>
    <n v="2013"/>
    <n v="2015"/>
    <n v="1"/>
    <n v="9"/>
    <x v="31"/>
    <s v="1:9"/>
    <n v="0"/>
  </r>
  <r>
    <x v="7"/>
    <s v="power"/>
    <n v="43813.700881188386"/>
    <n v="2013"/>
    <n v="2015"/>
    <n v="1"/>
    <n v="9"/>
    <x v="31"/>
    <s v="1:9"/>
    <n v="-0.12435694130770736"/>
  </r>
  <r>
    <x v="0"/>
    <s v="power"/>
    <n v="3748.2638207050691"/>
    <n v="2013"/>
    <n v="2016"/>
    <n v="1"/>
    <n v="9"/>
    <x v="32"/>
    <s v="1:9"/>
    <n v="2.8432387016631644E-2"/>
  </r>
  <r>
    <x v="1"/>
    <s v="hydrogen"/>
    <n v="7042.1691474081126"/>
    <n v="2013"/>
    <n v="2016"/>
    <n v="1"/>
    <n v="9"/>
    <x v="32"/>
    <s v="1:9"/>
    <n v="2.5677039919451694E-3"/>
  </r>
  <r>
    <x v="2"/>
    <s v="power"/>
    <n v="15000.368192324062"/>
    <n v="2013"/>
    <n v="2016"/>
    <n v="1"/>
    <n v="9"/>
    <x v="32"/>
    <s v="1:9"/>
    <n v="-0.46350056474568113"/>
  </r>
  <r>
    <x v="3"/>
    <s v="hydrogen"/>
    <n v="26786.371772007253"/>
    <n v="2013"/>
    <n v="2016"/>
    <n v="1"/>
    <n v="9"/>
    <x v="32"/>
    <s v="1:9"/>
    <n v="-4.1965294188716307E-2"/>
  </r>
  <r>
    <x v="4"/>
    <s v="power"/>
    <n v="1650"/>
    <n v="2013"/>
    <n v="2016"/>
    <n v="1"/>
    <n v="9"/>
    <x v="32"/>
    <s v="1:9"/>
    <n v="0"/>
  </r>
  <r>
    <x v="5"/>
    <s v="power"/>
    <n v="27860.288232520565"/>
    <n v="2013"/>
    <n v="2016"/>
    <n v="1"/>
    <n v="9"/>
    <x v="32"/>
    <s v="1:9"/>
    <n v="4.9121945756561924E-2"/>
  </r>
  <r>
    <x v="6"/>
    <s v="power"/>
    <n v="16000"/>
    <n v="2013"/>
    <n v="2016"/>
    <n v="1"/>
    <n v="9"/>
    <x v="32"/>
    <s v="1:9"/>
    <n v="0"/>
  </r>
  <r>
    <x v="7"/>
    <s v="power"/>
    <n v="46978.953534363522"/>
    <n v="2013"/>
    <n v="2016"/>
    <n v="1"/>
    <n v="9"/>
    <x v="32"/>
    <s v="1:9"/>
    <n v="-6.109747089053974E-2"/>
  </r>
  <r>
    <x v="0"/>
    <s v="power"/>
    <n v="1799.2985661807534"/>
    <n v="2013"/>
    <n v="2017"/>
    <n v="1"/>
    <n v="9"/>
    <x v="33"/>
    <s v="1:9"/>
    <n v="-0.50631625523499202"/>
  </r>
  <r>
    <x v="1"/>
    <s v="hydrogen"/>
    <n v="7925.9053850612481"/>
    <n v="2013"/>
    <n v="2017"/>
    <n v="1"/>
    <n v="9"/>
    <x v="33"/>
    <s v="1:9"/>
    <n v="0.1283819797033543"/>
  </r>
  <r>
    <x v="2"/>
    <s v="power"/>
    <n v="15367.376073591622"/>
    <n v="2013"/>
    <n v="2017"/>
    <n v="1"/>
    <n v="9"/>
    <x v="33"/>
    <s v="1:9"/>
    <n v="-0.45037425221058702"/>
  </r>
  <r>
    <x v="3"/>
    <s v="hydrogen"/>
    <n v="27441.742988556467"/>
    <n v="2013"/>
    <n v="2017"/>
    <n v="1"/>
    <n v="9"/>
    <x v="33"/>
    <s v="1:9"/>
    <n v="-1.8525450376048358E-2"/>
  </r>
  <r>
    <x v="4"/>
    <s v="power"/>
    <n v="1650"/>
    <n v="2013"/>
    <n v="2017"/>
    <n v="1"/>
    <n v="9"/>
    <x v="33"/>
    <s v="1:9"/>
    <n v="0"/>
  </r>
  <r>
    <x v="5"/>
    <s v="power"/>
    <n v="27559.357024592427"/>
    <n v="2013"/>
    <n v="2017"/>
    <n v="1"/>
    <n v="9"/>
    <x v="33"/>
    <s v="1:9"/>
    <n v="3.7789918902944697E-2"/>
  </r>
  <r>
    <x v="6"/>
    <s v="power"/>
    <n v="16000"/>
    <n v="2013"/>
    <n v="2017"/>
    <n v="1"/>
    <n v="9"/>
    <x v="33"/>
    <s v="1:9"/>
    <n v="0"/>
  </r>
  <r>
    <x v="7"/>
    <s v="power"/>
    <n v="40272.51941830646"/>
    <n v="2013"/>
    <n v="2017"/>
    <n v="1"/>
    <n v="9"/>
    <x v="33"/>
    <s v="1:9"/>
    <n v="-0.19512957418688348"/>
  </r>
  <r>
    <x v="0"/>
    <s v="power"/>
    <n v="3206.2454711561363"/>
    <n v="2013"/>
    <n v="2018"/>
    <n v="1"/>
    <n v="9"/>
    <x v="34"/>
    <s v="1:9"/>
    <n v="-0.1202842593288671"/>
  </r>
  <r>
    <x v="1"/>
    <s v="hydrogen"/>
    <n v="7269.2976527533965"/>
    <n v="2013"/>
    <n v="2018"/>
    <n v="1"/>
    <n v="9"/>
    <x v="34"/>
    <s v="1:9"/>
    <n v="3.4903153389514996E-2"/>
  </r>
  <r>
    <x v="2"/>
    <s v="power"/>
    <n v="14700.969736515719"/>
    <n v="2013"/>
    <n v="2018"/>
    <n v="1"/>
    <n v="9"/>
    <x v="34"/>
    <s v="1:9"/>
    <n v="-0.47420877539742945"/>
  </r>
  <r>
    <x v="3"/>
    <s v="hydrogen"/>
    <n v="26251.731672349495"/>
    <n v="2013"/>
    <n v="2018"/>
    <n v="1"/>
    <n v="9"/>
    <x v="34"/>
    <s v="1:9"/>
    <n v="-6.1087098923981231E-2"/>
  </r>
  <r>
    <x v="4"/>
    <s v="power"/>
    <n v="1650"/>
    <n v="2013"/>
    <n v="2018"/>
    <n v="1"/>
    <n v="9"/>
    <x v="34"/>
    <s v="1:9"/>
    <n v="0"/>
  </r>
  <r>
    <x v="5"/>
    <s v="power"/>
    <n v="26254.715227238918"/>
    <n v="2013"/>
    <n v="2018"/>
    <n v="1"/>
    <n v="9"/>
    <x v="34"/>
    <s v="1:9"/>
    <n v="-1.1338371857420593E-2"/>
  </r>
  <r>
    <x v="6"/>
    <s v="power"/>
    <n v="16000"/>
    <n v="2013"/>
    <n v="2018"/>
    <n v="1"/>
    <n v="9"/>
    <x v="34"/>
    <s v="1:9"/>
    <n v="0"/>
  </r>
  <r>
    <x v="7"/>
    <s v="power"/>
    <n v="40994.804776588375"/>
    <n v="2013"/>
    <n v="2018"/>
    <n v="1"/>
    <n v="9"/>
    <x v="34"/>
    <s v="1:9"/>
    <n v="-0.18069426861683546"/>
  </r>
  <r>
    <x v="0"/>
    <s v="power"/>
    <n v="3092.9104042916879"/>
    <n v="2013"/>
    <n v="2019"/>
    <n v="1"/>
    <n v="9"/>
    <x v="35"/>
    <s v="1:9"/>
    <n v="-0.1513806439281159"/>
  </r>
  <r>
    <x v="1"/>
    <s v="hydrogen"/>
    <n v="7047.7916561536422"/>
    <n v="2013"/>
    <n v="2019"/>
    <n v="1"/>
    <n v="9"/>
    <x v="35"/>
    <s v="1:9"/>
    <n v="3.3681598693440229E-3"/>
  </r>
  <r>
    <x v="2"/>
    <s v="power"/>
    <n v="14948.894427196132"/>
    <n v="2013"/>
    <n v="2019"/>
    <n v="1"/>
    <n v="9"/>
    <x v="35"/>
    <s v="1:9"/>
    <n v="-0.46534156261769866"/>
  </r>
  <r>
    <x v="3"/>
    <s v="hydrogen"/>
    <n v="26694.454334278809"/>
    <n v="2013"/>
    <n v="2019"/>
    <n v="1"/>
    <n v="9"/>
    <x v="35"/>
    <s v="1:9"/>
    <n v="-4.5252790388747521E-2"/>
  </r>
  <r>
    <x v="4"/>
    <s v="power"/>
    <n v="1650"/>
    <n v="2013"/>
    <n v="2019"/>
    <n v="1"/>
    <n v="9"/>
    <x v="35"/>
    <s v="1:9"/>
    <n v="0"/>
  </r>
  <r>
    <x v="5"/>
    <s v="power"/>
    <n v="27840.076349702351"/>
    <n v="2013"/>
    <n v="2019"/>
    <n v="1"/>
    <n v="9"/>
    <x v="35"/>
    <s v="1:9"/>
    <n v="4.836083626434573E-2"/>
  </r>
  <r>
    <x v="6"/>
    <s v="power"/>
    <n v="16000"/>
    <n v="2013"/>
    <n v="2019"/>
    <n v="1"/>
    <n v="9"/>
    <x v="35"/>
    <s v="1:9"/>
    <n v="0"/>
  </r>
  <r>
    <x v="7"/>
    <s v="power"/>
    <n v="37003.731339150094"/>
    <n v="2013"/>
    <n v="2019"/>
    <n v="1"/>
    <n v="9"/>
    <x v="35"/>
    <s v="1:9"/>
    <n v="-0.26045826211514567"/>
  </r>
  <r>
    <x v="0"/>
    <s v="power"/>
    <n v="2351.2984365898078"/>
    <n v="2014"/>
    <n v="2010"/>
    <n v="1"/>
    <n v="9"/>
    <x v="36"/>
    <s v="1:9"/>
    <n v="-0.35486092244284373"/>
  </r>
  <r>
    <x v="1"/>
    <s v="hydrogen"/>
    <n v="8191.7748814304196"/>
    <n v="2014"/>
    <n v="2010"/>
    <n v="1"/>
    <n v="9"/>
    <x v="36"/>
    <s v="1:9"/>
    <n v="0.16623284141326367"/>
  </r>
  <r>
    <x v="2"/>
    <s v="power"/>
    <n v="15796.8"/>
    <n v="2014"/>
    <n v="2010"/>
    <n v="1"/>
    <n v="9"/>
    <x v="36"/>
    <s v="1:9"/>
    <n v="-0.43501558294001019"/>
  </r>
  <r>
    <x v="3"/>
    <s v="hydrogen"/>
    <n v="28208.571428571424"/>
    <n v="2014"/>
    <n v="2010"/>
    <n v="1"/>
    <n v="9"/>
    <x v="36"/>
    <s v="1:9"/>
    <n v="8.9007447499818149E-3"/>
  </r>
  <r>
    <x v="4"/>
    <s v="power"/>
    <n v="1650"/>
    <n v="2014"/>
    <n v="2010"/>
    <n v="1"/>
    <n v="9"/>
    <x v="36"/>
    <s v="1:9"/>
    <n v="0"/>
  </r>
  <r>
    <x v="5"/>
    <s v="power"/>
    <n v="27468.388359621749"/>
    <n v="2014"/>
    <n v="2010"/>
    <n v="1"/>
    <n v="9"/>
    <x v="36"/>
    <s v="1:9"/>
    <n v="3.4364354099005734E-2"/>
  </r>
  <r>
    <x v="6"/>
    <s v="power"/>
    <n v="16000"/>
    <n v="2014"/>
    <n v="2010"/>
    <n v="1"/>
    <n v="9"/>
    <x v="36"/>
    <s v="1:9"/>
    <n v="0"/>
  </r>
  <r>
    <x v="7"/>
    <s v="power"/>
    <n v="46135.092663657146"/>
    <n v="2014"/>
    <n v="2010"/>
    <n v="1"/>
    <n v="9"/>
    <x v="36"/>
    <s v="1:9"/>
    <n v="-7.7962535906157537E-2"/>
  </r>
  <r>
    <x v="0"/>
    <s v="power"/>
    <n v="2612.6542200902832"/>
    <n v="2014"/>
    <n v="2011"/>
    <n v="1"/>
    <n v="9"/>
    <x v="37"/>
    <s v="1:9"/>
    <n v="-0.28315125494258875"/>
  </r>
  <r>
    <x v="1"/>
    <s v="hydrogen"/>
    <n v="7948.4513289330071"/>
    <n v="2014"/>
    <n v="2011"/>
    <n v="1"/>
    <n v="9"/>
    <x v="37"/>
    <s v="1:9"/>
    <n v="0.13159176275580498"/>
  </r>
  <r>
    <x v="2"/>
    <s v="power"/>
    <n v="15163.674849338728"/>
    <n v="2014"/>
    <n v="2011"/>
    <n v="1"/>
    <n v="9"/>
    <x v="37"/>
    <s v="1:9"/>
    <n v="-0.45765977949705827"/>
  </r>
  <r>
    <x v="3"/>
    <s v="hydrogen"/>
    <n v="27077.990802390588"/>
    <n v="2014"/>
    <n v="2011"/>
    <n v="1"/>
    <n v="9"/>
    <x v="37"/>
    <s v="1:9"/>
    <n v="-3.1535320530461042E-2"/>
  </r>
  <r>
    <x v="4"/>
    <s v="power"/>
    <n v="1650"/>
    <n v="2014"/>
    <n v="2011"/>
    <n v="1"/>
    <n v="9"/>
    <x v="37"/>
    <s v="1:9"/>
    <n v="0"/>
  </r>
  <r>
    <x v="5"/>
    <s v="power"/>
    <n v="25441.779070208169"/>
    <n v="2014"/>
    <n v="2011"/>
    <n v="1"/>
    <n v="9"/>
    <x v="37"/>
    <s v="1:9"/>
    <n v="-4.1950731489954096E-2"/>
  </r>
  <r>
    <x v="6"/>
    <s v="power"/>
    <n v="16000"/>
    <n v="2014"/>
    <n v="2011"/>
    <n v="1"/>
    <n v="9"/>
    <x v="37"/>
    <s v="1:9"/>
    <n v="0"/>
  </r>
  <r>
    <x v="7"/>
    <s v="power"/>
    <n v="48629.866610519341"/>
    <n v="2014"/>
    <n v="2011"/>
    <n v="1"/>
    <n v="9"/>
    <x v="37"/>
    <s v="1:9"/>
    <n v="-2.8102984084681704E-2"/>
  </r>
  <r>
    <x v="0"/>
    <s v="power"/>
    <n v="2842.8445039738222"/>
    <n v="2014"/>
    <n v="2012"/>
    <n v="1"/>
    <n v="9"/>
    <x v="38"/>
    <s v="1:9"/>
    <n v="-0.21999264219642067"/>
  </r>
  <r>
    <x v="1"/>
    <s v="hydrogen"/>
    <n v="7954.7374277336294"/>
    <n v="2014"/>
    <n v="2012"/>
    <n v="1"/>
    <n v="9"/>
    <x v="38"/>
    <s v="1:9"/>
    <n v="0.13248669150711523"/>
  </r>
  <r>
    <x v="2"/>
    <s v="power"/>
    <n v="15136.872485049804"/>
    <n v="2014"/>
    <n v="2012"/>
    <n v="1"/>
    <n v="9"/>
    <x v="38"/>
    <s v="1:9"/>
    <n v="-0.45861838618724904"/>
  </r>
  <r>
    <x v="3"/>
    <s v="hydrogen"/>
    <n v="27030.129437588934"/>
    <n v="2014"/>
    <n v="2012"/>
    <n v="1"/>
    <n v="9"/>
    <x v="38"/>
    <s v="1:9"/>
    <n v="-3.3247118191516267E-2"/>
  </r>
  <r>
    <x v="4"/>
    <s v="power"/>
    <n v="1650"/>
    <n v="2014"/>
    <n v="2012"/>
    <n v="1"/>
    <n v="9"/>
    <x v="38"/>
    <s v="1:9"/>
    <n v="0"/>
  </r>
  <r>
    <x v="5"/>
    <s v="power"/>
    <n v="27355.649537247002"/>
    <n v="2014"/>
    <n v="2012"/>
    <n v="1"/>
    <n v="9"/>
    <x v="38"/>
    <s v="1:9"/>
    <n v="3.0119000579868827E-2"/>
  </r>
  <r>
    <x v="6"/>
    <s v="power"/>
    <n v="16000"/>
    <n v="2014"/>
    <n v="2012"/>
    <n v="1"/>
    <n v="9"/>
    <x v="38"/>
    <s v="1:9"/>
    <n v="0"/>
  </r>
  <r>
    <x v="7"/>
    <s v="power"/>
    <n v="44346.609374653424"/>
    <n v="2014"/>
    <n v="2012"/>
    <n v="1"/>
    <n v="9"/>
    <x v="38"/>
    <s v="1:9"/>
    <n v="-0.11370644582716738"/>
  </r>
  <r>
    <x v="0"/>
    <s v="power"/>
    <n v="2503.5780289226277"/>
    <n v="2014"/>
    <n v="2013"/>
    <n v="1"/>
    <n v="9"/>
    <x v="39"/>
    <s v="1:9"/>
    <n v="-0.31307910768058878"/>
  </r>
  <r>
    <x v="1"/>
    <s v="hydrogen"/>
    <n v="7870.1531946939176"/>
    <n v="2014"/>
    <n v="2013"/>
    <n v="1"/>
    <n v="9"/>
    <x v="39"/>
    <s v="1:9"/>
    <n v="0.12044474554736007"/>
  </r>
  <r>
    <x v="2"/>
    <s v="power"/>
    <n v="15174.046286695557"/>
    <n v="2014"/>
    <n v="2013"/>
    <n v="1"/>
    <n v="9"/>
    <x v="39"/>
    <s v="1:9"/>
    <n v="-0.45728883724994984"/>
  </r>
  <r>
    <x v="3"/>
    <s v="hydrogen"/>
    <n v="27096.511226242063"/>
    <n v="2014"/>
    <n v="2013"/>
    <n v="1"/>
    <n v="9"/>
    <x v="39"/>
    <s v="1:9"/>
    <n v="-3.0872923660624774E-2"/>
  </r>
  <r>
    <x v="4"/>
    <s v="power"/>
    <n v="1650"/>
    <n v="2014"/>
    <n v="2013"/>
    <n v="1"/>
    <n v="9"/>
    <x v="39"/>
    <s v="1:9"/>
    <n v="0"/>
  </r>
  <r>
    <x v="5"/>
    <s v="power"/>
    <n v="27510.748285775331"/>
    <n v="2014"/>
    <n v="2013"/>
    <n v="1"/>
    <n v="9"/>
    <x v="39"/>
    <s v="1:9"/>
    <n v="3.5959482181581626E-2"/>
  </r>
  <r>
    <x v="6"/>
    <s v="power"/>
    <n v="16000"/>
    <n v="2014"/>
    <n v="2013"/>
    <n v="1"/>
    <n v="9"/>
    <x v="39"/>
    <s v="1:9"/>
    <n v="0"/>
  </r>
  <r>
    <x v="7"/>
    <s v="power"/>
    <n v="44566.415119462137"/>
    <n v="2014"/>
    <n v="2013"/>
    <n v="1"/>
    <n v="9"/>
    <x v="39"/>
    <s v="1:9"/>
    <n v="-0.109313496342613"/>
  </r>
  <r>
    <x v="0"/>
    <s v="power"/>
    <n v="5057.4016109827335"/>
    <n v="2014"/>
    <n v="2015"/>
    <n v="1"/>
    <n v="9"/>
    <x v="40"/>
    <s v="1:9"/>
    <n v="0.3876279418096984"/>
  </r>
  <r>
    <x v="1"/>
    <s v="hydrogen"/>
    <n v="8353.2778876365483"/>
    <n v="2014"/>
    <n v="2015"/>
    <n v="1"/>
    <n v="9"/>
    <x v="40"/>
    <s v="1:9"/>
    <n v="0.18922543002205483"/>
  </r>
  <r>
    <x v="2"/>
    <s v="power"/>
    <n v="15012.813260442214"/>
    <n v="2014"/>
    <n v="2015"/>
    <n v="1"/>
    <n v="9"/>
    <x v="40"/>
    <s v="1:9"/>
    <n v="-0.46305545753687904"/>
  </r>
  <r>
    <x v="3"/>
    <s v="hydrogen"/>
    <n v="26808.59510793252"/>
    <n v="2014"/>
    <n v="2015"/>
    <n v="1"/>
    <n v="9"/>
    <x v="40"/>
    <s v="1:9"/>
    <n v="-4.1170459887284072E-2"/>
  </r>
  <r>
    <x v="4"/>
    <s v="power"/>
    <n v="1650"/>
    <n v="2014"/>
    <n v="2015"/>
    <n v="1"/>
    <n v="9"/>
    <x v="40"/>
    <s v="1:9"/>
    <n v="0"/>
  </r>
  <r>
    <x v="5"/>
    <s v="power"/>
    <n v="21955.798525962095"/>
    <n v="2014"/>
    <n v="2015"/>
    <n v="1"/>
    <n v="9"/>
    <x v="40"/>
    <s v="1:9"/>
    <n v="-0.17322068321931161"/>
  </r>
  <r>
    <x v="6"/>
    <s v="power"/>
    <n v="16000"/>
    <n v="2014"/>
    <n v="2015"/>
    <n v="1"/>
    <n v="9"/>
    <x v="40"/>
    <s v="1:9"/>
    <n v="0"/>
  </r>
  <r>
    <x v="7"/>
    <s v="power"/>
    <n v="54124.501955181957"/>
    <n v="2014"/>
    <n v="2015"/>
    <n v="1"/>
    <n v="9"/>
    <x v="40"/>
    <s v="1:9"/>
    <n v="8.1710594837726136E-2"/>
  </r>
  <r>
    <x v="0"/>
    <s v="power"/>
    <n v="3077.2993114808701"/>
    <n v="2014"/>
    <n v="2016"/>
    <n v="1"/>
    <n v="9"/>
    <x v="41"/>
    <s v="1:9"/>
    <n v="-0.15566394793534222"/>
  </r>
  <r>
    <x v="1"/>
    <s v="hydrogen"/>
    <n v="7498.4332089374802"/>
    <n v="2014"/>
    <n v="2016"/>
    <n v="1"/>
    <n v="9"/>
    <x v="41"/>
    <s v="1:9"/>
    <n v="6.7524339228390406E-2"/>
  </r>
  <r>
    <x v="2"/>
    <s v="power"/>
    <n v="15110.46125514682"/>
    <n v="2014"/>
    <n v="2016"/>
    <n v="1"/>
    <n v="9"/>
    <x v="41"/>
    <s v="1:9"/>
    <n v="-0.45956300366234371"/>
  </r>
  <r>
    <x v="3"/>
    <s v="hydrogen"/>
    <n v="26982.966527047891"/>
    <n v="2014"/>
    <n v="2016"/>
    <n v="1"/>
    <n v="9"/>
    <x v="41"/>
    <s v="1:9"/>
    <n v="-3.493393511132814E-2"/>
  </r>
  <r>
    <x v="4"/>
    <s v="power"/>
    <n v="1650"/>
    <n v="2014"/>
    <n v="2016"/>
    <n v="1"/>
    <n v="9"/>
    <x v="41"/>
    <s v="1:9"/>
    <n v="0"/>
  </r>
  <r>
    <x v="5"/>
    <s v="power"/>
    <n v="26907.072253198843"/>
    <n v="2014"/>
    <n v="2016"/>
    <n v="1"/>
    <n v="9"/>
    <x v="41"/>
    <s v="1:9"/>
    <n v="1.3227133951099868E-2"/>
  </r>
  <r>
    <x v="6"/>
    <s v="power"/>
    <n v="16000"/>
    <n v="2014"/>
    <n v="2016"/>
    <n v="1"/>
    <n v="9"/>
    <x v="41"/>
    <s v="1:9"/>
    <n v="0"/>
  </r>
  <r>
    <x v="7"/>
    <s v="power"/>
    <n v="47764.520694868894"/>
    <n v="2014"/>
    <n v="2016"/>
    <n v="1"/>
    <n v="9"/>
    <x v="41"/>
    <s v="1:9"/>
    <n v="-4.5397440594115102E-2"/>
  </r>
  <r>
    <x v="0"/>
    <s v="power"/>
    <n v="4000.0877854496684"/>
    <n v="2014"/>
    <n v="2017"/>
    <n v="1"/>
    <n v="9"/>
    <x v="42"/>
    <s v="1:9"/>
    <n v="9.7526755385175301E-2"/>
  </r>
  <r>
    <x v="1"/>
    <s v="hydrogen"/>
    <n v="7755.8868640847386"/>
    <n v="2014"/>
    <n v="2017"/>
    <n v="1"/>
    <n v="9"/>
    <x v="42"/>
    <s v="1:9"/>
    <n v="0.10417706859663078"/>
  </r>
  <r>
    <x v="2"/>
    <s v="power"/>
    <n v="15013.012784343282"/>
    <n v="2014"/>
    <n v="2017"/>
    <n v="1"/>
    <n v="9"/>
    <x v="42"/>
    <s v="1:9"/>
    <n v="-0.46304832141469388"/>
  </r>
  <r>
    <x v="3"/>
    <s v="hydrogen"/>
    <n v="26808.951400613001"/>
    <n v="2014"/>
    <n v="2017"/>
    <n v="1"/>
    <n v="9"/>
    <x v="42"/>
    <s v="1:9"/>
    <n v="-4.1157716811953349E-2"/>
  </r>
  <r>
    <x v="4"/>
    <s v="power"/>
    <n v="1650"/>
    <n v="2014"/>
    <n v="2017"/>
    <n v="1"/>
    <n v="9"/>
    <x v="42"/>
    <s v="1:9"/>
    <n v="0"/>
  </r>
  <r>
    <x v="5"/>
    <s v="power"/>
    <n v="26196.530484782204"/>
    <n v="2014"/>
    <n v="2017"/>
    <n v="1"/>
    <n v="9"/>
    <x v="42"/>
    <s v="1:9"/>
    <n v="-1.3529407704216956E-2"/>
  </r>
  <r>
    <x v="6"/>
    <s v="power"/>
    <n v="16000"/>
    <n v="2014"/>
    <n v="2017"/>
    <n v="1"/>
    <n v="9"/>
    <x v="42"/>
    <s v="1:9"/>
    <n v="0"/>
  </r>
  <r>
    <x v="7"/>
    <s v="power"/>
    <n v="47453.14899520926"/>
    <n v="2014"/>
    <n v="2017"/>
    <n v="1"/>
    <n v="9"/>
    <x v="42"/>
    <s v="1:9"/>
    <n v="-5.1620390538917538E-2"/>
  </r>
  <r>
    <x v="0"/>
    <s v="power"/>
    <n v="4875.5006354695379"/>
    <n v="2014"/>
    <n v="2018"/>
    <n v="1"/>
    <n v="9"/>
    <x v="43"/>
    <s v="1:9"/>
    <n v="0.33771874027102422"/>
  </r>
  <r>
    <x v="1"/>
    <s v="hydrogen"/>
    <n v="8373.5911749605184"/>
    <n v="2014"/>
    <n v="2018"/>
    <n v="1"/>
    <n v="9"/>
    <x v="43"/>
    <s v="1:9"/>
    <n v="0.19211735797871521"/>
  </r>
  <r>
    <x v="2"/>
    <s v="power"/>
    <n v="14925.063857651197"/>
    <n v="2014"/>
    <n v="2018"/>
    <n v="1"/>
    <n v="9"/>
    <x v="43"/>
    <s v="1:9"/>
    <n v="-0.46619388083673996"/>
  </r>
  <r>
    <x v="3"/>
    <s v="hydrogen"/>
    <n v="26651.899745805709"/>
    <n v="2014"/>
    <n v="2018"/>
    <n v="1"/>
    <n v="9"/>
    <x v="43"/>
    <s v="1:9"/>
    <n v="-4.6774787208464286E-2"/>
  </r>
  <r>
    <x v="4"/>
    <s v="power"/>
    <n v="1650"/>
    <n v="2014"/>
    <n v="2018"/>
    <n v="1"/>
    <n v="9"/>
    <x v="43"/>
    <s v="1:9"/>
    <n v="0"/>
  </r>
  <r>
    <x v="5"/>
    <s v="power"/>
    <n v="21832.390635972912"/>
    <n v="2014"/>
    <n v="2018"/>
    <n v="1"/>
    <n v="9"/>
    <x v="43"/>
    <s v="1:9"/>
    <n v="-0.17786779686675891"/>
  </r>
  <r>
    <x v="6"/>
    <s v="power"/>
    <n v="16000"/>
    <n v="2014"/>
    <n v="2018"/>
    <n v="1"/>
    <n v="9"/>
    <x v="43"/>
    <s v="1:9"/>
    <n v="0"/>
  </r>
  <r>
    <x v="7"/>
    <s v="power"/>
    <n v="54435.193038931189"/>
    <n v="2014"/>
    <n v="2018"/>
    <n v="1"/>
    <n v="9"/>
    <x v="43"/>
    <s v="1:9"/>
    <n v="8.7919942265836548E-2"/>
  </r>
  <r>
    <x v="0"/>
    <s v="power"/>
    <n v="4924.3645686797408"/>
    <n v="2014"/>
    <n v="2019"/>
    <n v="1"/>
    <n v="9"/>
    <x v="44"/>
    <s v="1:9"/>
    <n v="0.35112581455240122"/>
  </r>
  <r>
    <x v="1"/>
    <s v="hydrogen"/>
    <n v="8312.7275490429984"/>
    <n v="2014"/>
    <n v="2019"/>
    <n v="1"/>
    <n v="9"/>
    <x v="44"/>
    <s v="1:9"/>
    <n v="0.1834524275552234"/>
  </r>
  <r>
    <x v="2"/>
    <s v="power"/>
    <n v="14919.301511790583"/>
    <n v="2014"/>
    <n v="2019"/>
    <n v="1"/>
    <n v="9"/>
    <x v="44"/>
    <s v="1:9"/>
    <n v="-0.46639997546457335"/>
  </r>
  <r>
    <x v="3"/>
    <s v="hydrogen"/>
    <n v="26641.609842483183"/>
    <n v="2014"/>
    <n v="2019"/>
    <n v="1"/>
    <n v="9"/>
    <x v="44"/>
    <s v="1:9"/>
    <n v="-4.7142813329595246E-2"/>
  </r>
  <r>
    <x v="4"/>
    <s v="power"/>
    <n v="1650"/>
    <n v="2014"/>
    <n v="2019"/>
    <n v="1"/>
    <n v="9"/>
    <x v="44"/>
    <s v="1:9"/>
    <n v="0"/>
  </r>
  <r>
    <x v="5"/>
    <s v="power"/>
    <n v="22224.386953021582"/>
    <n v="2014"/>
    <n v="2019"/>
    <n v="1"/>
    <n v="9"/>
    <x v="44"/>
    <s v="1:9"/>
    <n v="-0.1631065734566054"/>
  </r>
  <r>
    <x v="6"/>
    <s v="power"/>
    <n v="16000"/>
    <n v="2014"/>
    <n v="2019"/>
    <n v="1"/>
    <n v="9"/>
    <x v="44"/>
    <s v="1:9"/>
    <n v="0"/>
  </r>
  <r>
    <x v="7"/>
    <s v="power"/>
    <n v="53689.456622752441"/>
    <n v="2014"/>
    <n v="2019"/>
    <n v="1"/>
    <n v="9"/>
    <x v="44"/>
    <s v="1:9"/>
    <n v="7.3015953255372468E-2"/>
  </r>
  <r>
    <x v="0"/>
    <s v="power"/>
    <n v="2351.4027204636022"/>
    <n v="2015"/>
    <n v="2010"/>
    <n v="1"/>
    <n v="9"/>
    <x v="45"/>
    <s v="1:9"/>
    <n v="-0.35483230948538291"/>
  </r>
  <r>
    <x v="1"/>
    <s v="hydrogen"/>
    <n v="7905.8812891666357"/>
    <n v="2015"/>
    <n v="2010"/>
    <n v="1"/>
    <n v="9"/>
    <x v="45"/>
    <s v="1:9"/>
    <n v="0.12553122286617091"/>
  </r>
  <r>
    <x v="2"/>
    <s v="power"/>
    <n v="15796.8"/>
    <n v="2015"/>
    <n v="2010"/>
    <n v="1"/>
    <n v="9"/>
    <x v="45"/>
    <s v="1:9"/>
    <n v="-0.43501558294001019"/>
  </r>
  <r>
    <x v="3"/>
    <s v="hydrogen"/>
    <n v="28208.571428571424"/>
    <n v="2015"/>
    <n v="2010"/>
    <n v="1"/>
    <n v="9"/>
    <x v="45"/>
    <s v="1:9"/>
    <n v="8.9007447499818149E-3"/>
  </r>
  <r>
    <x v="4"/>
    <s v="power"/>
    <n v="1650"/>
    <n v="2015"/>
    <n v="2010"/>
    <n v="1"/>
    <n v="9"/>
    <x v="45"/>
    <s v="1:9"/>
    <n v="0"/>
  </r>
  <r>
    <x v="5"/>
    <s v="power"/>
    <n v="27131.203834352451"/>
    <n v="2015"/>
    <n v="2010"/>
    <n v="1"/>
    <n v="9"/>
    <x v="45"/>
    <s v="1:9"/>
    <n v="2.1667152897167252E-2"/>
  </r>
  <r>
    <x v="6"/>
    <s v="power"/>
    <n v="16000"/>
    <n v="2015"/>
    <n v="2010"/>
    <n v="1"/>
    <n v="9"/>
    <x v="45"/>
    <s v="1:9"/>
    <n v="0"/>
  </r>
  <r>
    <x v="7"/>
    <s v="power"/>
    <n v="43553.635679708459"/>
    <n v="2015"/>
    <n v="2010"/>
    <n v="1"/>
    <n v="9"/>
    <x v="45"/>
    <s v="1:9"/>
    <n v="-0.12955450015124914"/>
  </r>
  <r>
    <x v="0"/>
    <s v="power"/>
    <n v="3422.6430277723284"/>
    <n v="2015"/>
    <n v="2011"/>
    <n v="1"/>
    <n v="9"/>
    <x v="46"/>
    <s v="1:9"/>
    <n v="-6.0910035330542955E-2"/>
  </r>
  <r>
    <x v="1"/>
    <s v="hydrogen"/>
    <n v="7924.7332777391857"/>
    <n v="2015"/>
    <n v="2011"/>
    <n v="1"/>
    <n v="9"/>
    <x v="46"/>
    <s v="1:9"/>
    <n v="0.12821511109765704"/>
  </r>
  <r>
    <x v="2"/>
    <s v="power"/>
    <n v="15188.951485351359"/>
    <n v="2015"/>
    <n v="2011"/>
    <n v="1"/>
    <n v="9"/>
    <x v="46"/>
    <s v="1:9"/>
    <n v="-0.45675574162465149"/>
  </r>
  <r>
    <x v="3"/>
    <s v="hydrogen"/>
    <n v="27123.127652413139"/>
    <n v="2015"/>
    <n v="2011"/>
    <n v="1"/>
    <n v="9"/>
    <x v="46"/>
    <s v="1:9"/>
    <n v="-2.9920967186877756E-2"/>
  </r>
  <r>
    <x v="4"/>
    <s v="power"/>
    <n v="1650"/>
    <n v="2015"/>
    <n v="2011"/>
    <n v="1"/>
    <n v="9"/>
    <x v="46"/>
    <s v="1:9"/>
    <n v="0"/>
  </r>
  <r>
    <x v="5"/>
    <s v="power"/>
    <n v="22060.643310796968"/>
    <n v="2015"/>
    <n v="2011"/>
    <n v="1"/>
    <n v="9"/>
    <x v="46"/>
    <s v="1:9"/>
    <n v="-0.16927259180868515"/>
  </r>
  <r>
    <x v="6"/>
    <s v="power"/>
    <n v="16000"/>
    <n v="2015"/>
    <n v="2011"/>
    <n v="1"/>
    <n v="9"/>
    <x v="46"/>
    <s v="1:9"/>
    <n v="0"/>
  </r>
  <r>
    <x v="7"/>
    <s v="power"/>
    <n v="46983.104482013594"/>
    <n v="2015"/>
    <n v="2011"/>
    <n v="1"/>
    <n v="9"/>
    <x v="46"/>
    <s v="1:9"/>
    <n v="-6.1014511715129394E-2"/>
  </r>
  <r>
    <x v="0"/>
    <s v="power"/>
    <n v="3430.7381869310357"/>
    <n v="2015"/>
    <n v="2012"/>
    <n v="1"/>
    <n v="9"/>
    <x v="47"/>
    <s v="1:9"/>
    <n v="-5.8688920634485386E-2"/>
  </r>
  <r>
    <x v="1"/>
    <s v="hydrogen"/>
    <n v="7362.8305428718513"/>
    <n v="2015"/>
    <n v="2012"/>
    <n v="1"/>
    <n v="9"/>
    <x v="47"/>
    <s v="1:9"/>
    <n v="4.8219086723536586E-2"/>
  </r>
  <r>
    <x v="2"/>
    <s v="power"/>
    <n v="15186.624876645006"/>
    <n v="2015"/>
    <n v="2012"/>
    <n v="1"/>
    <n v="9"/>
    <x v="47"/>
    <s v="1:9"/>
    <n v="-0.45683895453256229"/>
  </r>
  <r>
    <x v="3"/>
    <s v="hydrogen"/>
    <n v="27118.972994008938"/>
    <n v="2015"/>
    <n v="2012"/>
    <n v="1"/>
    <n v="9"/>
    <x v="47"/>
    <s v="1:9"/>
    <n v="-3.0069561665289957E-2"/>
  </r>
  <r>
    <x v="4"/>
    <s v="power"/>
    <n v="1650"/>
    <n v="2015"/>
    <n v="2012"/>
    <n v="1"/>
    <n v="9"/>
    <x v="47"/>
    <s v="1:9"/>
    <n v="0"/>
  </r>
  <r>
    <x v="5"/>
    <s v="power"/>
    <n v="24968.904193738981"/>
    <n v="2015"/>
    <n v="2012"/>
    <n v="1"/>
    <n v="9"/>
    <x v="47"/>
    <s v="1:9"/>
    <n v="-5.9757561281530425E-2"/>
  </r>
  <r>
    <x v="6"/>
    <s v="power"/>
    <n v="16000"/>
    <n v="2015"/>
    <n v="2012"/>
    <n v="1"/>
    <n v="9"/>
    <x v="47"/>
    <s v="1:9"/>
    <n v="0"/>
  </r>
  <r>
    <x v="7"/>
    <s v="power"/>
    <n v="43498.530907874854"/>
    <n v="2015"/>
    <n v="2012"/>
    <n v="1"/>
    <n v="9"/>
    <x v="47"/>
    <s v="1:9"/>
    <n v="-0.13065580202683746"/>
  </r>
  <r>
    <x v="0"/>
    <s v="power"/>
    <n v="1975.7411536452214"/>
    <n v="2015"/>
    <n v="2013"/>
    <n v="1"/>
    <n v="9"/>
    <x v="48"/>
    <s v="1:9"/>
    <n v="-0.45790470255956151"/>
  </r>
  <r>
    <x v="1"/>
    <s v="hydrogen"/>
    <n v="7705.9127920379278"/>
    <n v="2015"/>
    <n v="2013"/>
    <n v="1"/>
    <n v="9"/>
    <x v="48"/>
    <s v="1:9"/>
    <n v="9.7062443880531646E-2"/>
  </r>
  <r>
    <x v="2"/>
    <s v="power"/>
    <n v="15422.195027032018"/>
    <n v="2015"/>
    <n v="2013"/>
    <n v="1"/>
    <n v="9"/>
    <x v="48"/>
    <s v="1:9"/>
    <n v="-0.44841361116598555"/>
  </r>
  <r>
    <x v="3"/>
    <s v="hydrogen"/>
    <n v="27539.633976842888"/>
    <n v="2015"/>
    <n v="2013"/>
    <n v="1"/>
    <n v="9"/>
    <x v="48"/>
    <s v="1:9"/>
    <n v="-1.5024305653545733E-2"/>
  </r>
  <r>
    <x v="4"/>
    <s v="power"/>
    <n v="1650"/>
    <n v="2015"/>
    <n v="2013"/>
    <n v="1"/>
    <n v="9"/>
    <x v="48"/>
    <s v="1:9"/>
    <n v="0"/>
  </r>
  <r>
    <x v="5"/>
    <s v="power"/>
    <n v="23981.389891432987"/>
    <n v="2015"/>
    <n v="2013"/>
    <n v="1"/>
    <n v="9"/>
    <x v="48"/>
    <s v="1:9"/>
    <n v="-9.694392911990668E-2"/>
  </r>
  <r>
    <x v="6"/>
    <s v="power"/>
    <n v="16000"/>
    <n v="2015"/>
    <n v="2013"/>
    <n v="1"/>
    <n v="9"/>
    <x v="48"/>
    <s v="1:9"/>
    <n v="0"/>
  </r>
  <r>
    <x v="7"/>
    <s v="power"/>
    <n v="43890.125354606964"/>
    <n v="2015"/>
    <n v="2013"/>
    <n v="1"/>
    <n v="9"/>
    <x v="48"/>
    <s v="1:9"/>
    <n v="-0.12282955242438387"/>
  </r>
  <r>
    <x v="0"/>
    <s v="power"/>
    <n v="5057.4395216165622"/>
    <n v="2015"/>
    <n v="2014"/>
    <n v="1"/>
    <n v="9"/>
    <x v="49"/>
    <s v="1:9"/>
    <n v="0.3876383435651527"/>
  </r>
  <r>
    <x v="1"/>
    <s v="hydrogen"/>
    <n v="8369.866982689291"/>
    <n v="2015"/>
    <n v="2014"/>
    <n v="1"/>
    <n v="9"/>
    <x v="49"/>
    <s v="1:9"/>
    <n v="0.19158715843132668"/>
  </r>
  <r>
    <x v="2"/>
    <s v="power"/>
    <n v="15012.819389328017"/>
    <n v="2015"/>
    <n v="2014"/>
    <n v="1"/>
    <n v="9"/>
    <x v="49"/>
    <s v="1:9"/>
    <n v="-0.46305523833267481"/>
  </r>
  <r>
    <x v="3"/>
    <s v="hydrogen"/>
    <n v="26808.606052371455"/>
    <n v="2015"/>
    <n v="2014"/>
    <n v="1"/>
    <n v="9"/>
    <x v="49"/>
    <s v="1:9"/>
    <n v="-4.1170068451205188E-2"/>
  </r>
  <r>
    <x v="4"/>
    <s v="power"/>
    <n v="1650"/>
    <n v="2015"/>
    <n v="2014"/>
    <n v="1"/>
    <n v="9"/>
    <x v="49"/>
    <s v="1:9"/>
    <n v="0"/>
  </r>
  <r>
    <x v="5"/>
    <s v="power"/>
    <n v="21935.368906617819"/>
    <n v="2015"/>
    <n v="2014"/>
    <n v="1"/>
    <n v="9"/>
    <x v="49"/>
    <s v="1:9"/>
    <n v="-0.17398999191485165"/>
  </r>
  <r>
    <x v="6"/>
    <s v="power"/>
    <n v="16000"/>
    <n v="2015"/>
    <n v="2014"/>
    <n v="1"/>
    <n v="9"/>
    <x v="49"/>
    <s v="1:9"/>
    <n v="0"/>
  </r>
  <r>
    <x v="7"/>
    <s v="power"/>
    <n v="54070.502877127285"/>
    <n v="2015"/>
    <n v="2014"/>
    <n v="1"/>
    <n v="9"/>
    <x v="49"/>
    <s v="1:9"/>
    <n v="8.0631390914675416E-2"/>
  </r>
  <r>
    <x v="0"/>
    <s v="power"/>
    <n v="3435.7673555483907"/>
    <n v="2015"/>
    <n v="2016"/>
    <n v="1"/>
    <n v="9"/>
    <x v="50"/>
    <s v="1:9"/>
    <n v="-5.7309039139142204E-2"/>
  </r>
  <r>
    <x v="1"/>
    <s v="hydrogen"/>
    <n v="7363.45540704629"/>
    <n v="2015"/>
    <n v="2016"/>
    <n v="1"/>
    <n v="9"/>
    <x v="50"/>
    <s v="1:9"/>
    <n v="4.8308046336343446E-2"/>
  </r>
  <r>
    <x v="2"/>
    <s v="power"/>
    <n v="15185.179456331278"/>
    <n v="2015"/>
    <n v="2016"/>
    <n v="1"/>
    <n v="9"/>
    <x v="50"/>
    <s v="1:9"/>
    <n v="-0.45689065107574567"/>
  </r>
  <r>
    <x v="3"/>
    <s v="hydrogen"/>
    <n v="27116.39188630585"/>
    <n v="2015"/>
    <n v="2016"/>
    <n v="1"/>
    <n v="9"/>
    <x v="50"/>
    <s v="1:9"/>
    <n v="-3.0161876920974495E-2"/>
  </r>
  <r>
    <x v="4"/>
    <s v="power"/>
    <n v="1650"/>
    <n v="2015"/>
    <n v="2016"/>
    <n v="1"/>
    <n v="9"/>
    <x v="50"/>
    <s v="1:9"/>
    <n v="0"/>
  </r>
  <r>
    <x v="5"/>
    <s v="power"/>
    <n v="26775.679585903355"/>
    <n v="2015"/>
    <n v="2016"/>
    <n v="1"/>
    <n v="9"/>
    <x v="50"/>
    <s v="1:9"/>
    <n v="8.2793412498642915E-3"/>
  </r>
  <r>
    <x v="6"/>
    <s v="power"/>
    <n v="16000"/>
    <n v="2015"/>
    <n v="2016"/>
    <n v="1"/>
    <n v="9"/>
    <x v="50"/>
    <s v="1:9"/>
    <n v="0"/>
  </r>
  <r>
    <x v="7"/>
    <s v="power"/>
    <n v="47406.781189498186"/>
    <n v="2015"/>
    <n v="2016"/>
    <n v="1"/>
    <n v="9"/>
    <x v="50"/>
    <s v="1:9"/>
    <n v="-5.2547078912670631E-2"/>
  </r>
  <r>
    <x v="0"/>
    <s v="power"/>
    <n v="3429.5930548019687"/>
    <n v="2015"/>
    <n v="2017"/>
    <n v="1"/>
    <n v="9"/>
    <x v="51"/>
    <s v="1:9"/>
    <n v="-5.9003117026543039E-2"/>
  </r>
  <r>
    <x v="1"/>
    <s v="hydrogen"/>
    <n v="7991.383858906639"/>
    <n v="2015"/>
    <n v="2017"/>
    <n v="1"/>
    <n v="9"/>
    <x v="51"/>
    <s v="1:9"/>
    <n v="0.13770390904216212"/>
  </r>
  <r>
    <x v="2"/>
    <s v="power"/>
    <n v="15186.953996101363"/>
    <n v="2015"/>
    <n v="2017"/>
    <n v="1"/>
    <n v="9"/>
    <x v="51"/>
    <s v="1:9"/>
    <n v="-0.45682718332800232"/>
  </r>
  <r>
    <x v="3"/>
    <s v="hydrogen"/>
    <n v="27119.560707323861"/>
    <n v="2015"/>
    <n v="2017"/>
    <n v="1"/>
    <n v="9"/>
    <x v="51"/>
    <s v="1:9"/>
    <n v="-3.0048541657147099E-2"/>
  </r>
  <r>
    <x v="4"/>
    <s v="power"/>
    <n v="1650"/>
    <n v="2015"/>
    <n v="2017"/>
    <n v="1"/>
    <n v="9"/>
    <x v="51"/>
    <s v="1:9"/>
    <n v="0"/>
  </r>
  <r>
    <x v="5"/>
    <s v="power"/>
    <n v="24557.504873294347"/>
    <n v="2015"/>
    <n v="2017"/>
    <n v="1"/>
    <n v="9"/>
    <x v="51"/>
    <s v="1:9"/>
    <n v="-7.5249434586846631E-2"/>
  </r>
  <r>
    <x v="6"/>
    <s v="power"/>
    <n v="16000"/>
    <n v="2015"/>
    <n v="2017"/>
    <n v="1"/>
    <n v="9"/>
    <x v="51"/>
    <s v="1:9"/>
    <n v="0"/>
  </r>
  <r>
    <x v="7"/>
    <s v="power"/>
    <n v="44744.876365415388"/>
    <n v="2015"/>
    <n v="2017"/>
    <n v="1"/>
    <n v="9"/>
    <x v="51"/>
    <s v="1:9"/>
    <n v="-0.10574684143509216"/>
  </r>
  <r>
    <x v="0"/>
    <s v="power"/>
    <n v="3429.706304608274"/>
    <n v="2015"/>
    <n v="2018"/>
    <n v="1"/>
    <n v="9"/>
    <x v="52"/>
    <s v="1:9"/>
    <n v="-5.89720440353666E-2"/>
  </r>
  <r>
    <x v="1"/>
    <s v="hydrogen"/>
    <n v="7508.1020224711501"/>
    <n v="2015"/>
    <n v="2018"/>
    <n v="1"/>
    <n v="9"/>
    <x v="52"/>
    <s v="1:9"/>
    <n v="6.8900852626729625E-2"/>
  </r>
  <r>
    <x v="2"/>
    <s v="power"/>
    <n v="15186.921447268141"/>
    <n v="2015"/>
    <n v="2018"/>
    <n v="1"/>
    <n v="9"/>
    <x v="52"/>
    <s v="1:9"/>
    <n v="-0.45682834746147016"/>
  </r>
  <r>
    <x v="3"/>
    <s v="hydrogen"/>
    <n v="27119.502584407393"/>
    <n v="2015"/>
    <n v="2018"/>
    <n v="1"/>
    <n v="9"/>
    <x v="52"/>
    <s v="1:9"/>
    <n v="-3.0050620466910982E-2"/>
  </r>
  <r>
    <x v="4"/>
    <s v="power"/>
    <n v="1650"/>
    <n v="2015"/>
    <n v="2018"/>
    <n v="1"/>
    <n v="9"/>
    <x v="52"/>
    <s v="1:9"/>
    <n v="0"/>
  </r>
  <r>
    <x v="5"/>
    <s v="power"/>
    <n v="24598.190914820796"/>
    <n v="2015"/>
    <n v="2018"/>
    <n v="1"/>
    <n v="9"/>
    <x v="52"/>
    <s v="1:9"/>
    <n v="-7.371733920092971E-2"/>
  </r>
  <r>
    <x v="6"/>
    <s v="power"/>
    <n v="16000"/>
    <n v="2015"/>
    <n v="2018"/>
    <n v="1"/>
    <n v="9"/>
    <x v="52"/>
    <s v="1:9"/>
    <n v="0"/>
  </r>
  <r>
    <x v="7"/>
    <s v="power"/>
    <n v="41327.992652216788"/>
    <n v="2015"/>
    <n v="2018"/>
    <n v="1"/>
    <n v="9"/>
    <x v="52"/>
    <s v="1:9"/>
    <n v="-0.17403530932632472"/>
  </r>
  <r>
    <x v="0"/>
    <s v="power"/>
    <n v="1469.5741081733286"/>
    <n v="2015"/>
    <n v="2019"/>
    <n v="1"/>
    <n v="9"/>
    <x v="53"/>
    <s v="1:9"/>
    <n v="-0.59678462342540251"/>
  </r>
  <r>
    <x v="1"/>
    <s v="hydrogen"/>
    <n v="7110.0638394538119"/>
    <n v="2015"/>
    <n v="2019"/>
    <n v="1"/>
    <n v="9"/>
    <x v="53"/>
    <s v="1:9"/>
    <n v="1.2233621423444196E-2"/>
  </r>
  <r>
    <x v="2"/>
    <s v="power"/>
    <n v="15503.041529984032"/>
    <n v="2015"/>
    <n v="2019"/>
    <n v="1"/>
    <n v="9"/>
    <x v="53"/>
    <s v="1:9"/>
    <n v="-0.44552207526367105"/>
  </r>
  <r>
    <x v="3"/>
    <s v="hydrogen"/>
    <n v="27684.002732114339"/>
    <n v="2015"/>
    <n v="2019"/>
    <n v="1"/>
    <n v="9"/>
    <x v="53"/>
    <s v="1:9"/>
    <n v="-9.8608486851269328E-3"/>
  </r>
  <r>
    <x v="4"/>
    <s v="power"/>
    <n v="1650"/>
    <n v="2015"/>
    <n v="2019"/>
    <n v="1"/>
    <n v="9"/>
    <x v="53"/>
    <s v="1:9"/>
    <n v="0"/>
  </r>
  <r>
    <x v="5"/>
    <s v="power"/>
    <n v="26792.350079847503"/>
    <n v="2015"/>
    <n v="2019"/>
    <n v="1"/>
    <n v="9"/>
    <x v="53"/>
    <s v="1:9"/>
    <n v="8.9070943045865825E-3"/>
  </r>
  <r>
    <x v="6"/>
    <s v="power"/>
    <n v="16000"/>
    <n v="2015"/>
    <n v="2019"/>
    <n v="1"/>
    <n v="9"/>
    <x v="53"/>
    <s v="1:9"/>
    <n v="0"/>
  </r>
  <r>
    <x v="7"/>
    <s v="power"/>
    <n v="35530.317774910218"/>
    <n v="2015"/>
    <n v="2019"/>
    <n v="1"/>
    <n v="9"/>
    <x v="53"/>
    <s v="1:9"/>
    <n v="-0.2899053148443449"/>
  </r>
  <r>
    <x v="0"/>
    <s v="power"/>
    <n v="2350.1908341173616"/>
    <n v="2016"/>
    <n v="2010"/>
    <n v="1"/>
    <n v="9"/>
    <x v="54"/>
    <s v="1:9"/>
    <n v="-0.35516482161032259"/>
  </r>
  <r>
    <x v="1"/>
    <s v="hydrogen"/>
    <n v="7512.2208780915689"/>
    <n v="2016"/>
    <n v="2010"/>
    <n v="1"/>
    <n v="9"/>
    <x v="54"/>
    <s v="1:9"/>
    <n v="6.9487238942649965E-2"/>
  </r>
  <r>
    <x v="2"/>
    <s v="power"/>
    <n v="15796.8"/>
    <n v="2016"/>
    <n v="2010"/>
    <n v="1"/>
    <n v="9"/>
    <x v="54"/>
    <s v="1:9"/>
    <n v="-0.43501558294001019"/>
  </r>
  <r>
    <x v="3"/>
    <s v="hydrogen"/>
    <n v="28208.571428571424"/>
    <n v="2016"/>
    <n v="2010"/>
    <n v="1"/>
    <n v="9"/>
    <x v="54"/>
    <s v="1:9"/>
    <n v="8.9007447499818149E-3"/>
  </r>
  <r>
    <x v="4"/>
    <s v="power"/>
    <n v="1650"/>
    <n v="2016"/>
    <n v="2010"/>
    <n v="1"/>
    <n v="9"/>
    <x v="54"/>
    <s v="1:9"/>
    <n v="0"/>
  </r>
  <r>
    <x v="5"/>
    <s v="power"/>
    <n v="31049.636353864371"/>
    <n v="2016"/>
    <n v="2010"/>
    <n v="1"/>
    <n v="9"/>
    <x v="54"/>
    <s v="1:9"/>
    <n v="0.16922174798522427"/>
  </r>
  <r>
    <x v="6"/>
    <s v="power"/>
    <n v="16000"/>
    <n v="2016"/>
    <n v="2010"/>
    <n v="1"/>
    <n v="9"/>
    <x v="54"/>
    <s v="1:9"/>
    <n v="0"/>
  </r>
  <r>
    <x v="7"/>
    <s v="power"/>
    <n v="44905.828506480721"/>
    <n v="2016"/>
    <n v="2010"/>
    <n v="1"/>
    <n v="9"/>
    <x v="54"/>
    <s v="1:9"/>
    <n v="-0.10253011647757926"/>
  </r>
  <r>
    <x v="0"/>
    <s v="power"/>
    <n v="3575.2559600941163"/>
    <n v="2016"/>
    <n v="2011"/>
    <n v="1"/>
    <n v="9"/>
    <x v="55"/>
    <s v="1:9"/>
    <n v="-1.9036760186377566E-2"/>
  </r>
  <r>
    <x v="1"/>
    <s v="hydrogen"/>
    <n v="7116.5799554660489"/>
    <n v="2016"/>
    <n v="2011"/>
    <n v="1"/>
    <n v="9"/>
    <x v="55"/>
    <s v="1:9"/>
    <n v="1.3161296878632323E-2"/>
  </r>
  <r>
    <x v="2"/>
    <s v="power"/>
    <n v="15024.992803576135"/>
    <n v="2016"/>
    <n v="2011"/>
    <n v="1"/>
    <n v="9"/>
    <x v="55"/>
    <s v="1:9"/>
    <n v="-0.46261984702857506"/>
  </r>
  <r>
    <x v="3"/>
    <s v="hydrogen"/>
    <n v="26830.344292100239"/>
    <n v="2016"/>
    <n v="2011"/>
    <n v="1"/>
    <n v="9"/>
    <x v="55"/>
    <s v="1:9"/>
    <n v="-4.039258397959844E-2"/>
  </r>
  <r>
    <x v="4"/>
    <s v="power"/>
    <n v="1650"/>
    <n v="2016"/>
    <n v="2011"/>
    <n v="1"/>
    <n v="9"/>
    <x v="55"/>
    <s v="1:9"/>
    <n v="0"/>
  </r>
  <r>
    <x v="5"/>
    <s v="power"/>
    <n v="29827.931103127314"/>
    <n v="2016"/>
    <n v="2011"/>
    <n v="1"/>
    <n v="9"/>
    <x v="55"/>
    <s v="1:9"/>
    <n v="0.12321656027513606"/>
  </r>
  <r>
    <x v="6"/>
    <s v="power"/>
    <n v="16000"/>
    <n v="2016"/>
    <n v="2011"/>
    <n v="1"/>
    <n v="9"/>
    <x v="55"/>
    <s v="1:9"/>
    <n v="0"/>
  </r>
  <r>
    <x v="7"/>
    <s v="power"/>
    <n v="42776.46951548777"/>
    <n v="2016"/>
    <n v="2011"/>
    <n v="1"/>
    <n v="9"/>
    <x v="55"/>
    <s v="1:9"/>
    <n v="-0.14508663150431056"/>
  </r>
  <r>
    <x v="0"/>
    <s v="power"/>
    <n v="3008.0021988115941"/>
    <n v="2016"/>
    <n v="2012"/>
    <n v="1"/>
    <n v="9"/>
    <x v="56"/>
    <s v="1:9"/>
    <n v="-0.17467738946583145"/>
  </r>
  <r>
    <x v="1"/>
    <s v="hydrogen"/>
    <n v="8367.8920374947284"/>
    <n v="2016"/>
    <n v="2012"/>
    <n v="1"/>
    <n v="9"/>
    <x v="56"/>
    <s v="1:9"/>
    <n v="0.1913059927524321"/>
  </r>
  <r>
    <x v="2"/>
    <s v="power"/>
    <n v="15115.237531470235"/>
    <n v="2016"/>
    <n v="2012"/>
    <n v="1"/>
    <n v="9"/>
    <x v="56"/>
    <s v="1:9"/>
    <n v="-0.45939217655215037"/>
  </r>
  <r>
    <x v="3"/>
    <s v="hydrogen"/>
    <n v="26991.495591911131"/>
    <n v="2016"/>
    <n v="2012"/>
    <n v="1"/>
    <n v="9"/>
    <x v="56"/>
    <s v="1:9"/>
    <n v="-3.4628886700268646E-2"/>
  </r>
  <r>
    <x v="4"/>
    <s v="power"/>
    <n v="1650"/>
    <n v="2016"/>
    <n v="2012"/>
    <n v="1"/>
    <n v="9"/>
    <x v="56"/>
    <s v="1:9"/>
    <n v="0"/>
  </r>
  <r>
    <x v="5"/>
    <s v="power"/>
    <n v="30687.517483465712"/>
    <n v="2016"/>
    <n v="2012"/>
    <n v="1"/>
    <n v="9"/>
    <x v="56"/>
    <s v="1:9"/>
    <n v="0.1555856057193179"/>
  </r>
  <r>
    <x v="6"/>
    <s v="power"/>
    <n v="16000"/>
    <n v="2016"/>
    <n v="2012"/>
    <n v="1"/>
    <n v="9"/>
    <x v="56"/>
    <s v="1:9"/>
    <n v="0"/>
  </r>
  <r>
    <x v="7"/>
    <s v="power"/>
    <n v="47026.943344849969"/>
    <n v="2016"/>
    <n v="2012"/>
    <n v="1"/>
    <n v="9"/>
    <x v="56"/>
    <s v="1:9"/>
    <n v="-6.013836577968934E-2"/>
  </r>
  <r>
    <x v="0"/>
    <s v="power"/>
    <n v="3745.5935482346918"/>
    <n v="2016"/>
    <n v="2013"/>
    <n v="1"/>
    <n v="9"/>
    <x v="57"/>
    <s v="1:9"/>
    <n v="2.7699729225703296E-2"/>
  </r>
  <r>
    <x v="1"/>
    <s v="hydrogen"/>
    <n v="7025.8599417504947"/>
    <n v="2016"/>
    <n v="2013"/>
    <n v="1"/>
    <n v="9"/>
    <x v="57"/>
    <s v="1:9"/>
    <n v="2.4582240577109005E-4"/>
  </r>
  <r>
    <x v="2"/>
    <s v="power"/>
    <n v="15000.670286066697"/>
    <n v="2016"/>
    <n v="2013"/>
    <n v="1"/>
    <n v="9"/>
    <x v="57"/>
    <s v="1:9"/>
    <n v="-0.46348976013607157"/>
  </r>
  <r>
    <x v="3"/>
    <s v="hydrogen"/>
    <n v="26786.9112251191"/>
    <n v="2016"/>
    <n v="2013"/>
    <n v="1"/>
    <n v="9"/>
    <x v="57"/>
    <s v="1:9"/>
    <n v="-4.1946000242985004E-2"/>
  </r>
  <r>
    <x v="4"/>
    <s v="power"/>
    <n v="1650"/>
    <n v="2016"/>
    <n v="2013"/>
    <n v="1"/>
    <n v="9"/>
    <x v="57"/>
    <s v="1:9"/>
    <n v="0"/>
  </r>
  <r>
    <x v="5"/>
    <s v="power"/>
    <n v="27936.523707074579"/>
    <n v="2016"/>
    <n v="2013"/>
    <n v="1"/>
    <n v="9"/>
    <x v="57"/>
    <s v="1:9"/>
    <n v="5.1992709645731772E-2"/>
  </r>
  <r>
    <x v="6"/>
    <s v="power"/>
    <n v="16000"/>
    <n v="2016"/>
    <n v="2013"/>
    <n v="1"/>
    <n v="9"/>
    <x v="57"/>
    <s v="1:9"/>
    <n v="0"/>
  </r>
  <r>
    <x v="7"/>
    <s v="power"/>
    <n v="46924.792803529861"/>
    <n v="2016"/>
    <n v="2013"/>
    <n v="1"/>
    <n v="9"/>
    <x v="57"/>
    <s v="1:9"/>
    <n v="-6.2179905541216773E-2"/>
  </r>
  <r>
    <x v="0"/>
    <s v="power"/>
    <n v="3077.7457063867887"/>
    <n v="2016"/>
    <n v="2014"/>
    <n v="1"/>
    <n v="9"/>
    <x v="58"/>
    <s v="1:9"/>
    <n v="-0.15554146803515212"/>
  </r>
  <r>
    <x v="1"/>
    <s v="hydrogen"/>
    <n v="7480.8207351812425"/>
    <n v="2016"/>
    <n v="2014"/>
    <n v="1"/>
    <n v="9"/>
    <x v="58"/>
    <s v="1:9"/>
    <n v="6.5016916159475802E-2"/>
  </r>
  <r>
    <x v="2"/>
    <s v="power"/>
    <n v="15110.319267873052"/>
    <n v="2016"/>
    <n v="2014"/>
    <n v="1"/>
    <n v="9"/>
    <x v="58"/>
    <s v="1:9"/>
    <n v="-0.45956808194383736"/>
  </r>
  <r>
    <x v="3"/>
    <s v="hydrogen"/>
    <n v="26982.712978344734"/>
    <n v="2016"/>
    <n v="2014"/>
    <n v="1"/>
    <n v="9"/>
    <x v="58"/>
    <s v="1:9"/>
    <n v="-3.4943003471138323E-2"/>
  </r>
  <r>
    <x v="4"/>
    <s v="power"/>
    <n v="1650"/>
    <n v="2016"/>
    <n v="2014"/>
    <n v="1"/>
    <n v="9"/>
    <x v="58"/>
    <s v="1:9"/>
    <n v="0"/>
  </r>
  <r>
    <x v="5"/>
    <s v="power"/>
    <n v="26948.142898676375"/>
    <n v="2016"/>
    <n v="2014"/>
    <n v="1"/>
    <n v="9"/>
    <x v="58"/>
    <s v="1:9"/>
    <n v="1.4773712189532162E-2"/>
  </r>
  <r>
    <x v="6"/>
    <s v="power"/>
    <n v="16000"/>
    <n v="2016"/>
    <n v="2014"/>
    <n v="1"/>
    <n v="9"/>
    <x v="58"/>
    <s v="1:9"/>
    <n v="0"/>
  </r>
  <r>
    <x v="7"/>
    <s v="power"/>
    <n v="47749.265976254777"/>
    <n v="2016"/>
    <n v="2014"/>
    <n v="1"/>
    <n v="9"/>
    <x v="58"/>
    <s v="1:9"/>
    <n v="-4.5702315283951966E-2"/>
  </r>
  <r>
    <x v="0"/>
    <s v="power"/>
    <n v="3437.1749899585175"/>
    <n v="2016"/>
    <n v="2015"/>
    <n v="1"/>
    <n v="9"/>
    <x v="59"/>
    <s v="1:9"/>
    <n v="-5.6922818508551298E-2"/>
  </r>
  <r>
    <x v="1"/>
    <s v="hydrogen"/>
    <n v="7362.5865390110903"/>
    <n v="2016"/>
    <n v="2015"/>
    <n v="1"/>
    <n v="9"/>
    <x v="59"/>
    <s v="1:9"/>
    <n v="4.8184348791895593E-2"/>
  </r>
  <r>
    <x v="2"/>
    <s v="power"/>
    <n v="15184.774891774889"/>
    <n v="2016"/>
    <n v="2015"/>
    <n v="1"/>
    <n v="9"/>
    <x v="59"/>
    <s v="1:9"/>
    <n v="-0.45690512063097555"/>
  </r>
  <r>
    <x v="3"/>
    <s v="hydrogen"/>
    <n v="27115.669449598012"/>
    <n v="2016"/>
    <n v="2015"/>
    <n v="1"/>
    <n v="9"/>
    <x v="59"/>
    <s v="1:9"/>
    <n v="-3.0187715412456351E-2"/>
  </r>
  <r>
    <x v="4"/>
    <s v="power"/>
    <n v="1650"/>
    <n v="2016"/>
    <n v="2015"/>
    <n v="1"/>
    <n v="9"/>
    <x v="59"/>
    <s v="1:9"/>
    <n v="0"/>
  </r>
  <r>
    <x v="5"/>
    <s v="power"/>
    <n v="27281.385281385279"/>
    <n v="2016"/>
    <n v="2015"/>
    <n v="1"/>
    <n v="9"/>
    <x v="59"/>
    <s v="1:9"/>
    <n v="2.7322465958275588E-2"/>
  </r>
  <r>
    <x v="6"/>
    <s v="power"/>
    <n v="16000"/>
    <n v="2016"/>
    <n v="2015"/>
    <n v="1"/>
    <n v="9"/>
    <x v="59"/>
    <s v="1:9"/>
    <n v="0"/>
  </r>
  <r>
    <x v="7"/>
    <s v="power"/>
    <n v="46355.522908464089"/>
    <n v="2016"/>
    <n v="2015"/>
    <n v="1"/>
    <n v="9"/>
    <x v="59"/>
    <s v="1:9"/>
    <n v="-7.3557105415031909E-2"/>
  </r>
  <r>
    <x v="0"/>
    <s v="power"/>
    <n v="4704.6695541374438"/>
    <n v="2016"/>
    <n v="2017"/>
    <n v="1"/>
    <n v="9"/>
    <x v="60"/>
    <s v="1:9"/>
    <n v="0.29084684833521335"/>
  </r>
  <r>
    <x v="1"/>
    <s v="hydrogen"/>
    <n v="7150.1048927702514"/>
    <n v="2016"/>
    <n v="2017"/>
    <n v="1"/>
    <n v="9"/>
    <x v="60"/>
    <s v="1:9"/>
    <n v="1.793411881971263E-2"/>
  </r>
  <r>
    <x v="2"/>
    <s v="power"/>
    <n v="14896.543673106267"/>
    <n v="2016"/>
    <n v="2017"/>
    <n v="1"/>
    <n v="9"/>
    <x v="60"/>
    <s v="1:9"/>
    <n v="-0.4672139266586508"/>
  </r>
  <r>
    <x v="3"/>
    <s v="hydrogen"/>
    <n v="26600.97084483262"/>
    <n v="2016"/>
    <n v="2017"/>
    <n v="1"/>
    <n v="9"/>
    <x v="60"/>
    <s v="1:9"/>
    <n v="-4.8596297604733607E-2"/>
  </r>
  <r>
    <x v="4"/>
    <s v="power"/>
    <n v="1650"/>
    <n v="2016"/>
    <n v="2017"/>
    <n v="1"/>
    <n v="9"/>
    <x v="60"/>
    <s v="1:9"/>
    <n v="0"/>
  </r>
  <r>
    <x v="5"/>
    <s v="power"/>
    <n v="28636.268864930873"/>
    <n v="2016"/>
    <n v="2017"/>
    <n v="1"/>
    <n v="9"/>
    <x v="60"/>
    <s v="1:9"/>
    <n v="7.83426883472087E-2"/>
  </r>
  <r>
    <x v="6"/>
    <s v="power"/>
    <n v="16000"/>
    <n v="2016"/>
    <n v="2017"/>
    <n v="1"/>
    <n v="9"/>
    <x v="60"/>
    <s v="1:9"/>
    <n v="0"/>
  </r>
  <r>
    <x v="7"/>
    <s v="power"/>
    <n v="46873.049451641542"/>
    <n v="2016"/>
    <n v="2017"/>
    <n v="1"/>
    <n v="9"/>
    <x v="60"/>
    <s v="1:9"/>
    <n v="-6.3214027425541164E-2"/>
  </r>
  <r>
    <x v="0"/>
    <s v="power"/>
    <n v="3841.6893161853031"/>
    <n v="2016"/>
    <n v="2018"/>
    <n v="1"/>
    <n v="9"/>
    <x v="61"/>
    <s v="1:9"/>
    <n v="5.4066069681710349E-2"/>
  </r>
  <r>
    <x v="1"/>
    <s v="hydrogen"/>
    <n v="7432.028251556334"/>
    <n v="2016"/>
    <n v="2018"/>
    <n v="1"/>
    <n v="9"/>
    <x v="61"/>
    <s v="1:9"/>
    <n v="5.8070509838364703E-2"/>
  </r>
  <r>
    <x v="2"/>
    <s v="power"/>
    <n v="14988.795190399846"/>
    <n v="2016"/>
    <n v="2018"/>
    <n v="1"/>
    <n v="9"/>
    <x v="61"/>
    <s v="1:9"/>
    <n v="-0.46391448185204365"/>
  </r>
  <r>
    <x v="3"/>
    <s v="hydrogen"/>
    <n v="26765.705697142581"/>
    <n v="2016"/>
    <n v="2018"/>
    <n v="1"/>
    <n v="9"/>
    <x v="61"/>
    <s v="1:9"/>
    <n v="-4.2704431878649474E-2"/>
  </r>
  <r>
    <x v="4"/>
    <s v="power"/>
    <n v="1650"/>
    <n v="2016"/>
    <n v="2018"/>
    <n v="1"/>
    <n v="9"/>
    <x v="61"/>
    <s v="1:9"/>
    <n v="0"/>
  </r>
  <r>
    <x v="5"/>
    <s v="power"/>
    <n v="25783.354990310785"/>
    <n v="2016"/>
    <n v="2018"/>
    <n v="1"/>
    <n v="9"/>
    <x v="61"/>
    <s v="1:9"/>
    <n v="-2.908816557064875E-2"/>
  </r>
  <r>
    <x v="6"/>
    <s v="power"/>
    <n v="16000"/>
    <n v="2016"/>
    <n v="2018"/>
    <n v="1"/>
    <n v="9"/>
    <x v="61"/>
    <s v="1:9"/>
    <n v="0"/>
  </r>
  <r>
    <x v="7"/>
    <s v="power"/>
    <n v="49011.633850509912"/>
    <n v="2016"/>
    <n v="2018"/>
    <n v="1"/>
    <n v="9"/>
    <x v="61"/>
    <s v="1:9"/>
    <n v="-2.047313709594234E-2"/>
  </r>
  <r>
    <x v="0"/>
    <s v="power"/>
    <n v="3656.8804408944079"/>
    <n v="2016"/>
    <n v="2019"/>
    <n v="1"/>
    <n v="9"/>
    <x v="62"/>
    <s v="1:9"/>
    <n v="3.3590112010928319E-3"/>
  </r>
  <r>
    <x v="1"/>
    <s v="hydrogen"/>
    <n v="7418.2728688986126"/>
    <n v="2016"/>
    <n v="2019"/>
    <n v="1"/>
    <n v="9"/>
    <x v="62"/>
    <s v="1:9"/>
    <n v="5.6112206633767814E-2"/>
  </r>
  <r>
    <x v="2"/>
    <s v="power"/>
    <n v="15014.922852743863"/>
    <n v="2016"/>
    <n v="2019"/>
    <n v="1"/>
    <n v="9"/>
    <x v="62"/>
    <s v="1:9"/>
    <n v="-0.46298000638368464"/>
  </r>
  <r>
    <x v="3"/>
    <s v="hydrogen"/>
    <n v="26812.362237042609"/>
    <n v="2016"/>
    <n v="2019"/>
    <n v="1"/>
    <n v="9"/>
    <x v="62"/>
    <s v="1:9"/>
    <n v="-4.1035725685151125E-2"/>
  </r>
  <r>
    <x v="4"/>
    <s v="power"/>
    <n v="1650"/>
    <n v="2016"/>
    <n v="2019"/>
    <n v="1"/>
    <n v="9"/>
    <x v="62"/>
    <s v="1:9"/>
    <n v="0"/>
  </r>
  <r>
    <x v="5"/>
    <s v="power"/>
    <n v="27989.103516592375"/>
    <n v="2016"/>
    <n v="2019"/>
    <n v="1"/>
    <n v="9"/>
    <x v="62"/>
    <s v="1:9"/>
    <n v="5.3972683133745702E-2"/>
  </r>
  <r>
    <x v="6"/>
    <s v="power"/>
    <n v="16000"/>
    <n v="2016"/>
    <n v="2019"/>
    <n v="1"/>
    <n v="9"/>
    <x v="62"/>
    <s v="1:9"/>
    <n v="0"/>
  </r>
  <r>
    <x v="7"/>
    <s v="power"/>
    <n v="44546.736033526453"/>
    <n v="2016"/>
    <n v="2019"/>
    <n v="1"/>
    <n v="9"/>
    <x v="62"/>
    <s v="1:9"/>
    <n v="-0.10970679466378697"/>
  </r>
  <r>
    <x v="0"/>
    <s v="power"/>
    <n v="2350.9169036428789"/>
    <n v="2017"/>
    <n v="2010"/>
    <n v="1"/>
    <n v="9"/>
    <x v="63"/>
    <s v="1:9"/>
    <n v="-0.35496560579975378"/>
  </r>
  <r>
    <x v="1"/>
    <s v="hydrogen"/>
    <n v="8063.0671889787091"/>
    <n v="2017"/>
    <n v="2010"/>
    <n v="1"/>
    <n v="9"/>
    <x v="63"/>
    <s v="1:9"/>
    <n v="0.14790920092602766"/>
  </r>
  <r>
    <x v="2"/>
    <s v="power"/>
    <n v="15796.8"/>
    <n v="2017"/>
    <n v="2010"/>
    <n v="1"/>
    <n v="9"/>
    <x v="63"/>
    <s v="1:9"/>
    <n v="-0.43501558294001019"/>
  </r>
  <r>
    <x v="3"/>
    <s v="hydrogen"/>
    <n v="28208.571428571424"/>
    <n v="2017"/>
    <n v="2010"/>
    <n v="1"/>
    <n v="9"/>
    <x v="63"/>
    <s v="1:9"/>
    <n v="8.9007447499818149E-3"/>
  </r>
  <r>
    <x v="4"/>
    <s v="power"/>
    <n v="1650"/>
    <n v="2017"/>
    <n v="2010"/>
    <n v="1"/>
    <n v="9"/>
    <x v="63"/>
    <s v="1:9"/>
    <n v="0"/>
  </r>
  <r>
    <x v="5"/>
    <s v="power"/>
    <n v="28702.01155469193"/>
    <n v="2017"/>
    <n v="2010"/>
    <n v="1"/>
    <n v="9"/>
    <x v="63"/>
    <s v="1:9"/>
    <n v="8.0818330308474629E-2"/>
  </r>
  <r>
    <x v="6"/>
    <s v="power"/>
    <n v="16000"/>
    <n v="2017"/>
    <n v="2010"/>
    <n v="1"/>
    <n v="9"/>
    <x v="63"/>
    <s v="1:9"/>
    <n v="0"/>
  </r>
  <r>
    <x v="7"/>
    <s v="power"/>
    <n v="45693.231387819011"/>
    <n v="2017"/>
    <n v="2010"/>
    <n v="1"/>
    <n v="9"/>
    <x v="63"/>
    <s v="1:9"/>
    <n v="-8.679339820062093E-2"/>
  </r>
  <r>
    <x v="0"/>
    <s v="power"/>
    <n v="5113.7773382623545"/>
    <n v="2017"/>
    <n v="2011"/>
    <n v="1"/>
    <n v="9"/>
    <x v="64"/>
    <s v="1:9"/>
    <n v="0.40309606960148048"/>
  </r>
  <r>
    <x v="1"/>
    <s v="hydrogen"/>
    <n v="7812.9423601607277"/>
    <n v="2017"/>
    <n v="2011"/>
    <n v="1"/>
    <n v="9"/>
    <x v="64"/>
    <s v="1:9"/>
    <n v="0.11229984958976824"/>
  </r>
  <r>
    <x v="2"/>
    <s v="power"/>
    <n v="14833.900617538076"/>
    <n v="2017"/>
    <n v="2011"/>
    <n v="1"/>
    <n v="9"/>
    <x v="64"/>
    <s v="1:9"/>
    <n v="-0.46945440259257731"/>
  </r>
  <r>
    <x v="3"/>
    <s v="hydrogen"/>
    <n v="26489.108245603707"/>
    <n v="2017"/>
    <n v="2011"/>
    <n v="1"/>
    <n v="9"/>
    <x v="64"/>
    <s v="1:9"/>
    <n v="-5.2597147486745266E-2"/>
  </r>
  <r>
    <x v="4"/>
    <s v="power"/>
    <n v="1650"/>
    <n v="2017"/>
    <n v="2011"/>
    <n v="1"/>
    <n v="9"/>
    <x v="64"/>
    <s v="1:9"/>
    <n v="0"/>
  </r>
  <r>
    <x v="5"/>
    <s v="power"/>
    <n v="25306.710580485797"/>
    <n v="2017"/>
    <n v="2011"/>
    <n v="1"/>
    <n v="9"/>
    <x v="64"/>
    <s v="1:9"/>
    <n v="-4.7036942930599901E-2"/>
  </r>
  <r>
    <x v="6"/>
    <s v="power"/>
    <n v="16000"/>
    <n v="2017"/>
    <n v="2011"/>
    <n v="1"/>
    <n v="9"/>
    <x v="64"/>
    <s v="1:9"/>
    <n v="0"/>
  </r>
  <r>
    <x v="7"/>
    <s v="power"/>
    <n v="44672.101274467932"/>
    <n v="2017"/>
    <n v="2011"/>
    <n v="1"/>
    <n v="9"/>
    <x v="64"/>
    <s v="1:9"/>
    <n v="-0.10720129522356903"/>
  </r>
  <r>
    <x v="0"/>
    <s v="power"/>
    <n v="2566.502528631343"/>
    <n v="2017"/>
    <n v="2012"/>
    <n v="1"/>
    <n v="9"/>
    <x v="65"/>
    <s v="1:9"/>
    <n v="-0.29581415608358819"/>
  </r>
  <r>
    <x v="1"/>
    <s v="hydrogen"/>
    <n v="7907.5172455709035"/>
    <n v="2017"/>
    <n v="2012"/>
    <n v="1"/>
    <n v="9"/>
    <x v="65"/>
    <s v="1:9"/>
    <n v="0.12576412795858283"/>
  </r>
  <r>
    <x v="2"/>
    <s v="power"/>
    <n v="15244.182567175569"/>
    <n v="2017"/>
    <n v="2012"/>
    <n v="1"/>
    <n v="9"/>
    <x v="65"/>
    <s v="1:9"/>
    <n v="-0.45478036049885118"/>
  </r>
  <r>
    <x v="3"/>
    <s v="hydrogen"/>
    <n v="27221.754584242084"/>
    <n v="2017"/>
    <n v="2012"/>
    <n v="1"/>
    <n v="9"/>
    <x v="65"/>
    <s v="1:9"/>
    <n v="-2.6393500890805721E-2"/>
  </r>
  <r>
    <x v="4"/>
    <s v="power"/>
    <n v="1650"/>
    <n v="2017"/>
    <n v="2012"/>
    <n v="1"/>
    <n v="9"/>
    <x v="65"/>
    <s v="1:9"/>
    <n v="0"/>
  </r>
  <r>
    <x v="5"/>
    <s v="power"/>
    <n v="26761.451456219504"/>
    <n v="2017"/>
    <n v="2012"/>
    <n v="1"/>
    <n v="9"/>
    <x v="65"/>
    <s v="1:9"/>
    <n v="7.7435591727437192E-3"/>
  </r>
  <r>
    <x v="6"/>
    <s v="power"/>
    <n v="16000"/>
    <n v="2017"/>
    <n v="2012"/>
    <n v="1"/>
    <n v="9"/>
    <x v="65"/>
    <s v="1:9"/>
    <n v="0"/>
  </r>
  <r>
    <x v="7"/>
    <s v="power"/>
    <n v="41679.600935748174"/>
    <n v="2017"/>
    <n v="2012"/>
    <n v="1"/>
    <n v="9"/>
    <x v="65"/>
    <s v="1:9"/>
    <n v="-0.16700820714913422"/>
  </r>
  <r>
    <x v="0"/>
    <s v="power"/>
    <n v="1804.8399835061912"/>
    <n v="2017"/>
    <n v="2013"/>
    <n v="1"/>
    <n v="9"/>
    <x v="66"/>
    <s v="1:9"/>
    <n v="-0.50479582515854582"/>
  </r>
  <r>
    <x v="1"/>
    <s v="hydrogen"/>
    <n v="7923.307701715411"/>
    <n v="2017"/>
    <n v="2013"/>
    <n v="1"/>
    <n v="9"/>
    <x v="66"/>
    <s v="1:9"/>
    <n v="0.1280121570857462"/>
  </r>
  <r>
    <x v="2"/>
    <s v="power"/>
    <n v="15366.51764328687"/>
    <n v="2017"/>
    <n v="2013"/>
    <n v="1"/>
    <n v="9"/>
    <x v="66"/>
    <s v="1:9"/>
    <n v="-0.45040495461520802"/>
  </r>
  <r>
    <x v="3"/>
    <s v="hydrogen"/>
    <n v="27440.210077297979"/>
    <n v="2017"/>
    <n v="2013"/>
    <n v="1"/>
    <n v="9"/>
    <x v="66"/>
    <s v="1:9"/>
    <n v="-1.8580276098585924E-2"/>
  </r>
  <r>
    <x v="4"/>
    <s v="power"/>
    <n v="1650"/>
    <n v="2017"/>
    <n v="2013"/>
    <n v="1"/>
    <n v="9"/>
    <x v="66"/>
    <s v="1:9"/>
    <n v="0"/>
  </r>
  <r>
    <x v="5"/>
    <s v="power"/>
    <n v="27523.707345678413"/>
    <n v="2017"/>
    <n v="2013"/>
    <n v="1"/>
    <n v="9"/>
    <x v="66"/>
    <s v="1:9"/>
    <n v="3.6447475486863556E-2"/>
  </r>
  <r>
    <x v="6"/>
    <s v="power"/>
    <n v="16000"/>
    <n v="2017"/>
    <n v="2013"/>
    <n v="1"/>
    <n v="9"/>
    <x v="66"/>
    <s v="1:9"/>
    <n v="0"/>
  </r>
  <r>
    <x v="7"/>
    <s v="power"/>
    <n v="40406.175836082912"/>
    <n v="2017"/>
    <n v="2013"/>
    <n v="1"/>
    <n v="9"/>
    <x v="66"/>
    <s v="1:9"/>
    <n v="-0.19245837061079207"/>
  </r>
  <r>
    <x v="0"/>
    <s v="power"/>
    <n v="4000.2085616542272"/>
    <n v="2017"/>
    <n v="2014"/>
    <n v="1"/>
    <n v="9"/>
    <x v="67"/>
    <s v="1:9"/>
    <n v="9.7559893436894862E-2"/>
  </r>
  <r>
    <x v="1"/>
    <s v="hydrogen"/>
    <n v="7754.103247081619"/>
    <n v="2017"/>
    <n v="2014"/>
    <n v="1"/>
    <n v="9"/>
    <x v="67"/>
    <s v="1:9"/>
    <n v="0.10392314160820026"/>
  </r>
  <r>
    <x v="2"/>
    <s v="power"/>
    <n v="15012.97902092289"/>
    <n v="2017"/>
    <n v="2014"/>
    <n v="1"/>
    <n v="9"/>
    <x v="67"/>
    <s v="1:9"/>
    <n v="-0.46304952898878404"/>
  </r>
  <r>
    <x v="3"/>
    <s v="hydrogen"/>
    <n v="26808.891108790875"/>
    <n v="2017"/>
    <n v="2014"/>
    <n v="1"/>
    <n v="9"/>
    <x v="67"/>
    <s v="1:9"/>
    <n v="-4.1159873194257179E-2"/>
  </r>
  <r>
    <x v="4"/>
    <s v="power"/>
    <n v="1650"/>
    <n v="2017"/>
    <n v="2014"/>
    <n v="1"/>
    <n v="9"/>
    <x v="67"/>
    <s v="1:9"/>
    <n v="0"/>
  </r>
  <r>
    <x v="5"/>
    <s v="power"/>
    <n v="26210.090421912708"/>
    <n v="2017"/>
    <n v="2014"/>
    <n v="1"/>
    <n v="9"/>
    <x v="67"/>
    <s v="1:9"/>
    <n v="-1.3018787444011415E-2"/>
  </r>
  <r>
    <x v="6"/>
    <s v="power"/>
    <n v="16000"/>
    <n v="2017"/>
    <n v="2014"/>
    <n v="1"/>
    <n v="9"/>
    <x v="67"/>
    <s v="1:9"/>
    <n v="0"/>
  </r>
  <r>
    <x v="7"/>
    <s v="power"/>
    <n v="47432.74087829575"/>
    <n v="2017"/>
    <n v="2014"/>
    <n v="1"/>
    <n v="9"/>
    <x v="67"/>
    <s v="1:9"/>
    <n v="-5.2028258980909126E-2"/>
  </r>
  <r>
    <x v="0"/>
    <s v="power"/>
    <n v="3429.5930548019578"/>
    <n v="2017"/>
    <n v="2015"/>
    <n v="1"/>
    <n v="9"/>
    <x v="68"/>
    <s v="1:9"/>
    <n v="-5.9003117026546037E-2"/>
  </r>
  <r>
    <x v="1"/>
    <s v="hydrogen"/>
    <n v="7978.6117928669601"/>
    <n v="2017"/>
    <n v="2015"/>
    <n v="1"/>
    <n v="9"/>
    <x v="68"/>
    <s v="1:9"/>
    <n v="0.1358855970055437"/>
  </r>
  <r>
    <x v="2"/>
    <s v="power"/>
    <n v="15186.953996101363"/>
    <n v="2017"/>
    <n v="2015"/>
    <n v="1"/>
    <n v="9"/>
    <x v="68"/>
    <s v="1:9"/>
    <n v="-0.45682718332800232"/>
  </r>
  <r>
    <x v="3"/>
    <s v="hydrogen"/>
    <n v="27119.560707323861"/>
    <n v="2017"/>
    <n v="2015"/>
    <n v="1"/>
    <n v="9"/>
    <x v="68"/>
    <s v="1:9"/>
    <n v="-3.0048541657147099E-2"/>
  </r>
  <r>
    <x v="4"/>
    <s v="power"/>
    <n v="1650"/>
    <n v="2017"/>
    <n v="2015"/>
    <n v="1"/>
    <n v="9"/>
    <x v="68"/>
    <s v="1:9"/>
    <n v="0"/>
  </r>
  <r>
    <x v="5"/>
    <s v="power"/>
    <n v="24557.504873294347"/>
    <n v="2017"/>
    <n v="2015"/>
    <n v="1"/>
    <n v="9"/>
    <x v="68"/>
    <s v="1:9"/>
    <n v="-7.5249434586846631E-2"/>
  </r>
  <r>
    <x v="6"/>
    <s v="power"/>
    <n v="16000"/>
    <n v="2017"/>
    <n v="2015"/>
    <n v="1"/>
    <n v="9"/>
    <x v="68"/>
    <s v="1:9"/>
    <n v="0"/>
  </r>
  <r>
    <x v="7"/>
    <s v="power"/>
    <n v="44837.861835849217"/>
    <n v="2017"/>
    <n v="2015"/>
    <n v="1"/>
    <n v="9"/>
    <x v="68"/>
    <s v="1:9"/>
    <n v="-0.10388847110555943"/>
  </r>
  <r>
    <x v="0"/>
    <s v="power"/>
    <n v="4705.4369153017087"/>
    <n v="2017"/>
    <n v="2016"/>
    <n v="1"/>
    <n v="9"/>
    <x v="69"/>
    <s v="1:9"/>
    <n v="0.29105739356671756"/>
  </r>
  <r>
    <x v="1"/>
    <s v="hydrogen"/>
    <n v="7154.457355577244"/>
    <n v="2017"/>
    <n v="2016"/>
    <n v="1"/>
    <n v="9"/>
    <x v="69"/>
    <s v="1:9"/>
    <n v="1.8553762931033502E-2"/>
  </r>
  <r>
    <x v="2"/>
    <s v="power"/>
    <n v="14896.428304560473"/>
    <n v="2017"/>
    <n v="2016"/>
    <n v="1"/>
    <n v="9"/>
    <x v="69"/>
    <s v="1:9"/>
    <n v="-0.4672180529013451"/>
  </r>
  <r>
    <x v="3"/>
    <s v="hydrogen"/>
    <n v="26600.764829572272"/>
    <n v="2017"/>
    <n v="2016"/>
    <n v="1"/>
    <n v="9"/>
    <x v="69"/>
    <s v="1:9"/>
    <n v="-4.8603665895259107E-2"/>
  </r>
  <r>
    <x v="4"/>
    <s v="power"/>
    <n v="1650"/>
    <n v="2017"/>
    <n v="2016"/>
    <n v="1"/>
    <n v="9"/>
    <x v="69"/>
    <s v="1:9"/>
    <n v="0"/>
  </r>
  <r>
    <x v="5"/>
    <s v="power"/>
    <n v="28627.994411823071"/>
    <n v="2017"/>
    <n v="2016"/>
    <n v="1"/>
    <n v="9"/>
    <x v="69"/>
    <s v="1:9"/>
    <n v="7.8031101106183831E-2"/>
  </r>
  <r>
    <x v="6"/>
    <s v="power"/>
    <n v="16000"/>
    <n v="2017"/>
    <n v="2016"/>
    <n v="1"/>
    <n v="9"/>
    <x v="69"/>
    <s v="1:9"/>
    <n v="0"/>
  </r>
  <r>
    <x v="7"/>
    <s v="power"/>
    <n v="46894.484063435571"/>
    <n v="2017"/>
    <n v="2016"/>
    <n v="1"/>
    <n v="9"/>
    <x v="69"/>
    <s v="1:9"/>
    <n v="-6.2785643868440988E-2"/>
  </r>
  <r>
    <x v="0"/>
    <s v="power"/>
    <n v="5681.4421606503383"/>
    <n v="2017"/>
    <n v="2018"/>
    <n v="1"/>
    <n v="9"/>
    <x v="70"/>
    <s v="1:9"/>
    <n v="0.55884948404604562"/>
  </r>
  <r>
    <x v="1"/>
    <s v="hydrogen"/>
    <n v="7484.2905638995089"/>
    <n v="2017"/>
    <n v="2018"/>
    <n v="1"/>
    <n v="9"/>
    <x v="70"/>
    <s v="1:9"/>
    <n v="6.5510902903971768E-2"/>
  </r>
  <r>
    <x v="2"/>
    <s v="power"/>
    <n v="14741.396319436164"/>
    <n v="2017"/>
    <n v="2018"/>
    <n v="1"/>
    <n v="9"/>
    <x v="70"/>
    <s v="1:9"/>
    <n v="-0.47276288829465962"/>
  </r>
  <r>
    <x v="3"/>
    <s v="hydrogen"/>
    <n v="26323.921998993148"/>
    <n v="2017"/>
    <n v="2018"/>
    <n v="1"/>
    <n v="9"/>
    <x v="70"/>
    <s v="1:9"/>
    <n v="-5.8505157669035079E-2"/>
  </r>
  <r>
    <x v="4"/>
    <s v="power"/>
    <n v="1650"/>
    <n v="2017"/>
    <n v="2018"/>
    <n v="1"/>
    <n v="9"/>
    <x v="70"/>
    <s v="1:9"/>
    <n v="0"/>
  </r>
  <r>
    <x v="5"/>
    <s v="power"/>
    <n v="26003.680563837879"/>
    <n v="2017"/>
    <n v="2018"/>
    <n v="1"/>
    <n v="9"/>
    <x v="70"/>
    <s v="1:9"/>
    <n v="-2.0791467687643284E-2"/>
  </r>
  <r>
    <x v="6"/>
    <s v="power"/>
    <n v="16000"/>
    <n v="2017"/>
    <n v="2018"/>
    <n v="1"/>
    <n v="9"/>
    <x v="70"/>
    <s v="1:9"/>
    <n v="0"/>
  </r>
  <r>
    <x v="7"/>
    <s v="power"/>
    <n v="42996.895507033645"/>
    <n v="2017"/>
    <n v="2018"/>
    <n v="1"/>
    <n v="9"/>
    <x v="70"/>
    <s v="1:9"/>
    <n v="-0.14068128601715535"/>
  </r>
  <r>
    <x v="0"/>
    <s v="power"/>
    <n v="3590.9034405408911"/>
    <n v="2017"/>
    <n v="2019"/>
    <n v="1"/>
    <n v="9"/>
    <x v="71"/>
    <s v="1:9"/>
    <n v="-1.4743472297254145E-2"/>
  </r>
  <r>
    <x v="1"/>
    <s v="hydrogen"/>
    <n v="7274.0021331766948"/>
    <n v="2017"/>
    <n v="2019"/>
    <n v="1"/>
    <n v="9"/>
    <x v="71"/>
    <s v="1:9"/>
    <n v="3.557291295332754E-2"/>
  </r>
  <r>
    <x v="2"/>
    <s v="power"/>
    <n v="15077.301795213658"/>
    <n v="2017"/>
    <n v="2019"/>
    <n v="1"/>
    <n v="9"/>
    <x v="71"/>
    <s v="1:9"/>
    <n v="-0.46074897665309889"/>
  </r>
  <r>
    <x v="3"/>
    <s v="hydrogen"/>
    <n v="26923.753205738674"/>
    <n v="2017"/>
    <n v="2019"/>
    <n v="1"/>
    <n v="9"/>
    <x v="71"/>
    <s v="1:9"/>
    <n v="-3.7051744023390953E-2"/>
  </r>
  <r>
    <x v="4"/>
    <s v="power"/>
    <n v="1650"/>
    <n v="2017"/>
    <n v="2019"/>
    <n v="1"/>
    <n v="9"/>
    <x v="71"/>
    <s v="1:9"/>
    <n v="0"/>
  </r>
  <r>
    <x v="5"/>
    <s v="power"/>
    <n v="27970.300221170524"/>
    <n v="2017"/>
    <n v="2019"/>
    <n v="1"/>
    <n v="9"/>
    <x v="71"/>
    <s v="1:9"/>
    <n v="5.3264616163477108E-2"/>
  </r>
  <r>
    <x v="6"/>
    <s v="power"/>
    <n v="16000"/>
    <n v="2017"/>
    <n v="2019"/>
    <n v="1"/>
    <n v="9"/>
    <x v="71"/>
    <s v="1:9"/>
    <n v="0"/>
  </r>
  <r>
    <x v="7"/>
    <s v="power"/>
    <n v="38281.281950058015"/>
    <n v="2017"/>
    <n v="2019"/>
    <n v="1"/>
    <n v="9"/>
    <x v="71"/>
    <s v="1:9"/>
    <n v="-0.23492564783991721"/>
  </r>
  <r>
    <x v="0"/>
    <s v="power"/>
    <n v="2351.3973670325067"/>
    <n v="2018"/>
    <n v="2010"/>
    <n v="1"/>
    <n v="9"/>
    <x v="72"/>
    <s v="1:9"/>
    <n v="-0.35483377833661212"/>
  </r>
  <r>
    <x v="1"/>
    <s v="hydrogen"/>
    <n v="8052.2521175705524"/>
    <n v="2018"/>
    <n v="2010"/>
    <n v="1"/>
    <n v="9"/>
    <x v="72"/>
    <s v="1:9"/>
    <n v="0.14636949901270802"/>
  </r>
  <r>
    <x v="2"/>
    <s v="power"/>
    <n v="15796.8"/>
    <n v="2018"/>
    <n v="2010"/>
    <n v="1"/>
    <n v="9"/>
    <x v="72"/>
    <s v="1:9"/>
    <n v="-0.43501558294001019"/>
  </r>
  <r>
    <x v="3"/>
    <s v="hydrogen"/>
    <n v="28208.571428571424"/>
    <n v="2018"/>
    <n v="2010"/>
    <n v="1"/>
    <n v="9"/>
    <x v="72"/>
    <s v="1:9"/>
    <n v="8.9007447499818149E-3"/>
  </r>
  <r>
    <x v="4"/>
    <s v="power"/>
    <n v="1650"/>
    <n v="2018"/>
    <n v="2010"/>
    <n v="1"/>
    <n v="9"/>
    <x v="72"/>
    <s v="1:9"/>
    <n v="0"/>
  </r>
  <r>
    <x v="5"/>
    <s v="power"/>
    <n v="27148.513261562046"/>
    <n v="2018"/>
    <n v="2010"/>
    <n v="1"/>
    <n v="9"/>
    <x v="72"/>
    <s v="1:9"/>
    <n v="2.2318965965377524E-2"/>
  </r>
  <r>
    <x v="6"/>
    <s v="power"/>
    <n v="16000"/>
    <n v="2018"/>
    <n v="2010"/>
    <n v="1"/>
    <n v="9"/>
    <x v="72"/>
    <s v="1:9"/>
    <n v="0"/>
  </r>
  <r>
    <x v="7"/>
    <s v="power"/>
    <n v="45077.071461236323"/>
    <n v="2018"/>
    <n v="2010"/>
    <n v="1"/>
    <n v="9"/>
    <x v="72"/>
    <s v="1:9"/>
    <n v="-9.9107723443758178E-2"/>
  </r>
  <r>
    <x v="0"/>
    <s v="power"/>
    <n v="3753.5585606652357"/>
    <n v="2018"/>
    <n v="2011"/>
    <n v="1"/>
    <n v="9"/>
    <x v="73"/>
    <s v="1:9"/>
    <n v="2.9885134826374227E-2"/>
  </r>
  <r>
    <x v="1"/>
    <s v="hydrogen"/>
    <n v="7177.2403499657858"/>
    <n v="2018"/>
    <n v="2011"/>
    <n v="1"/>
    <n v="9"/>
    <x v="73"/>
    <s v="1:9"/>
    <n v="2.1797293993133682E-2"/>
  </r>
  <r>
    <x v="2"/>
    <s v="power"/>
    <n v="14974.027838241213"/>
    <n v="2018"/>
    <n v="2011"/>
    <n v="1"/>
    <n v="9"/>
    <x v="73"/>
    <s v="1:9"/>
    <n v="-0.46444264729383344"/>
  </r>
  <r>
    <x v="3"/>
    <s v="hydrogen"/>
    <n v="26739.335425430734"/>
    <n v="2018"/>
    <n v="2011"/>
    <n v="1"/>
    <n v="9"/>
    <x v="73"/>
    <s v="1:9"/>
    <n v="-4.3647584453274102E-2"/>
  </r>
  <r>
    <x v="4"/>
    <s v="power"/>
    <n v="1650"/>
    <n v="2018"/>
    <n v="2011"/>
    <n v="1"/>
    <n v="9"/>
    <x v="73"/>
    <s v="1:9"/>
    <n v="0"/>
  </r>
  <r>
    <x v="5"/>
    <s v="power"/>
    <n v="26362.27630405478"/>
    <n v="2018"/>
    <n v="2011"/>
    <n v="1"/>
    <n v="9"/>
    <x v="73"/>
    <s v="1:9"/>
    <n v="-7.2879943001271652E-3"/>
  </r>
  <r>
    <x v="6"/>
    <s v="power"/>
    <n v="16000"/>
    <n v="2018"/>
    <n v="2011"/>
    <n v="1"/>
    <n v="9"/>
    <x v="73"/>
    <s v="1:9"/>
    <n v="0"/>
  </r>
  <r>
    <x v="7"/>
    <s v="power"/>
    <n v="40842.66913493802"/>
    <n v="2018"/>
    <n v="2011"/>
    <n v="1"/>
    <n v="9"/>
    <x v="73"/>
    <s v="1:9"/>
    <n v="-0.18373479055201913"/>
  </r>
  <r>
    <x v="0"/>
    <s v="power"/>
    <n v="3292.9904384646379"/>
    <n v="2018"/>
    <n v="2012"/>
    <n v="1"/>
    <n v="9"/>
    <x v="74"/>
    <s v="1:9"/>
    <n v="-9.6483551038813786E-2"/>
  </r>
  <r>
    <x v="1"/>
    <s v="hydrogen"/>
    <n v="7447.6351266112579"/>
    <n v="2018"/>
    <n v="2012"/>
    <n v="1"/>
    <n v="9"/>
    <x v="74"/>
    <s v="1:9"/>
    <n v="6.0292403201443578E-2"/>
  </r>
  <r>
    <x v="2"/>
    <s v="power"/>
    <n v="15087.487101053355"/>
    <n v="2018"/>
    <n v="2012"/>
    <n v="1"/>
    <n v="9"/>
    <x v="74"/>
    <s v="1:9"/>
    <n v="-0.46038469153950512"/>
  </r>
  <r>
    <x v="3"/>
    <s v="hydrogen"/>
    <n v="26941.941251880988"/>
    <n v="2018"/>
    <n v="2012"/>
    <n v="1"/>
    <n v="9"/>
    <x v="74"/>
    <s v="1:9"/>
    <n v="-3.6401234891973444E-2"/>
  </r>
  <r>
    <x v="4"/>
    <s v="power"/>
    <n v="1650"/>
    <n v="2018"/>
    <n v="2012"/>
    <n v="1"/>
    <n v="9"/>
    <x v="74"/>
    <s v="1:9"/>
    <n v="0"/>
  </r>
  <r>
    <x v="5"/>
    <s v="power"/>
    <n v="25128.201085225013"/>
    <n v="2018"/>
    <n v="2012"/>
    <n v="1"/>
    <n v="9"/>
    <x v="74"/>
    <s v="1:9"/>
    <n v="-5.375899215855473E-2"/>
  </r>
  <r>
    <x v="6"/>
    <s v="power"/>
    <n v="16000"/>
    <n v="2018"/>
    <n v="2012"/>
    <n v="1"/>
    <n v="9"/>
    <x v="74"/>
    <s v="1:9"/>
    <n v="0"/>
  </r>
  <r>
    <x v="7"/>
    <s v="power"/>
    <n v="44408.256002816546"/>
    <n v="2018"/>
    <n v="2012"/>
    <n v="1"/>
    <n v="9"/>
    <x v="74"/>
    <s v="1:9"/>
    <n v="-0.11247440103393702"/>
  </r>
  <r>
    <x v="0"/>
    <s v="power"/>
    <n v="2781.9321217482379"/>
    <n v="2018"/>
    <n v="2013"/>
    <n v="1"/>
    <n v="9"/>
    <x v="75"/>
    <s v="1:9"/>
    <n v="-0.23670551771630421"/>
  </r>
  <r>
    <x v="1"/>
    <s v="hydrogen"/>
    <n v="7269.2363115779544"/>
    <n v="2018"/>
    <n v="2013"/>
    <n v="1"/>
    <n v="9"/>
    <x v="75"/>
    <s v="1:9"/>
    <n v="3.4894420472123322E-2"/>
  </r>
  <r>
    <x v="2"/>
    <s v="power"/>
    <n v="14769.323719314849"/>
    <n v="2018"/>
    <n v="2013"/>
    <n v="1"/>
    <n v="9"/>
    <x v="75"/>
    <s v="1:9"/>
    <n v="-0.47176404386158077"/>
  </r>
  <r>
    <x v="3"/>
    <s v="hydrogen"/>
    <n v="26373.79235591937"/>
    <n v="2018"/>
    <n v="2013"/>
    <n v="1"/>
    <n v="9"/>
    <x v="75"/>
    <s v="1:9"/>
    <n v="-5.6721506895680007E-2"/>
  </r>
  <r>
    <x v="4"/>
    <s v="power"/>
    <n v="1650"/>
    <n v="2018"/>
    <n v="2013"/>
    <n v="1"/>
    <n v="9"/>
    <x v="75"/>
    <s v="1:9"/>
    <n v="0"/>
  </r>
  <r>
    <x v="5"/>
    <s v="power"/>
    <n v="26277.780821723827"/>
    <n v="2018"/>
    <n v="2013"/>
    <n v="1"/>
    <n v="9"/>
    <x v="75"/>
    <s v="1:9"/>
    <n v="-1.0469801469200624E-2"/>
  </r>
  <r>
    <x v="6"/>
    <s v="power"/>
    <n v="16000"/>
    <n v="2018"/>
    <n v="2013"/>
    <n v="1"/>
    <n v="9"/>
    <x v="75"/>
    <s v="1:9"/>
    <n v="0"/>
  </r>
  <r>
    <x v="7"/>
    <s v="power"/>
    <n v="41076.190375130318"/>
    <n v="2018"/>
    <n v="2013"/>
    <n v="1"/>
    <n v="9"/>
    <x v="75"/>
    <s v="1:9"/>
    <n v="-0.17906772867596121"/>
  </r>
  <r>
    <x v="0"/>
    <s v="power"/>
    <n v="4881.121805768882"/>
    <n v="2018"/>
    <n v="2014"/>
    <n v="1"/>
    <n v="9"/>
    <x v="76"/>
    <s v="1:9"/>
    <n v="0.33926105262290518"/>
  </r>
  <r>
    <x v="1"/>
    <s v="hydrogen"/>
    <n v="8358.754227458523"/>
    <n v="2018"/>
    <n v="2014"/>
    <n v="1"/>
    <n v="9"/>
    <x v="76"/>
    <s v="1:9"/>
    <n v="0.19000507636775743"/>
  </r>
  <r>
    <x v="2"/>
    <s v="power"/>
    <n v="14924.364144183202"/>
    <n v="2018"/>
    <n v="2014"/>
    <n v="1"/>
    <n v="9"/>
    <x v="76"/>
    <s v="1:9"/>
    <n v="-0.46621890661448129"/>
  </r>
  <r>
    <x v="3"/>
    <s v="hydrogen"/>
    <n v="26650.650257470003"/>
    <n v="2018"/>
    <n v="2014"/>
    <n v="1"/>
    <n v="9"/>
    <x v="76"/>
    <s v="1:9"/>
    <n v="-4.6819476097288204E-2"/>
  </r>
  <r>
    <x v="4"/>
    <s v="power"/>
    <n v="1650"/>
    <n v="2018"/>
    <n v="2014"/>
    <n v="1"/>
    <n v="9"/>
    <x v="76"/>
    <s v="1:9"/>
    <n v="0"/>
  </r>
  <r>
    <x v="5"/>
    <s v="power"/>
    <n v="21879.990191618883"/>
    <n v="2018"/>
    <n v="2014"/>
    <n v="1"/>
    <n v="9"/>
    <x v="76"/>
    <s v="1:9"/>
    <n v="-0.17607536248777222"/>
  </r>
  <r>
    <x v="6"/>
    <s v="power"/>
    <n v="16000"/>
    <n v="2018"/>
    <n v="2014"/>
    <n v="1"/>
    <n v="9"/>
    <x v="76"/>
    <s v="1:9"/>
    <n v="0"/>
  </r>
  <r>
    <x v="7"/>
    <s v="power"/>
    <n v="54395.129064409455"/>
    <n v="2018"/>
    <n v="2014"/>
    <n v="1"/>
    <n v="9"/>
    <x v="76"/>
    <s v="1:9"/>
    <n v="8.7119239734710252E-2"/>
  </r>
  <r>
    <x v="0"/>
    <s v="power"/>
    <n v="3429.7508066242017"/>
    <n v="2018"/>
    <n v="2015"/>
    <n v="1"/>
    <n v="9"/>
    <x v="77"/>
    <s v="1:9"/>
    <n v="-5.8959833765050318E-2"/>
  </r>
  <r>
    <x v="1"/>
    <s v="hydrogen"/>
    <n v="7475.7039468560106"/>
    <n v="2018"/>
    <n v="2015"/>
    <n v="1"/>
    <n v="9"/>
    <x v="77"/>
    <s v="1:9"/>
    <n v="6.4288457837095248E-2"/>
  </r>
  <r>
    <x v="2"/>
    <s v="power"/>
    <n v="15186.908657059121"/>
    <n v="2018"/>
    <n v="2015"/>
    <n v="1"/>
    <n v="9"/>
    <x v="77"/>
    <s v="1:9"/>
    <n v="-0.45682880491290256"/>
  </r>
  <r>
    <x v="3"/>
    <s v="hydrogen"/>
    <n v="27119.479744748427"/>
    <n v="2018"/>
    <n v="2015"/>
    <n v="1"/>
    <n v="9"/>
    <x v="77"/>
    <s v="1:9"/>
    <n v="-3.0051437344468912E-2"/>
  </r>
  <r>
    <x v="4"/>
    <s v="power"/>
    <n v="1650"/>
    <n v="2018"/>
    <n v="2015"/>
    <n v="1"/>
    <n v="9"/>
    <x v="77"/>
    <s v="1:9"/>
    <n v="0"/>
  </r>
  <r>
    <x v="5"/>
    <s v="power"/>
    <n v="24614.178676098407"/>
    <n v="2018"/>
    <n v="2015"/>
    <n v="1"/>
    <n v="9"/>
    <x v="77"/>
    <s v="1:9"/>
    <n v="-7.3115295493417776E-2"/>
  </r>
  <r>
    <x v="6"/>
    <s v="power"/>
    <n v="16000"/>
    <n v="2018"/>
    <n v="2015"/>
    <n v="1"/>
    <n v="9"/>
    <x v="77"/>
    <s v="1:9"/>
    <n v="0"/>
  </r>
  <r>
    <x v="7"/>
    <s v="power"/>
    <n v="41519.276792713397"/>
    <n v="2018"/>
    <n v="2015"/>
    <n v="1"/>
    <n v="9"/>
    <x v="77"/>
    <s v="1:9"/>
    <n v="-0.17021238118980442"/>
  </r>
  <r>
    <x v="0"/>
    <s v="power"/>
    <n v="3841.4327658099946"/>
    <n v="2018"/>
    <n v="2016"/>
    <n v="1"/>
    <n v="9"/>
    <x v="78"/>
    <s v="1:9"/>
    <n v="5.399567850128939E-2"/>
  </r>
  <r>
    <x v="1"/>
    <s v="hydrogen"/>
    <n v="7432.6111835091224"/>
    <n v="2018"/>
    <n v="2016"/>
    <n v="1"/>
    <n v="9"/>
    <x v="78"/>
    <s v="1:9"/>
    <n v="5.8153499715099866E-2"/>
  </r>
  <r>
    <x v="2"/>
    <s v="power"/>
    <n v="14988.834306127734"/>
    <n v="2018"/>
    <n v="2016"/>
    <n v="1"/>
    <n v="9"/>
    <x v="78"/>
    <s v="1:9"/>
    <n v="-0.46391308284865573"/>
  </r>
  <r>
    <x v="3"/>
    <s v="hydrogen"/>
    <n v="26765.775546656667"/>
    <n v="2018"/>
    <n v="2016"/>
    <n v="1"/>
    <n v="9"/>
    <x v="78"/>
    <s v="1:9"/>
    <n v="-4.2701933658313762E-2"/>
  </r>
  <r>
    <x v="4"/>
    <s v="power"/>
    <n v="1650"/>
    <n v="2018"/>
    <n v="2016"/>
    <n v="1"/>
    <n v="9"/>
    <x v="78"/>
    <s v="1:9"/>
    <n v="0"/>
  </r>
  <r>
    <x v="5"/>
    <s v="power"/>
    <n v="25784.74317626471"/>
    <n v="2018"/>
    <n v="2016"/>
    <n v="1"/>
    <n v="9"/>
    <x v="78"/>
    <s v="1:9"/>
    <n v="-2.9035891296351979E-2"/>
  </r>
  <r>
    <x v="6"/>
    <s v="power"/>
    <n v="16000"/>
    <n v="2018"/>
    <n v="2016"/>
    <n v="1"/>
    <n v="9"/>
    <x v="78"/>
    <s v="1:9"/>
    <n v="0"/>
  </r>
  <r>
    <x v="7"/>
    <s v="power"/>
    <n v="49005.045153230982"/>
    <n v="2018"/>
    <n v="2016"/>
    <n v="1"/>
    <n v="9"/>
    <x v="78"/>
    <s v="1:9"/>
    <n v="-2.0604816158018568E-2"/>
  </r>
  <r>
    <x v="0"/>
    <s v="power"/>
    <n v="5681.4398148566615"/>
    <n v="2018"/>
    <n v="2017"/>
    <n v="1"/>
    <n v="9"/>
    <x v="79"/>
    <s v="1:9"/>
    <n v="0.5588488404173404"/>
  </r>
  <r>
    <x v="1"/>
    <s v="hydrogen"/>
    <n v="7475.8197120704681"/>
    <n v="2018"/>
    <n v="2017"/>
    <n v="1"/>
    <n v="9"/>
    <x v="79"/>
    <s v="1:9"/>
    <n v="6.4304938904623077E-2"/>
  </r>
  <r>
    <x v="2"/>
    <s v="power"/>
    <n v="14741.388734703274"/>
    <n v="2018"/>
    <n v="2017"/>
    <n v="1"/>
    <n v="9"/>
    <x v="79"/>
    <s v="1:9"/>
    <n v="-0.47276315956832837"/>
  </r>
  <r>
    <x v="3"/>
    <s v="hydrogen"/>
    <n v="26323.908454827273"/>
    <n v="2018"/>
    <n v="2017"/>
    <n v="1"/>
    <n v="9"/>
    <x v="79"/>
    <s v="1:9"/>
    <n v="-5.8505642086300713E-2"/>
  </r>
  <r>
    <x v="4"/>
    <s v="power"/>
    <n v="1650"/>
    <n v="2018"/>
    <n v="2017"/>
    <n v="1"/>
    <n v="9"/>
    <x v="79"/>
    <s v="1:9"/>
    <n v="0"/>
  </r>
  <r>
    <x v="5"/>
    <s v="power"/>
    <n v="26011.265296727528"/>
    <n v="2018"/>
    <n v="2017"/>
    <n v="1"/>
    <n v="9"/>
    <x v="79"/>
    <s v="1:9"/>
    <n v="-2.0505852920817413E-2"/>
  </r>
  <r>
    <x v="6"/>
    <s v="power"/>
    <n v="16000"/>
    <n v="2018"/>
    <n v="2017"/>
    <n v="1"/>
    <n v="9"/>
    <x v="79"/>
    <s v="1:9"/>
    <n v="0"/>
  </r>
  <r>
    <x v="7"/>
    <s v="power"/>
    <n v="43029.017996102135"/>
    <n v="2018"/>
    <n v="2017"/>
    <n v="1"/>
    <n v="9"/>
    <x v="79"/>
    <s v="1:9"/>
    <n v="-0.14003929883015598"/>
  </r>
  <r>
    <x v="0"/>
    <s v="power"/>
    <n v="3565.3019773472924"/>
    <n v="2018"/>
    <n v="2019"/>
    <n v="1"/>
    <n v="9"/>
    <x v="80"/>
    <s v="1:9"/>
    <n v="-2.1767890844814786E-2"/>
  </r>
  <r>
    <x v="1"/>
    <s v="hydrogen"/>
    <n v="7199.9043838497328"/>
    <n v="2018"/>
    <n v="2019"/>
    <n v="1"/>
    <n v="9"/>
    <x v="80"/>
    <s v="1:9"/>
    <n v="2.5023889086008833E-2"/>
  </r>
  <r>
    <x v="2"/>
    <s v="power"/>
    <n v="14889.069075372605"/>
    <n v="2018"/>
    <n v="2019"/>
    <n v="1"/>
    <n v="9"/>
    <x v="80"/>
    <s v="1:9"/>
    <n v="-0.46748126126080514"/>
  </r>
  <r>
    <x v="3"/>
    <s v="hydrogen"/>
    <n v="26587.62334887965"/>
    <n v="2018"/>
    <n v="2019"/>
    <n v="1"/>
    <n v="9"/>
    <x v="80"/>
    <s v="1:9"/>
    <n v="-4.9073680822866339E-2"/>
  </r>
  <r>
    <x v="4"/>
    <s v="power"/>
    <n v="1650"/>
    <n v="2018"/>
    <n v="2019"/>
    <n v="1"/>
    <n v="9"/>
    <x v="80"/>
    <s v="1:9"/>
    <n v="0"/>
  </r>
  <r>
    <x v="5"/>
    <s v="power"/>
    <n v="26645.519010077871"/>
    <n v="2018"/>
    <n v="2019"/>
    <n v="1"/>
    <n v="9"/>
    <x v="80"/>
    <s v="1:9"/>
    <n v="3.3779448453781225E-3"/>
  </r>
  <r>
    <x v="6"/>
    <s v="power"/>
    <n v="16000"/>
    <n v="2018"/>
    <n v="2019"/>
    <n v="1"/>
    <n v="9"/>
    <x v="80"/>
    <s v="1:9"/>
    <n v="0"/>
  </r>
  <r>
    <x v="7"/>
    <s v="power"/>
    <n v="38880.698622288153"/>
    <n v="2018"/>
    <n v="2019"/>
    <n v="1"/>
    <n v="9"/>
    <x v="80"/>
    <s v="1:9"/>
    <n v="-0.22294594656505617"/>
  </r>
  <r>
    <x v="0"/>
    <s v="power"/>
    <n v="2350.834794148077"/>
    <n v="2019"/>
    <n v="2010"/>
    <n v="1"/>
    <n v="9"/>
    <x v="81"/>
    <s v="1:9"/>
    <n v="-0.3549881346471816"/>
  </r>
  <r>
    <x v="1"/>
    <s v="hydrogen"/>
    <n v="7974.0339733335313"/>
    <n v="2019"/>
    <n v="2010"/>
    <n v="1"/>
    <n v="9"/>
    <x v="81"/>
    <s v="1:9"/>
    <n v="0.13523386968646789"/>
  </r>
  <r>
    <x v="2"/>
    <s v="power"/>
    <n v="15796.8"/>
    <n v="2019"/>
    <n v="2010"/>
    <n v="1"/>
    <n v="9"/>
    <x v="81"/>
    <s v="1:9"/>
    <n v="-0.43501558294001019"/>
  </r>
  <r>
    <x v="3"/>
    <s v="hydrogen"/>
    <n v="28208.571428571424"/>
    <n v="2019"/>
    <n v="2010"/>
    <n v="1"/>
    <n v="9"/>
    <x v="81"/>
    <s v="1:9"/>
    <n v="8.9007447499818149E-3"/>
  </r>
  <r>
    <x v="4"/>
    <s v="power"/>
    <n v="1650"/>
    <n v="2019"/>
    <n v="2010"/>
    <n v="1"/>
    <n v="9"/>
    <x v="81"/>
    <s v="1:9"/>
    <n v="0"/>
  </r>
  <r>
    <x v="5"/>
    <s v="power"/>
    <n v="28967.498921218714"/>
    <n v="2019"/>
    <n v="2010"/>
    <n v="1"/>
    <n v="9"/>
    <x v="81"/>
    <s v="1:9"/>
    <n v="9.0815664873708846E-2"/>
  </r>
  <r>
    <x v="6"/>
    <s v="power"/>
    <n v="16000"/>
    <n v="2019"/>
    <n v="2010"/>
    <n v="1"/>
    <n v="9"/>
    <x v="81"/>
    <s v="1:9"/>
    <n v="0"/>
  </r>
  <r>
    <x v="7"/>
    <s v="power"/>
    <n v="40950.646711561407"/>
    <n v="2019"/>
    <n v="2010"/>
    <n v="1"/>
    <n v="9"/>
    <x v="81"/>
    <s v="1:9"/>
    <n v="-0.1815767939992724"/>
  </r>
  <r>
    <x v="0"/>
    <s v="power"/>
    <n v="3055.3042516639753"/>
    <n v="2019"/>
    <n v="2011"/>
    <n v="1"/>
    <n v="9"/>
    <x v="82"/>
    <s v="1:9"/>
    <n v="-0.16169885714987231"/>
  </r>
  <r>
    <x v="1"/>
    <s v="hydrogen"/>
    <n v="6905.6708868736359"/>
    <n v="2019"/>
    <n v="2011"/>
    <n v="1"/>
    <n v="9"/>
    <x v="82"/>
    <s v="1:9"/>
    <n v="-1.6865051001352938E-2"/>
  </r>
  <r>
    <x v="2"/>
    <s v="power"/>
    <n v="15078.000432020899"/>
    <n v="2019"/>
    <n v="2011"/>
    <n v="1"/>
    <n v="9"/>
    <x v="82"/>
    <s v="1:9"/>
    <n v="-0.46072398938293813"/>
  </r>
  <r>
    <x v="3"/>
    <s v="hydrogen"/>
    <n v="26925.00077146589"/>
    <n v="2019"/>
    <n v="2011"/>
    <n v="1"/>
    <n v="9"/>
    <x v="82"/>
    <s v="1:9"/>
    <n v="-3.70071238981039E-2"/>
  </r>
  <r>
    <x v="4"/>
    <s v="power"/>
    <n v="1650"/>
    <n v="2019"/>
    <n v="2011"/>
    <n v="1"/>
    <n v="9"/>
    <x v="82"/>
    <s v="1:9"/>
    <n v="0"/>
  </r>
  <r>
    <x v="5"/>
    <s v="power"/>
    <n v="27939.595391166848"/>
    <n v="2019"/>
    <n v="2011"/>
    <n v="1"/>
    <n v="9"/>
    <x v="82"/>
    <s v="1:9"/>
    <n v="5.2108378628217933E-2"/>
  </r>
  <r>
    <x v="6"/>
    <s v="power"/>
    <n v="16000"/>
    <n v="2019"/>
    <n v="2011"/>
    <n v="1"/>
    <n v="9"/>
    <x v="82"/>
    <s v="1:9"/>
    <n v="0"/>
  </r>
  <r>
    <x v="7"/>
    <s v="power"/>
    <n v="37113.155059997836"/>
    <n v="2019"/>
    <n v="2011"/>
    <n v="1"/>
    <n v="9"/>
    <x v="82"/>
    <s v="1:9"/>
    <n v="-0.25827136350376301"/>
  </r>
  <r>
    <x v="0"/>
    <s v="power"/>
    <n v="2241.6198556792797"/>
    <n v="2019"/>
    <n v="2012"/>
    <n v="1"/>
    <n v="9"/>
    <x v="83"/>
    <s v="1:9"/>
    <n v="-0.3849540562685182"/>
  </r>
  <r>
    <x v="1"/>
    <s v="hydrogen"/>
    <n v="7149.4296897333688"/>
    <n v="2019"/>
    <n v="2012"/>
    <n v="1"/>
    <n v="9"/>
    <x v="83"/>
    <s v="1:9"/>
    <n v="1.783799264832342E-2"/>
  </r>
  <r>
    <x v="2"/>
    <s v="power"/>
    <n v="15229.209579997034"/>
    <n v="2019"/>
    <n v="2012"/>
    <n v="1"/>
    <n v="9"/>
    <x v="83"/>
    <s v="1:9"/>
    <n v="-0.45531588063158124"/>
  </r>
  <r>
    <x v="3"/>
    <s v="hydrogen"/>
    <n v="27195.017107137559"/>
    <n v="2019"/>
    <n v="2012"/>
    <n v="1"/>
    <n v="9"/>
    <x v="83"/>
    <s v="1:9"/>
    <n v="-2.7349786842109425E-2"/>
  </r>
  <r>
    <x v="4"/>
    <s v="power"/>
    <n v="1650"/>
    <n v="2019"/>
    <n v="2012"/>
    <n v="1"/>
    <n v="9"/>
    <x v="83"/>
    <s v="1:9"/>
    <n v="0"/>
  </r>
  <r>
    <x v="5"/>
    <s v="power"/>
    <n v="27818.591428712607"/>
    <n v="2019"/>
    <n v="2012"/>
    <n v="1"/>
    <n v="9"/>
    <x v="83"/>
    <s v="1:9"/>
    <n v="4.7551788564441644E-2"/>
  </r>
  <r>
    <x v="6"/>
    <s v="power"/>
    <n v="16000"/>
    <n v="2019"/>
    <n v="2012"/>
    <n v="1"/>
    <n v="9"/>
    <x v="83"/>
    <s v="1:9"/>
    <n v="0"/>
  </r>
  <r>
    <x v="7"/>
    <s v="power"/>
    <n v="36925.44957537653"/>
    <n v="2019"/>
    <n v="2012"/>
    <n v="1"/>
    <n v="9"/>
    <x v="83"/>
    <s v="1:9"/>
    <n v="-0.2620227700588228"/>
  </r>
  <r>
    <x v="0"/>
    <s v="power"/>
    <n v="3092.5589286639292"/>
    <n v="2019"/>
    <n v="2013"/>
    <n v="1"/>
    <n v="9"/>
    <x v="84"/>
    <s v="1:9"/>
    <n v="-0.15147708028802132"/>
  </r>
  <r>
    <x v="1"/>
    <s v="hydrogen"/>
    <n v="7042.2647864321552"/>
    <n v="2019"/>
    <n v="2013"/>
    <n v="1"/>
    <n v="9"/>
    <x v="84"/>
    <s v="1:9"/>
    <n v="2.581319767814616E-3"/>
  </r>
  <r>
    <x v="2"/>
    <s v="power"/>
    <n v="14949.067839195981"/>
    <n v="2019"/>
    <n v="2013"/>
    <n v="1"/>
    <n v="9"/>
    <x v="84"/>
    <s v="1:9"/>
    <n v="-0.46533536040727341"/>
  </r>
  <r>
    <x v="3"/>
    <s v="hydrogen"/>
    <n v="26694.763998564249"/>
    <n v="2019"/>
    <n v="2013"/>
    <n v="1"/>
    <n v="9"/>
    <x v="84"/>
    <s v="1:9"/>
    <n v="-4.5241715012988348E-2"/>
  </r>
  <r>
    <x v="4"/>
    <s v="power"/>
    <n v="1650"/>
    <n v="2019"/>
    <n v="2013"/>
    <n v="1"/>
    <n v="9"/>
    <x v="84"/>
    <s v="1:9"/>
    <n v="0"/>
  </r>
  <r>
    <x v="5"/>
    <s v="power"/>
    <n v="27831.658291457275"/>
    <n v="2019"/>
    <n v="2013"/>
    <n v="1"/>
    <n v="9"/>
    <x v="84"/>
    <s v="1:9"/>
    <n v="4.8043841351304684E-2"/>
  </r>
  <r>
    <x v="6"/>
    <s v="power"/>
    <n v="16000"/>
    <n v="2019"/>
    <n v="2013"/>
    <n v="1"/>
    <n v="9"/>
    <x v="84"/>
    <s v="1:9"/>
    <n v="0"/>
  </r>
  <r>
    <x v="7"/>
    <s v="power"/>
    <n v="37061.621331629598"/>
    <n v="2019"/>
    <n v="2013"/>
    <n v="1"/>
    <n v="9"/>
    <x v="84"/>
    <s v="1:9"/>
    <n v="-0.25930129593646367"/>
  </r>
  <r>
    <x v="0"/>
    <s v="power"/>
    <n v="4923.6516758590842"/>
    <n v="2019"/>
    <n v="2014"/>
    <n v="1"/>
    <n v="9"/>
    <x v="85"/>
    <s v="1:9"/>
    <n v="0.35093021410902114"/>
  </r>
  <r>
    <x v="1"/>
    <s v="hydrogen"/>
    <n v="8310.7843875881117"/>
    <n v="2019"/>
    <n v="2014"/>
    <n v="1"/>
    <n v="9"/>
    <x v="85"/>
    <s v="1:9"/>
    <n v="0.18317578681037161"/>
  </r>
  <r>
    <x v="2"/>
    <s v="power"/>
    <n v="14919.372243069631"/>
    <n v="2019"/>
    <n v="2014"/>
    <n v="1"/>
    <n v="9"/>
    <x v="85"/>
    <s v="1:9"/>
    <n v="-0.4663974457072515"/>
  </r>
  <r>
    <x v="3"/>
    <s v="hydrogen"/>
    <n v="26641.736148338623"/>
    <n v="2019"/>
    <n v="2014"/>
    <n v="1"/>
    <n v="9"/>
    <x v="85"/>
    <s v="1:9"/>
    <n v="-4.7138295905806427E-2"/>
  </r>
  <r>
    <x v="4"/>
    <s v="power"/>
    <n v="1650"/>
    <n v="2019"/>
    <n v="2014"/>
    <n v="1"/>
    <n v="9"/>
    <x v="85"/>
    <s v="1:9"/>
    <n v="0"/>
  </r>
  <r>
    <x v="5"/>
    <s v="power"/>
    <n v="22219.575301385707"/>
    <n v="2019"/>
    <n v="2014"/>
    <n v="1"/>
    <n v="9"/>
    <x v="85"/>
    <s v="1:9"/>
    <n v="-0.16328776358947128"/>
  </r>
  <r>
    <x v="6"/>
    <s v="power"/>
    <n v="16000"/>
    <n v="2019"/>
    <n v="2014"/>
    <n v="1"/>
    <n v="9"/>
    <x v="85"/>
    <s v="1:9"/>
    <n v="0"/>
  </r>
  <r>
    <x v="7"/>
    <s v="power"/>
    <n v="53716.894986403822"/>
    <n v="2019"/>
    <n v="2014"/>
    <n v="1"/>
    <n v="9"/>
    <x v="85"/>
    <s v="1:9"/>
    <n v="7.356432538988722E-2"/>
  </r>
  <r>
    <x v="0"/>
    <s v="power"/>
    <n v="1469.4249137759425"/>
    <n v="2019"/>
    <n v="2015"/>
    <n v="1"/>
    <n v="9"/>
    <x v="86"/>
    <s v="1:9"/>
    <n v="-0.59682555873774246"/>
  </r>
  <r>
    <x v="1"/>
    <s v="hydrogen"/>
    <n v="7126.6521468278734"/>
    <n v="2019"/>
    <n v="2015"/>
    <n v="1"/>
    <n v="9"/>
    <x v="86"/>
    <s v="1:9"/>
    <n v="1.4595237693801222E-2"/>
  </r>
  <r>
    <x v="2"/>
    <s v="power"/>
    <n v="15503.009370302816"/>
    <n v="2019"/>
    <n v="2015"/>
    <n v="1"/>
    <n v="9"/>
    <x v="86"/>
    <s v="1:9"/>
    <n v="-0.44552322547882506"/>
  </r>
  <r>
    <x v="3"/>
    <s v="hydrogen"/>
    <n v="27683.945304112171"/>
    <n v="2019"/>
    <n v="2015"/>
    <n v="1"/>
    <n v="9"/>
    <x v="86"/>
    <s v="1:9"/>
    <n v="-9.8629026407589526E-3"/>
  </r>
  <r>
    <x v="4"/>
    <s v="power"/>
    <n v="1650"/>
    <n v="2019"/>
    <n v="2015"/>
    <n v="1"/>
    <n v="9"/>
    <x v="86"/>
    <s v="1:9"/>
    <n v="0"/>
  </r>
  <r>
    <x v="5"/>
    <s v="power"/>
    <n v="26953.148485919093"/>
    <n v="2019"/>
    <n v="2015"/>
    <n v="1"/>
    <n v="9"/>
    <x v="86"/>
    <s v="1:9"/>
    <n v="1.4962205265551587E-2"/>
  </r>
  <r>
    <x v="6"/>
    <s v="power"/>
    <n v="16000"/>
    <n v="2019"/>
    <n v="2015"/>
    <n v="1"/>
    <n v="9"/>
    <x v="86"/>
    <s v="1:9"/>
    <n v="0"/>
  </r>
  <r>
    <x v="7"/>
    <s v="power"/>
    <n v="35044.793391843959"/>
    <n v="2019"/>
    <n v="2015"/>
    <n v="1"/>
    <n v="9"/>
    <x v="86"/>
    <s v="1:9"/>
    <n v="-0.29960881049313104"/>
  </r>
  <r>
    <x v="0"/>
    <s v="power"/>
    <n v="3657.3976029877358"/>
    <n v="2019"/>
    <n v="2016"/>
    <n v="1"/>
    <n v="9"/>
    <x v="87"/>
    <s v="1:9"/>
    <n v="3.5009078955512418E-3"/>
  </r>
  <r>
    <x v="1"/>
    <s v="hydrogen"/>
    <n v="7421.8633222762801"/>
    <n v="2019"/>
    <n v="2016"/>
    <n v="1"/>
    <n v="9"/>
    <x v="87"/>
    <s v="1:9"/>
    <n v="5.6623366267083863E-2"/>
  </r>
  <r>
    <x v="2"/>
    <s v="power"/>
    <n v="15014.865547289699"/>
    <n v="2019"/>
    <n v="2016"/>
    <n v="1"/>
    <n v="9"/>
    <x v="87"/>
    <s v="1:9"/>
    <n v="-0.46298205595629516"/>
  </r>
  <r>
    <x v="3"/>
    <s v="hydrogen"/>
    <n v="26812.25990587446"/>
    <n v="2019"/>
    <n v="2016"/>
    <n v="1"/>
    <n v="9"/>
    <x v="87"/>
    <s v="1:9"/>
    <n v="-4.1039385636241432E-2"/>
  </r>
  <r>
    <x v="4"/>
    <s v="power"/>
    <n v="1650"/>
    <n v="2019"/>
    <n v="2016"/>
    <n v="1"/>
    <n v="9"/>
    <x v="87"/>
    <s v="1:9"/>
    <n v="0"/>
  </r>
  <r>
    <x v="5"/>
    <s v="power"/>
    <n v="27973.631506244947"/>
    <n v="2019"/>
    <n v="2016"/>
    <n v="1"/>
    <n v="9"/>
    <x v="87"/>
    <s v="1:9"/>
    <n v="5.3390060819683782E-2"/>
  </r>
  <r>
    <x v="6"/>
    <s v="power"/>
    <n v="16000"/>
    <n v="2019"/>
    <n v="2016"/>
    <n v="1"/>
    <n v="9"/>
    <x v="87"/>
    <s v="1:9"/>
    <n v="0"/>
  </r>
  <r>
    <x v="7"/>
    <s v="power"/>
    <n v="44557.060543071064"/>
    <n v="2019"/>
    <n v="2016"/>
    <n v="1"/>
    <n v="9"/>
    <x v="87"/>
    <s v="1:9"/>
    <n v="-0.10950045315564416"/>
  </r>
  <r>
    <x v="0"/>
    <s v="power"/>
    <n v="3520.7791393057691"/>
    <n v="2019"/>
    <n v="2017"/>
    <n v="1"/>
    <n v="9"/>
    <x v="88"/>
    <s v="1:9"/>
    <n v="-3.3983874242478951E-2"/>
  </r>
  <r>
    <x v="1"/>
    <s v="hydrogen"/>
    <n v="7271.340171418311"/>
    <n v="2019"/>
    <n v="2017"/>
    <n v="1"/>
    <n v="9"/>
    <x v="88"/>
    <s v="1:9"/>
    <n v="3.5193939254690942E-2"/>
  </r>
  <r>
    <x v="2"/>
    <s v="power"/>
    <n v="15088.626346938796"/>
    <n v="2019"/>
    <n v="2017"/>
    <n v="1"/>
    <n v="9"/>
    <x v="88"/>
    <s v="1:9"/>
    <n v="-0.46034394555471869"/>
  </r>
  <r>
    <x v="3"/>
    <s v="hydrogen"/>
    <n v="26943.975619533561"/>
    <n v="2019"/>
    <n v="2017"/>
    <n v="1"/>
    <n v="9"/>
    <x v="88"/>
    <s v="1:9"/>
    <n v="-3.6328474204854855E-2"/>
  </r>
  <r>
    <x v="4"/>
    <s v="power"/>
    <n v="1650"/>
    <n v="2019"/>
    <n v="2017"/>
    <n v="1"/>
    <n v="9"/>
    <x v="88"/>
    <s v="1:9"/>
    <n v="0"/>
  </r>
  <r>
    <x v="5"/>
    <s v="power"/>
    <n v="27981.929085812531"/>
    <n v="2019"/>
    <n v="2017"/>
    <n v="1"/>
    <n v="9"/>
    <x v="88"/>
    <s v="1:9"/>
    <n v="5.3702518923073317E-2"/>
  </r>
  <r>
    <x v="6"/>
    <s v="power"/>
    <n v="16000"/>
    <n v="2019"/>
    <n v="2017"/>
    <n v="1"/>
    <n v="9"/>
    <x v="88"/>
    <s v="1:9"/>
    <n v="0"/>
  </r>
  <r>
    <x v="7"/>
    <s v="power"/>
    <n v="38287.499286324295"/>
    <n v="2019"/>
    <n v="2017"/>
    <n v="1"/>
    <n v="9"/>
    <x v="88"/>
    <s v="1:9"/>
    <n v="-0.23480139065014261"/>
  </r>
  <r>
    <x v="0"/>
    <s v="power"/>
    <n v="3546.2759566599607"/>
    <n v="2019"/>
    <n v="2018"/>
    <n v="1"/>
    <n v="9"/>
    <x v="89"/>
    <s v="1:9"/>
    <n v="-2.6988167966935706E-2"/>
  </r>
  <r>
    <x v="1"/>
    <s v="hydrogen"/>
    <n v="7181.9434946332731"/>
    <n v="2019"/>
    <n v="2018"/>
    <n v="1"/>
    <n v="9"/>
    <x v="89"/>
    <s v="1:9"/>
    <n v="2.2466863390307346E-2"/>
  </r>
  <r>
    <x v="2"/>
    <s v="power"/>
    <n v="14891.210605291208"/>
    <n v="2019"/>
    <n v="2018"/>
    <n v="1"/>
    <n v="9"/>
    <x v="89"/>
    <s v="1:9"/>
    <n v="-0.46740466783475187"/>
  </r>
  <r>
    <x v="3"/>
    <s v="hydrogen"/>
    <n v="26591.447509448582"/>
    <n v="2019"/>
    <n v="2018"/>
    <n v="1"/>
    <n v="9"/>
    <x v="89"/>
    <s v="1:9"/>
    <n v="-4.89369068477713E-2"/>
  </r>
  <r>
    <x v="4"/>
    <s v="power"/>
    <n v="1650"/>
    <n v="2019"/>
    <n v="2018"/>
    <n v="1"/>
    <n v="9"/>
    <x v="89"/>
    <s v="1:9"/>
    <n v="0"/>
  </r>
  <r>
    <x v="5"/>
    <s v="power"/>
    <n v="26712.980629273105"/>
    <n v="2019"/>
    <n v="2018"/>
    <n v="1"/>
    <n v="9"/>
    <x v="89"/>
    <s v="1:9"/>
    <n v="5.9183157346991422E-3"/>
  </r>
  <r>
    <x v="6"/>
    <s v="power"/>
    <n v="16000"/>
    <n v="2019"/>
    <n v="2018"/>
    <n v="1"/>
    <n v="9"/>
    <x v="89"/>
    <s v="1:9"/>
    <n v="0"/>
  </r>
  <r>
    <x v="7"/>
    <s v="power"/>
    <n v="38751.980281815697"/>
    <n v="2019"/>
    <n v="2018"/>
    <n v="1"/>
    <n v="9"/>
    <x v="89"/>
    <s v="1:9"/>
    <n v="-0.225518459708073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F83DC3-49A7-48C2-95E5-DE6DFE78364A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5:C116" firstHeaderRow="1" firstDataRow="1" firstDataCol="1"/>
  <pivotFields count="10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dataField="1" numFmtId="9" showAll="0"/>
  </pivotFields>
  <rowFields count="1">
    <field x="7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Average of Error" fld="9" subtotal="average" baseField="7" baseItem="0" numFmtId="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F2B5F-5154-404D-A669-5CA4E88B671D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7" firstHeaderRow="1" firstDataRow="1" firstDataCol="1"/>
  <pivotFields count="9">
    <pivotField axis="axisRow" showAll="0">
      <items count="9">
        <item x="0"/>
        <item x="1"/>
        <item x="2"/>
        <item x="3"/>
        <item h="1" x="4"/>
        <item x="5"/>
        <item h="1" x="6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8"/>
    <field x="0"/>
  </rowFields>
  <rowItems count="64">
    <i>
      <x/>
    </i>
    <i r="1">
      <x/>
    </i>
    <i r="1">
      <x v="1"/>
    </i>
    <i r="1">
      <x v="2"/>
    </i>
    <i r="1">
      <x v="3"/>
    </i>
    <i r="1">
      <x v="5"/>
    </i>
    <i r="1">
      <x v="7"/>
    </i>
    <i>
      <x v="1"/>
    </i>
    <i r="1">
      <x/>
    </i>
    <i r="1">
      <x v="1"/>
    </i>
    <i r="1">
      <x v="2"/>
    </i>
    <i r="1">
      <x v="3"/>
    </i>
    <i r="1">
      <x v="5"/>
    </i>
    <i r="1">
      <x v="7"/>
    </i>
    <i>
      <x v="2"/>
    </i>
    <i r="1">
      <x/>
    </i>
    <i r="1">
      <x v="1"/>
    </i>
    <i r="1">
      <x v="2"/>
    </i>
    <i r="1">
      <x v="3"/>
    </i>
    <i r="1">
      <x v="5"/>
    </i>
    <i r="1">
      <x v="7"/>
    </i>
    <i>
      <x v="3"/>
    </i>
    <i r="1">
      <x/>
    </i>
    <i r="1">
      <x v="1"/>
    </i>
    <i r="1">
      <x v="2"/>
    </i>
    <i r="1">
      <x v="3"/>
    </i>
    <i r="1">
      <x v="5"/>
    </i>
    <i r="1">
      <x v="7"/>
    </i>
    <i>
      <x v="4"/>
    </i>
    <i r="1">
      <x/>
    </i>
    <i r="1">
      <x v="1"/>
    </i>
    <i r="1">
      <x v="2"/>
    </i>
    <i r="1">
      <x v="3"/>
    </i>
    <i r="1">
      <x v="5"/>
    </i>
    <i r="1">
      <x v="7"/>
    </i>
    <i>
      <x v="5"/>
    </i>
    <i r="1">
      <x/>
    </i>
    <i r="1">
      <x v="1"/>
    </i>
    <i r="1">
      <x v="2"/>
    </i>
    <i r="1">
      <x v="3"/>
    </i>
    <i r="1">
      <x v="5"/>
    </i>
    <i r="1">
      <x v="7"/>
    </i>
    <i>
      <x v="6"/>
    </i>
    <i r="1">
      <x/>
    </i>
    <i r="1">
      <x v="1"/>
    </i>
    <i r="1">
      <x v="2"/>
    </i>
    <i r="1">
      <x v="3"/>
    </i>
    <i r="1">
      <x v="5"/>
    </i>
    <i r="1">
      <x v="7"/>
    </i>
    <i>
      <x v="7"/>
    </i>
    <i r="1">
      <x/>
    </i>
    <i r="1">
      <x v="1"/>
    </i>
    <i r="1">
      <x v="2"/>
    </i>
    <i r="1">
      <x v="3"/>
    </i>
    <i r="1">
      <x v="5"/>
    </i>
    <i r="1">
      <x v="7"/>
    </i>
    <i>
      <x v="8"/>
    </i>
    <i r="1">
      <x/>
    </i>
    <i r="1">
      <x v="1"/>
    </i>
    <i r="1">
      <x v="2"/>
    </i>
    <i r="1">
      <x v="3"/>
    </i>
    <i r="1">
      <x v="5"/>
    </i>
    <i r="1">
      <x v="7"/>
    </i>
    <i t="grand">
      <x/>
    </i>
  </rowItems>
  <colItems count="1">
    <i/>
  </colItems>
  <dataFields count="1">
    <dataField name="Sum of Flow Cap (MW)" fld="2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386F3981-E44F-4D2D-AEF2-88FD6B42814F}" autoFormatId="16" applyNumberFormats="0" applyBorderFormats="0" applyFontFormats="0" applyPatternFormats="0" applyAlignmentFormats="0" applyWidthHeightFormats="0">
  <queryTableRefresh nextId="10">
    <queryTableFields count="9">
      <queryTableField id="1" name="techs" tableColumnId="1"/>
      <queryTableField id="2" name="carriers" tableColumnId="2"/>
      <queryTableField id="3" name="Flow Cap (MW)" tableColumnId="3"/>
      <queryTableField id="4" name="WY1" tableColumnId="4"/>
      <queryTableField id="5" name="WY2" tableColumnId="5"/>
      <queryTableField id="6" name="Weight1" tableColumnId="6"/>
      <queryTableField id="7" name="Weight2" tableColumnId="7"/>
      <queryTableField id="8" name="Year Coupling" tableColumnId="8"/>
      <queryTableField id="9" name="Weight Rati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A2545C7-007D-4A41-8335-78C8C2CBDB7C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techs" tableColumnId="1"/>
      <queryTableField id="2" name="carriers" tableColumnId="2"/>
      <queryTableField id="3" name="Flow Cap (MW)" tableColumnId="3"/>
      <queryTableField id="4" name="WY1" tableColumnId="4"/>
      <queryTableField id="5" name="WY2" tableColumnId="5"/>
      <queryTableField id="6" name="Weight1" tableColumnId="6"/>
      <queryTableField id="7" name="Weight2" tableColumnId="7"/>
      <queryTableField id="8" name="Year Coupling" tableColumnId="8"/>
      <queryTableField id="9" name="Weight Ratio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A17464C-E6F2-430A-A617-9EF5E09D7F06}" autoFormatId="16" applyNumberFormats="0" applyBorderFormats="0" applyFontFormats="0" applyPatternFormats="0" applyAlignmentFormats="0" applyWidthHeightFormats="0">
  <queryTableRefresh nextId="10">
    <queryTableFields count="9">
      <queryTableField id="1" name="techs" tableColumnId="1"/>
      <queryTableField id="2" name="carriers" tableColumnId="2"/>
      <queryTableField id="3" name="Flow Cap (MW)" tableColumnId="3"/>
      <queryTableField id="4" name="WY1" tableColumnId="4"/>
      <queryTableField id="5" name="WY2" tableColumnId="5"/>
      <queryTableField id="6" name="Weight1" tableColumnId="6"/>
      <queryTableField id="7" name="Weight2" tableColumnId="7"/>
      <queryTableField id="8" name="Year Coupling" tableColumnId="8"/>
      <queryTableField id="9" name="Weight Ratio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5602B8-ED2F-4D0D-8333-6DA7E1825A90}" autoFormatId="16" applyNumberFormats="0" applyBorderFormats="0" applyFontFormats="0" applyPatternFormats="0" applyAlignmentFormats="0" applyWidthHeightFormats="0">
  <queryTableRefresh nextId="5">
    <queryTableFields count="4">
      <queryTableField id="1" name="techs" tableColumnId="1"/>
      <queryTableField id="2" name="carriers" tableColumnId="2"/>
      <queryTableField id="3" name="Value" tableColumnId="3"/>
      <queryTableField id="4" name="source_mode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79E72-3CEF-410E-B95C-C2418AC50838}" name="Weight_Sensitivities" displayName="Weight_Sensitivities" ref="A1:I73" tableType="queryTable" totalsRowShown="0">
  <autoFilter ref="A1:I73" xr:uid="{4B979E72-3CEF-410E-B95C-C2418AC50838}"/>
  <tableColumns count="9">
    <tableColumn id="1" xr3:uid="{B74D9293-F71D-4663-A586-DD47355D214A}" uniqueName="1" name="techs" queryTableFieldId="1" dataDxfId="3"/>
    <tableColumn id="2" xr3:uid="{C15B47A1-056C-480F-85EC-DC05167A15AF}" uniqueName="2" name="carriers" queryTableFieldId="2" dataDxfId="2"/>
    <tableColumn id="3" xr3:uid="{9EEAE5E7-99D1-4827-AD5E-50597F851469}" uniqueName="3" name="Flow Cap (MW)" queryTableFieldId="3"/>
    <tableColumn id="4" xr3:uid="{A8F0655F-7FCA-4EEF-9BCF-BBBACC704979}" uniqueName="4" name="WY1" queryTableFieldId="4"/>
    <tableColumn id="5" xr3:uid="{B25828D3-528F-4C65-869D-0A19D9284741}" uniqueName="5" name="WY2" queryTableFieldId="5"/>
    <tableColumn id="6" xr3:uid="{00C9ED9B-3241-4BB8-80AB-FA4A4A624BC8}" uniqueName="6" name="Weight1" queryTableFieldId="6"/>
    <tableColumn id="7" xr3:uid="{D5FEB77D-A4EE-40F2-94DC-02C21A2FF4BD}" uniqueName="7" name="Weight2" queryTableFieldId="7"/>
    <tableColumn id="8" xr3:uid="{429D3F97-805A-4D80-85A5-66B31A909CEF}" uniqueName="8" name="Year Coupling" queryTableFieldId="8" dataDxfId="1"/>
    <tableColumn id="9" xr3:uid="{F97FCFA4-0763-426D-9415-8142C7DB6265}" uniqueName="9" name="Weight Ratio" queryTableFieldId="9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309F1-DA94-485B-A72F-9B7A91C109E8}" name="WY_Combinations" displayName="WY_Combinations" ref="A1:J721" tableType="queryTable" totalsRowShown="0">
  <autoFilter ref="A1:J721" xr:uid="{7AE309F1-DA94-485B-A72F-9B7A91C109E8}"/>
  <tableColumns count="10">
    <tableColumn id="1" xr3:uid="{CA67B33A-D1C7-43D9-8735-F4C84009337D}" uniqueName="1" name="techs" queryTableFieldId="1" dataDxfId="7"/>
    <tableColumn id="2" xr3:uid="{D6BFA289-B6E2-4C26-AB01-AAC2DA42AE78}" uniqueName="2" name="carriers" queryTableFieldId="2" dataDxfId="6"/>
    <tableColumn id="3" xr3:uid="{12B48446-3604-474B-85BB-F93E89252998}" uniqueName="3" name="Flow Cap (MW)" queryTableFieldId="3"/>
    <tableColumn id="4" xr3:uid="{85CDB59D-43B1-41F6-8FD9-FAA79CC33BF5}" uniqueName="4" name="WY1" queryTableFieldId="4"/>
    <tableColumn id="5" xr3:uid="{3C23AB59-1864-40FB-BC75-94FF149883FF}" uniqueName="5" name="WY2" queryTableFieldId="5"/>
    <tableColumn id="6" xr3:uid="{8A7825EC-5EC3-48CE-A456-E452561FD8D9}" uniqueName="6" name="Weight1" queryTableFieldId="6"/>
    <tableColumn id="7" xr3:uid="{ED95DF85-4B1E-44A1-A6ED-64A155E72A6F}" uniqueName="7" name="Weight2" queryTableFieldId="7"/>
    <tableColumn id="8" xr3:uid="{650D82C0-3CD7-416F-877D-A9B0FD919CF2}" uniqueName="8" name="Year Coupling" queryTableFieldId="8" dataDxfId="5"/>
    <tableColumn id="9" xr3:uid="{FF609275-D9F9-4775-ABB3-A634D559F76F}" uniqueName="9" name="Weight Ratio" queryTableFieldId="9" dataDxfId="4"/>
    <tableColumn id="10" xr3:uid="{A41DD85D-5C5D-4452-845D-DD1F4EBF0EB4}" uniqueName="10" name="Error" queryTableFieldId="10" dataCellStyle="Percent">
      <calculatedColumnFormula>(WY_Combinations[[#This Row],[Flow Cap (MW)]]/VLOOKUP(WY_Combinations[[#This Row],[techs]],'cluster_results_flow_cap'!$C$2:$F$12,3,0))-1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84FF12-AB29-47F7-BF26-4583E78DE020}" name="Cleaned" displayName="Cleaned" ref="A1:I857" tableType="queryTable" totalsRowShown="0">
  <autoFilter ref="A1:I857" xr:uid="{5584FF12-AB29-47F7-BF26-4583E78DE020}"/>
  <tableColumns count="9">
    <tableColumn id="1" xr3:uid="{AFF8464C-C71A-4847-B7BB-A96A198DE22D}" uniqueName="1" name="techs" queryTableFieldId="1" dataDxfId="11"/>
    <tableColumn id="2" xr3:uid="{3C3B4B4B-A5B5-49CF-88B0-65A8FBD57097}" uniqueName="2" name="carriers" queryTableFieldId="2" dataDxfId="10"/>
    <tableColumn id="3" xr3:uid="{3EABBF87-56D4-4F9B-8C44-5A7EFD6728CC}" uniqueName="3" name="Flow Cap (MW)" queryTableFieldId="3"/>
    <tableColumn id="4" xr3:uid="{21620384-9589-45B9-814B-9C33C0AB3366}" uniqueName="4" name="WY1" queryTableFieldId="4"/>
    <tableColumn id="5" xr3:uid="{943D5AC8-6D5C-4B1F-85B8-A99B884F135E}" uniqueName="5" name="WY2" queryTableFieldId="5"/>
    <tableColumn id="6" xr3:uid="{1F8BA27F-6EA8-428D-B1F7-939DA1682A2D}" uniqueName="6" name="Weight1" queryTableFieldId="6"/>
    <tableColumn id="7" xr3:uid="{EA2BE4EB-4C86-46A2-B59C-34203585F87E}" uniqueName="7" name="Weight2" queryTableFieldId="7"/>
    <tableColumn id="8" xr3:uid="{CACAFB66-5FF3-4AD9-8156-4D522BF05291}" uniqueName="8" name="Year Coupling" queryTableFieldId="8" dataDxfId="9"/>
    <tableColumn id="9" xr3:uid="{85BA759A-7D20-456A-8455-348E1287A182}" uniqueName="9" name="Weight Ratio" queryTableFieldId="9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BB4CAC-2C7D-41BC-8BF3-514A2E167232}" name="cluster_results_flow_cap" displayName="cluster_results_flow_cap" ref="A1:D865" tableType="queryTable" totalsRowShown="0">
  <autoFilter ref="A1:D865" xr:uid="{EABB4CAC-2C7D-41BC-8BF3-514A2E167232}"/>
  <tableColumns count="4">
    <tableColumn id="1" xr3:uid="{F7BE838F-EAE8-4E60-A9C4-41776BE26B43}" uniqueName="1" name="techs" queryTableFieldId="1" dataDxfId="14"/>
    <tableColumn id="2" xr3:uid="{4759A8DC-40E6-43D5-819E-1D1EC741CA51}" uniqueName="2" name="carriers" queryTableFieldId="2" dataDxfId="13"/>
    <tableColumn id="3" xr3:uid="{606AE375-7348-48C1-9EC7-CE70C6280026}" uniqueName="3" name="Value" queryTableFieldId="3"/>
    <tableColumn id="4" xr3:uid="{4BE5C616-33C5-4701-9E0A-E9566B33B333}" uniqueName="4" name="source_model" queryTableFieldId="4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F93AC-B8CD-42D7-B088-CF1DD36F6847}">
  <dimension ref="B2:C116"/>
  <sheetViews>
    <sheetView topLeftCell="A29" workbookViewId="0">
      <selection activeCell="R32" sqref="R32"/>
    </sheetView>
  </sheetViews>
  <sheetFormatPr defaultRowHeight="14.5" x14ac:dyDescent="0.35"/>
  <cols>
    <col min="2" max="2" width="12.453125" bestFit="1" customWidth="1"/>
    <col min="3" max="3" width="13.7265625" bestFit="1" customWidth="1"/>
  </cols>
  <sheetData>
    <row r="2" spans="2:2" x14ac:dyDescent="0.35">
      <c r="B2" t="s">
        <v>231</v>
      </c>
    </row>
    <row r="23" spans="2:3" x14ac:dyDescent="0.35">
      <c r="B23" t="s">
        <v>236</v>
      </c>
    </row>
    <row r="25" spans="2:3" x14ac:dyDescent="0.35">
      <c r="B25" s="2" t="s">
        <v>232</v>
      </c>
      <c r="C25" t="s">
        <v>237</v>
      </c>
    </row>
    <row r="26" spans="2:3" x14ac:dyDescent="0.35">
      <c r="B26" s="3" t="s">
        <v>132</v>
      </c>
      <c r="C26" s="6">
        <v>-0.10070561786604679</v>
      </c>
    </row>
    <row r="27" spans="2:3" x14ac:dyDescent="0.35">
      <c r="B27" s="3" t="s">
        <v>134</v>
      </c>
      <c r="C27" s="6">
        <v>-8.8007358116986234E-2</v>
      </c>
    </row>
    <row r="28" spans="2:3" x14ac:dyDescent="0.35">
      <c r="B28" s="3" t="s">
        <v>135</v>
      </c>
      <c r="C28" s="6">
        <v>-9.0198630748290015E-2</v>
      </c>
    </row>
    <row r="29" spans="2:3" x14ac:dyDescent="0.35">
      <c r="B29" s="3" t="s">
        <v>136</v>
      </c>
      <c r="C29" s="6">
        <v>-8.1660813320430209E-2</v>
      </c>
    </row>
    <row r="30" spans="2:3" x14ac:dyDescent="0.35">
      <c r="B30" s="3" t="s">
        <v>137</v>
      </c>
      <c r="C30" s="6">
        <v>-9.6044124970523198E-2</v>
      </c>
    </row>
    <row r="31" spans="2:3" x14ac:dyDescent="0.35">
      <c r="B31" s="3" t="s">
        <v>138</v>
      </c>
      <c r="C31" s="6">
        <v>-8.08414667413659E-2</v>
      </c>
    </row>
    <row r="32" spans="2:3" x14ac:dyDescent="0.35">
      <c r="B32" s="3" t="s">
        <v>139</v>
      </c>
      <c r="C32" s="6">
        <v>-7.9987817015422263E-2</v>
      </c>
    </row>
    <row r="33" spans="2:3" x14ac:dyDescent="0.35">
      <c r="B33" s="3" t="s">
        <v>140</v>
      </c>
      <c r="C33" s="6">
        <v>-8.8889626601585212E-2</v>
      </c>
    </row>
    <row r="34" spans="2:3" x14ac:dyDescent="0.35">
      <c r="B34" s="3" t="s">
        <v>141</v>
      </c>
      <c r="C34" s="6">
        <v>-9.196742697933985E-2</v>
      </c>
    </row>
    <row r="35" spans="2:3" x14ac:dyDescent="0.35">
      <c r="B35" s="3" t="s">
        <v>142</v>
      </c>
      <c r="C35" s="6">
        <v>-0.10049206136756544</v>
      </c>
    </row>
    <row r="36" spans="2:3" x14ac:dyDescent="0.35">
      <c r="B36" s="3" t="s">
        <v>144</v>
      </c>
      <c r="C36" s="6">
        <v>-9.7732622078278639E-2</v>
      </c>
    </row>
    <row r="37" spans="2:3" x14ac:dyDescent="0.35">
      <c r="B37" s="3" t="s">
        <v>145</v>
      </c>
      <c r="C37" s="6">
        <v>-7.4265660266890812E-2</v>
      </c>
    </row>
    <row r="38" spans="2:3" x14ac:dyDescent="0.35">
      <c r="B38" s="3" t="s">
        <v>146</v>
      </c>
      <c r="C38" s="6">
        <v>-8.8897579407995239E-2</v>
      </c>
    </row>
    <row r="39" spans="2:3" x14ac:dyDescent="0.35">
      <c r="B39" s="3" t="s">
        <v>147</v>
      </c>
      <c r="C39" s="6">
        <v>-8.1803717590843192E-2</v>
      </c>
    </row>
    <row r="40" spans="2:3" x14ac:dyDescent="0.35">
      <c r="B40" s="3" t="s">
        <v>148</v>
      </c>
      <c r="C40" s="6">
        <v>-6.5035723657936126E-2</v>
      </c>
    </row>
    <row r="41" spans="2:3" x14ac:dyDescent="0.35">
      <c r="B41" s="3" t="s">
        <v>149</v>
      </c>
      <c r="C41" s="6">
        <v>-2.0307047993289612E-2</v>
      </c>
    </row>
    <row r="42" spans="2:3" x14ac:dyDescent="0.35">
      <c r="B42" s="3" t="s">
        <v>150</v>
      </c>
      <c r="C42" s="6">
        <v>-8.0772892236027752E-2</v>
      </c>
    </row>
    <row r="43" spans="2:3" x14ac:dyDescent="0.35">
      <c r="B43" s="3" t="s">
        <v>151</v>
      </c>
      <c r="C43" s="6">
        <v>-0.11108375587784045</v>
      </c>
    </row>
    <row r="44" spans="2:3" x14ac:dyDescent="0.35">
      <c r="B44" s="3" t="s">
        <v>152</v>
      </c>
      <c r="C44" s="6">
        <v>-8.7962468791651899E-2</v>
      </c>
    </row>
    <row r="45" spans="2:3" x14ac:dyDescent="0.35">
      <c r="B45" s="3" t="s">
        <v>153</v>
      </c>
      <c r="C45" s="6">
        <v>-9.7720234577830342E-2</v>
      </c>
    </row>
    <row r="46" spans="2:3" x14ac:dyDescent="0.35">
      <c r="B46" s="3" t="s">
        <v>154</v>
      </c>
      <c r="C46" s="6">
        <v>-0.12356741698455025</v>
      </c>
    </row>
    <row r="47" spans="2:3" x14ac:dyDescent="0.35">
      <c r="B47" s="3" t="s">
        <v>155</v>
      </c>
      <c r="C47" s="6">
        <v>-8.2764297644383533E-2</v>
      </c>
    </row>
    <row r="48" spans="2:3" x14ac:dyDescent="0.35">
      <c r="B48" s="3" t="s">
        <v>156</v>
      </c>
      <c r="C48" s="6">
        <v>-8.6061647785523207E-2</v>
      </c>
    </row>
    <row r="49" spans="2:3" x14ac:dyDescent="0.35">
      <c r="B49" s="3" t="s">
        <v>157</v>
      </c>
      <c r="C49" s="6">
        <v>-4.7556414121686888E-2</v>
      </c>
    </row>
    <row r="50" spans="2:3" x14ac:dyDescent="0.35">
      <c r="B50" s="3" t="s">
        <v>158</v>
      </c>
      <c r="C50" s="6">
        <v>-0.10238044208930655</v>
      </c>
    </row>
    <row r="51" spans="2:3" x14ac:dyDescent="0.35">
      <c r="B51" s="3" t="s">
        <v>159</v>
      </c>
      <c r="C51" s="6">
        <v>-8.7597687852185746E-2</v>
      </c>
    </row>
    <row r="52" spans="2:3" x14ac:dyDescent="0.35">
      <c r="B52" s="3" t="s">
        <v>160</v>
      </c>
      <c r="C52" s="6">
        <v>-0.13310416614180351</v>
      </c>
    </row>
    <row r="53" spans="2:3" x14ac:dyDescent="0.35">
      <c r="B53" s="3" t="s">
        <v>161</v>
      </c>
      <c r="C53" s="6">
        <v>-9.0194659496995247E-2</v>
      </c>
    </row>
    <row r="54" spans="2:3" x14ac:dyDescent="0.35">
      <c r="B54" s="3" t="s">
        <v>162</v>
      </c>
      <c r="C54" s="6">
        <v>-7.4171992218415514E-2</v>
      </c>
    </row>
    <row r="55" spans="2:3" x14ac:dyDescent="0.35">
      <c r="B55" s="3" t="s">
        <v>163</v>
      </c>
      <c r="C55" s="6">
        <v>-0.12350071846737712</v>
      </c>
    </row>
    <row r="56" spans="2:3" x14ac:dyDescent="0.35">
      <c r="B56" s="3" t="s">
        <v>164</v>
      </c>
      <c r="C56" s="6">
        <v>-9.3575220130439035E-2</v>
      </c>
    </row>
    <row r="57" spans="2:3" x14ac:dyDescent="0.35">
      <c r="B57" s="3" t="s">
        <v>165</v>
      </c>
      <c r="C57" s="6">
        <v>-0.13079380248722267</v>
      </c>
    </row>
    <row r="58" spans="2:3" x14ac:dyDescent="0.35">
      <c r="B58" s="3" t="s">
        <v>166</v>
      </c>
      <c r="C58" s="6">
        <v>-6.0805161632474805E-2</v>
      </c>
    </row>
    <row r="59" spans="2:3" x14ac:dyDescent="0.35">
      <c r="B59" s="3" t="s">
        <v>167</v>
      </c>
      <c r="C59" s="6">
        <v>-0.12552170417527647</v>
      </c>
    </row>
    <row r="60" spans="2:3" x14ac:dyDescent="0.35">
      <c r="B60" s="3" t="s">
        <v>168</v>
      </c>
      <c r="C60" s="6">
        <v>-0.10158870259187736</v>
      </c>
    </row>
    <row r="61" spans="2:3" x14ac:dyDescent="0.35">
      <c r="B61" s="3" t="s">
        <v>169</v>
      </c>
      <c r="C61" s="6">
        <v>-0.10883803286450225</v>
      </c>
    </row>
    <row r="62" spans="2:3" x14ac:dyDescent="0.35">
      <c r="B62" s="3" t="s">
        <v>170</v>
      </c>
      <c r="C62" s="6">
        <v>-8.2292637628345031E-2</v>
      </c>
    </row>
    <row r="63" spans="2:3" x14ac:dyDescent="0.35">
      <c r="B63" s="3" t="s">
        <v>171</v>
      </c>
      <c r="C63" s="6">
        <v>-8.8851038473617361E-2</v>
      </c>
    </row>
    <row r="64" spans="2:3" x14ac:dyDescent="0.35">
      <c r="B64" s="3" t="s">
        <v>172</v>
      </c>
      <c r="C64" s="6">
        <v>-8.2869862539421163E-2</v>
      </c>
    </row>
    <row r="65" spans="2:3" x14ac:dyDescent="0.35">
      <c r="B65" s="3" t="s">
        <v>173</v>
      </c>
      <c r="C65" s="6">
        <v>-9.4268767150604338E-2</v>
      </c>
    </row>
    <row r="66" spans="2:3" x14ac:dyDescent="0.35">
      <c r="B66" s="3" t="s">
        <v>174</v>
      </c>
      <c r="C66" s="6">
        <v>-2.3603292467494208E-3</v>
      </c>
    </row>
    <row r="67" spans="2:3" x14ac:dyDescent="0.35">
      <c r="B67" s="3" t="s">
        <v>175</v>
      </c>
      <c r="C67" s="6">
        <v>-7.6850856765454861E-2</v>
      </c>
    </row>
    <row r="68" spans="2:3" x14ac:dyDescent="0.35">
      <c r="B68" s="3" t="s">
        <v>176</v>
      </c>
      <c r="C68" s="6">
        <v>-4.5956501560996954E-2</v>
      </c>
    </row>
    <row r="69" spans="2:3" x14ac:dyDescent="0.35">
      <c r="B69" s="3" t="s">
        <v>177</v>
      </c>
      <c r="C69" s="6">
        <v>-9.1350530495483973E-3</v>
      </c>
    </row>
    <row r="70" spans="2:3" x14ac:dyDescent="0.35">
      <c r="B70" s="3" t="s">
        <v>178</v>
      </c>
      <c r="C70" s="6">
        <v>-8.6318958609721136E-3</v>
      </c>
    </row>
    <row r="71" spans="2:3" x14ac:dyDescent="0.35">
      <c r="B71" s="3" t="s">
        <v>179</v>
      </c>
      <c r="C71" s="6">
        <v>-9.5412909007915284E-2</v>
      </c>
    </row>
    <row r="72" spans="2:3" x14ac:dyDescent="0.35">
      <c r="B72" s="3" t="s">
        <v>180</v>
      </c>
      <c r="C72" s="6">
        <v>-8.1207342071028712E-2</v>
      </c>
    </row>
    <row r="73" spans="2:3" x14ac:dyDescent="0.35">
      <c r="B73" s="3" t="s">
        <v>181</v>
      </c>
      <c r="C73" s="6">
        <v>-8.5973964177146117E-2</v>
      </c>
    </row>
    <row r="74" spans="2:3" x14ac:dyDescent="0.35">
      <c r="B74" s="3" t="s">
        <v>182</v>
      </c>
      <c r="C74" s="6">
        <v>-0.13050670713035645</v>
      </c>
    </row>
    <row r="75" spans="2:3" x14ac:dyDescent="0.35">
      <c r="B75" s="3" t="s">
        <v>183</v>
      </c>
      <c r="C75" s="6">
        <v>-2.2948007234471074E-3</v>
      </c>
    </row>
    <row r="76" spans="2:3" x14ac:dyDescent="0.35">
      <c r="B76" s="3" t="s">
        <v>184</v>
      </c>
      <c r="C76" s="6">
        <v>-6.7540157307790658E-2</v>
      </c>
    </row>
    <row r="77" spans="2:3" x14ac:dyDescent="0.35">
      <c r="B77" s="3" t="s">
        <v>185</v>
      </c>
      <c r="C77" s="6">
        <v>-7.3646401123933641E-2</v>
      </c>
    </row>
    <row r="78" spans="2:3" x14ac:dyDescent="0.35">
      <c r="B78" s="3" t="s">
        <v>186</v>
      </c>
      <c r="C78" s="6">
        <v>-9.0587850983034068E-2</v>
      </c>
    </row>
    <row r="79" spans="2:3" x14ac:dyDescent="0.35">
      <c r="B79" s="3" t="s">
        <v>187</v>
      </c>
      <c r="C79" s="6">
        <v>-0.1651165183113143</v>
      </c>
    </row>
    <row r="80" spans="2:3" x14ac:dyDescent="0.35">
      <c r="B80" s="3" t="s">
        <v>188</v>
      </c>
      <c r="C80" s="6">
        <v>-8.0637598668756999E-2</v>
      </c>
    </row>
    <row r="81" spans="2:3" x14ac:dyDescent="0.35">
      <c r="B81" s="3" t="s">
        <v>189</v>
      </c>
      <c r="C81" s="6">
        <v>-6.6344745693136656E-2</v>
      </c>
    </row>
    <row r="82" spans="2:3" x14ac:dyDescent="0.35">
      <c r="B82" s="3" t="s">
        <v>190</v>
      </c>
      <c r="C82" s="6">
        <v>-4.7743152503273725E-2</v>
      </c>
    </row>
    <row r="83" spans="2:3" x14ac:dyDescent="0.35">
      <c r="B83" s="3" t="s">
        <v>191</v>
      </c>
      <c r="C83" s="6">
        <v>-6.0959675580383399E-2</v>
      </c>
    </row>
    <row r="84" spans="2:3" x14ac:dyDescent="0.35">
      <c r="B84" s="3" t="s">
        <v>192</v>
      </c>
      <c r="C84" s="6">
        <v>-7.6995530048133975E-2</v>
      </c>
    </row>
    <row r="85" spans="2:3" x14ac:dyDescent="0.35">
      <c r="B85" s="3" t="s">
        <v>193</v>
      </c>
      <c r="C85" s="6">
        <v>-6.7758243152105491E-2</v>
      </c>
    </row>
    <row r="86" spans="2:3" x14ac:dyDescent="0.35">
      <c r="B86" s="3" t="s">
        <v>194</v>
      </c>
      <c r="C86" s="6">
        <v>-2.3987574523348862E-2</v>
      </c>
    </row>
    <row r="87" spans="2:3" x14ac:dyDescent="0.35">
      <c r="B87" s="3" t="s">
        <v>202</v>
      </c>
      <c r="C87" s="6">
        <v>-5.5505454609651145E-2</v>
      </c>
    </row>
    <row r="88" spans="2:3" x14ac:dyDescent="0.35">
      <c r="B88" s="3" t="s">
        <v>203</v>
      </c>
      <c r="C88" s="6">
        <v>-6.2534828220502048E-2</v>
      </c>
    </row>
    <row r="89" spans="2:3" x14ac:dyDescent="0.35">
      <c r="B89" s="3" t="s">
        <v>204</v>
      </c>
      <c r="C89" s="6">
        <v>-7.98932888694876E-2</v>
      </c>
    </row>
    <row r="90" spans="2:3" x14ac:dyDescent="0.35">
      <c r="B90" s="3" t="s">
        <v>205</v>
      </c>
      <c r="C90" s="6">
        <v>-2.0111733630280348E-2</v>
      </c>
    </row>
    <row r="91" spans="2:3" x14ac:dyDescent="0.35">
      <c r="B91" s="3" t="s">
        <v>206</v>
      </c>
      <c r="C91" s="6">
        <v>-0.1013110671863816</v>
      </c>
    </row>
    <row r="92" spans="2:3" x14ac:dyDescent="0.35">
      <c r="B92" s="3" t="s">
        <v>207</v>
      </c>
      <c r="C92" s="6">
        <v>-0.12522247423881527</v>
      </c>
    </row>
    <row r="93" spans="2:3" x14ac:dyDescent="0.35">
      <c r="B93" s="3" t="s">
        <v>208</v>
      </c>
      <c r="C93" s="6">
        <v>-4.5971676695358329E-2</v>
      </c>
    </row>
    <row r="94" spans="2:3" x14ac:dyDescent="0.35">
      <c r="B94" s="3" t="s">
        <v>209</v>
      </c>
      <c r="C94" s="6">
        <v>-7.3641393837319727E-2</v>
      </c>
    </row>
    <row r="95" spans="2:3" x14ac:dyDescent="0.35">
      <c r="B95" s="3" t="s">
        <v>210</v>
      </c>
      <c r="C95" s="6">
        <v>-2.3870638132638788E-2</v>
      </c>
    </row>
    <row r="96" spans="2:3" x14ac:dyDescent="0.35">
      <c r="B96" s="3" t="s">
        <v>211</v>
      </c>
      <c r="C96" s="6">
        <v>-8.5475515898094934E-3</v>
      </c>
    </row>
    <row r="97" spans="2:3" x14ac:dyDescent="0.35">
      <c r="B97" s="3" t="s">
        <v>212</v>
      </c>
      <c r="C97" s="6">
        <v>-8.2329038962107068E-2</v>
      </c>
    </row>
    <row r="98" spans="2:3" x14ac:dyDescent="0.35">
      <c r="B98" s="3" t="s">
        <v>213</v>
      </c>
      <c r="C98" s="6">
        <v>-8.8920984374039141E-2</v>
      </c>
    </row>
    <row r="99" spans="2:3" x14ac:dyDescent="0.35">
      <c r="B99" s="3" t="s">
        <v>214</v>
      </c>
      <c r="C99" s="6">
        <v>-8.0928823472468242E-2</v>
      </c>
    </row>
    <row r="100" spans="2:3" x14ac:dyDescent="0.35">
      <c r="B100" s="3" t="s">
        <v>215</v>
      </c>
      <c r="C100" s="6">
        <v>-8.7401308432667565E-2</v>
      </c>
    </row>
    <row r="101" spans="2:3" x14ac:dyDescent="0.35">
      <c r="B101" s="3" t="s">
        <v>216</v>
      </c>
      <c r="C101" s="6">
        <v>-0.11497927226832544</v>
      </c>
    </row>
    <row r="102" spans="2:3" x14ac:dyDescent="0.35">
      <c r="B102" s="3" t="s">
        <v>217</v>
      </c>
      <c r="C102" s="6">
        <v>-9.0910470592711068E-3</v>
      </c>
    </row>
    <row r="103" spans="2:3" x14ac:dyDescent="0.35">
      <c r="B103" s="3" t="s">
        <v>218</v>
      </c>
      <c r="C103" s="6">
        <v>-9.0609911858568593E-2</v>
      </c>
    </row>
    <row r="104" spans="2:3" x14ac:dyDescent="0.35">
      <c r="B104" s="3" t="s">
        <v>219</v>
      </c>
      <c r="C104" s="6">
        <v>-5.5513318218118848E-2</v>
      </c>
    </row>
    <row r="105" spans="2:3" x14ac:dyDescent="0.35">
      <c r="B105" s="3" t="s">
        <v>220</v>
      </c>
      <c r="C105" s="6">
        <v>-8.5825217604548754E-3</v>
      </c>
    </row>
    <row r="106" spans="2:3" x14ac:dyDescent="0.35">
      <c r="B106" s="3" t="s">
        <v>221</v>
      </c>
      <c r="C106" s="6">
        <v>-9.1608368195269435E-2</v>
      </c>
    </row>
    <row r="107" spans="2:3" x14ac:dyDescent="0.35">
      <c r="B107" s="3" t="s">
        <v>222</v>
      </c>
      <c r="C107" s="6">
        <v>-9.2078779034538205E-2</v>
      </c>
    </row>
    <row r="108" spans="2:3" x14ac:dyDescent="0.35">
      <c r="B108" s="3" t="s">
        <v>223</v>
      </c>
      <c r="C108" s="6">
        <v>-0.11030725078847654</v>
      </c>
    </row>
    <row r="109" spans="2:3" x14ac:dyDescent="0.35">
      <c r="B109" s="3" t="s">
        <v>224</v>
      </c>
      <c r="C109" s="6">
        <v>-0.13303158907353332</v>
      </c>
    </row>
    <row r="110" spans="2:3" x14ac:dyDescent="0.35">
      <c r="B110" s="3" t="s">
        <v>225</v>
      </c>
      <c r="C110" s="6">
        <v>-0.10884128631570343</v>
      </c>
    </row>
    <row r="111" spans="2:3" x14ac:dyDescent="0.35">
      <c r="B111" s="3" t="s">
        <v>226</v>
      </c>
      <c r="C111" s="6">
        <v>-8.6441473616561543E-3</v>
      </c>
    </row>
    <row r="112" spans="2:3" x14ac:dyDescent="0.35">
      <c r="B112" s="3" t="s">
        <v>227</v>
      </c>
      <c r="C112" s="6">
        <v>-0.16528288179888811</v>
      </c>
    </row>
    <row r="113" spans="2:3" x14ac:dyDescent="0.35">
      <c r="B113" s="3" t="s">
        <v>228</v>
      </c>
      <c r="C113" s="6">
        <v>-6.2500944970732733E-2</v>
      </c>
    </row>
    <row r="114" spans="2:3" x14ac:dyDescent="0.35">
      <c r="B114" s="3" t="s">
        <v>229</v>
      </c>
      <c r="C114" s="6">
        <v>-8.4570153309303855E-2</v>
      </c>
    </row>
    <row r="115" spans="2:3" x14ac:dyDescent="0.35">
      <c r="B115" s="3" t="s">
        <v>230</v>
      </c>
      <c r="C115" s="6">
        <v>-9.2557877904065763E-2</v>
      </c>
    </row>
    <row r="116" spans="2:3" x14ac:dyDescent="0.35">
      <c r="B116" s="3" t="s">
        <v>233</v>
      </c>
      <c r="C116" s="6">
        <v>-7.9430204870437893E-2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ED58-888D-4738-B715-B95069B56EF4}">
  <dimension ref="A3:B67"/>
  <sheetViews>
    <sheetView workbookViewId="0">
      <selection activeCell="N13" sqref="N13"/>
    </sheetView>
  </sheetViews>
  <sheetFormatPr defaultRowHeight="14.5" x14ac:dyDescent="0.35"/>
  <cols>
    <col min="1" max="1" width="20.26953125" bestFit="1" customWidth="1"/>
    <col min="2" max="2" width="19.54296875" bestFit="1" customWidth="1"/>
  </cols>
  <sheetData>
    <row r="3" spans="1:2" x14ac:dyDescent="0.35">
      <c r="A3" s="2" t="s">
        <v>232</v>
      </c>
      <c r="B3" t="s">
        <v>234</v>
      </c>
    </row>
    <row r="4" spans="1:2" x14ac:dyDescent="0.35">
      <c r="A4" s="3" t="s">
        <v>195</v>
      </c>
      <c r="B4" s="1">
        <v>128858.06155030278</v>
      </c>
    </row>
    <row r="5" spans="1:2" x14ac:dyDescent="0.35">
      <c r="A5" s="4" t="s">
        <v>6</v>
      </c>
      <c r="B5" s="1">
        <v>4704.6166028980088</v>
      </c>
    </row>
    <row r="6" spans="1:2" x14ac:dyDescent="0.35">
      <c r="A6" s="4" t="s">
        <v>10</v>
      </c>
      <c r="B6" s="1">
        <v>7149.5500323832193</v>
      </c>
    </row>
    <row r="7" spans="1:2" x14ac:dyDescent="0.35">
      <c r="A7" s="4" t="s">
        <v>12</v>
      </c>
      <c r="B7" s="1">
        <v>14896.554013721354</v>
      </c>
    </row>
    <row r="8" spans="1:2" x14ac:dyDescent="0.35">
      <c r="A8" s="4" t="s">
        <v>13</v>
      </c>
      <c r="B8" s="1">
        <v>26600.989310216701</v>
      </c>
    </row>
    <row r="9" spans="1:2" x14ac:dyDescent="0.35">
      <c r="A9" s="4" t="s">
        <v>15</v>
      </c>
      <c r="B9" s="1">
        <v>28634.573469966293</v>
      </c>
    </row>
    <row r="10" spans="1:2" x14ac:dyDescent="0.35">
      <c r="A10" s="4" t="s">
        <v>17</v>
      </c>
      <c r="B10" s="1">
        <v>46871.778121117219</v>
      </c>
    </row>
    <row r="11" spans="1:2" x14ac:dyDescent="0.35">
      <c r="A11" s="3" t="s">
        <v>196</v>
      </c>
      <c r="B11" s="1">
        <v>128862.15108106198</v>
      </c>
    </row>
    <row r="12" spans="1:2" x14ac:dyDescent="0.35">
      <c r="A12" s="4" t="s">
        <v>6</v>
      </c>
      <c r="B12" s="1">
        <v>4704.8757680789604</v>
      </c>
    </row>
    <row r="13" spans="1:2" x14ac:dyDescent="0.35">
      <c r="A13" s="4" t="s">
        <v>10</v>
      </c>
      <c r="B13" s="1">
        <v>7151.1342695151661</v>
      </c>
    </row>
    <row r="14" spans="1:2" x14ac:dyDescent="0.35">
      <c r="A14" s="4" t="s">
        <v>12</v>
      </c>
      <c r="B14" s="1">
        <v>14896.51747340506</v>
      </c>
    </row>
    <row r="15" spans="1:2" x14ac:dyDescent="0.35">
      <c r="A15" s="4" t="s">
        <v>13</v>
      </c>
      <c r="B15" s="1">
        <v>26600.92405965189</v>
      </c>
    </row>
    <row r="16" spans="1:2" x14ac:dyDescent="0.35">
      <c r="A16" s="4" t="s">
        <v>15</v>
      </c>
      <c r="B16" s="1">
        <v>28629.470560802663</v>
      </c>
    </row>
    <row r="17" spans="1:2" x14ac:dyDescent="0.35">
      <c r="A17" s="4" t="s">
        <v>17</v>
      </c>
      <c r="B17" s="1">
        <v>46879.228949608259</v>
      </c>
    </row>
    <row r="18" spans="1:2" x14ac:dyDescent="0.35">
      <c r="A18" s="3" t="s">
        <v>197</v>
      </c>
      <c r="B18" s="1">
        <v>128863.58689259218</v>
      </c>
    </row>
    <row r="19" spans="1:2" x14ac:dyDescent="0.35">
      <c r="A19" s="4" t="s">
        <v>6</v>
      </c>
      <c r="B19" s="1">
        <v>4704.8749447659866</v>
      </c>
    </row>
    <row r="20" spans="1:2" x14ac:dyDescent="0.35">
      <c r="A20" s="4" t="s">
        <v>10</v>
      </c>
      <c r="B20" s="1">
        <v>7150.9578911035042</v>
      </c>
    </row>
    <row r="21" spans="1:2" x14ac:dyDescent="0.35">
      <c r="A21" s="4" t="s">
        <v>12</v>
      </c>
      <c r="B21" s="1">
        <v>14896.515710603091</v>
      </c>
    </row>
    <row r="22" spans="1:2" x14ac:dyDescent="0.35">
      <c r="A22" s="4" t="s">
        <v>13</v>
      </c>
      <c r="B22" s="1">
        <v>26600.920911791232</v>
      </c>
    </row>
    <row r="23" spans="1:2" x14ac:dyDescent="0.35">
      <c r="A23" s="4" t="s">
        <v>15</v>
      </c>
      <c r="B23" s="1">
        <v>28631.276183877719</v>
      </c>
    </row>
    <row r="24" spans="1:2" x14ac:dyDescent="0.35">
      <c r="A24" s="4" t="s">
        <v>17</v>
      </c>
      <c r="B24" s="1">
        <v>46879.041250450653</v>
      </c>
    </row>
    <row r="25" spans="1:2" x14ac:dyDescent="0.35">
      <c r="A25" s="3" t="s">
        <v>198</v>
      </c>
      <c r="B25" s="1">
        <v>128861.49107306921</v>
      </c>
    </row>
    <row r="26" spans="1:2" x14ac:dyDescent="0.35">
      <c r="A26" s="4" t="s">
        <v>6</v>
      </c>
      <c r="B26" s="1">
        <v>4704.6678187052039</v>
      </c>
    </row>
    <row r="27" spans="1:2" x14ac:dyDescent="0.35">
      <c r="A27" s="4" t="s">
        <v>10</v>
      </c>
      <c r="B27" s="1">
        <v>7150.0867076885752</v>
      </c>
    </row>
    <row r="28" spans="1:2" x14ac:dyDescent="0.35">
      <c r="A28" s="4" t="s">
        <v>12</v>
      </c>
      <c r="B28" s="1">
        <v>14896.544012011213</v>
      </c>
    </row>
    <row r="29" spans="1:2" x14ac:dyDescent="0.35">
      <c r="A29" s="4" t="s">
        <v>13</v>
      </c>
      <c r="B29" s="1">
        <v>26600.971450020021</v>
      </c>
    </row>
    <row r="30" spans="1:2" x14ac:dyDescent="0.35">
      <c r="A30" s="4" t="s">
        <v>15</v>
      </c>
      <c r="B30" s="1">
        <v>28636.2132997894</v>
      </c>
    </row>
    <row r="31" spans="1:2" x14ac:dyDescent="0.35">
      <c r="A31" s="4" t="s">
        <v>17</v>
      </c>
      <c r="B31" s="1">
        <v>46873.007784854795</v>
      </c>
    </row>
    <row r="32" spans="1:2" x14ac:dyDescent="0.35">
      <c r="A32" s="3" t="s">
        <v>133</v>
      </c>
      <c r="B32" s="1">
        <v>128861.60728141898</v>
      </c>
    </row>
    <row r="33" spans="1:2" x14ac:dyDescent="0.35">
      <c r="A33" s="4" t="s">
        <v>6</v>
      </c>
      <c r="B33" s="1">
        <v>4704.6695541374438</v>
      </c>
    </row>
    <row r="34" spans="1:2" x14ac:dyDescent="0.35">
      <c r="A34" s="4" t="s">
        <v>10</v>
      </c>
      <c r="B34" s="1">
        <v>7150.1048927702514</v>
      </c>
    </row>
    <row r="35" spans="1:2" x14ac:dyDescent="0.35">
      <c r="A35" s="4" t="s">
        <v>12</v>
      </c>
      <c r="B35" s="1">
        <v>14896.543673106267</v>
      </c>
    </row>
    <row r="36" spans="1:2" x14ac:dyDescent="0.35">
      <c r="A36" s="4" t="s">
        <v>13</v>
      </c>
      <c r="B36" s="1">
        <v>26600.97084483262</v>
      </c>
    </row>
    <row r="37" spans="1:2" x14ac:dyDescent="0.35">
      <c r="A37" s="4" t="s">
        <v>15</v>
      </c>
      <c r="B37" s="1">
        <v>28636.268864930873</v>
      </c>
    </row>
    <row r="38" spans="1:2" x14ac:dyDescent="0.35">
      <c r="A38" s="4" t="s">
        <v>17</v>
      </c>
      <c r="B38" s="1">
        <v>46873.049451641542</v>
      </c>
    </row>
    <row r="39" spans="1:2" x14ac:dyDescent="0.35">
      <c r="A39" s="3" t="s">
        <v>199</v>
      </c>
      <c r="B39" s="1">
        <v>128871.92871781244</v>
      </c>
    </row>
    <row r="40" spans="1:2" x14ac:dyDescent="0.35">
      <c r="A40" s="4" t="s">
        <v>6</v>
      </c>
      <c r="B40" s="1">
        <v>4705.0811142642706</v>
      </c>
    </row>
    <row r="41" spans="1:2" x14ac:dyDescent="0.35">
      <c r="A41" s="4" t="s">
        <v>10</v>
      </c>
      <c r="B41" s="1">
        <v>7152.5153611917476</v>
      </c>
    </row>
    <row r="42" spans="1:2" x14ac:dyDescent="0.35">
      <c r="A42" s="4" t="s">
        <v>12</v>
      </c>
      <c r="B42" s="1">
        <v>14896.481085745814</v>
      </c>
    </row>
    <row r="43" spans="1:2" x14ac:dyDescent="0.35">
      <c r="A43" s="4" t="s">
        <v>13</v>
      </c>
      <c r="B43" s="1">
        <v>26600.859081688952</v>
      </c>
    </row>
    <row r="44" spans="1:2" x14ac:dyDescent="0.35">
      <c r="A44" s="4" t="s">
        <v>15</v>
      </c>
      <c r="B44" s="1">
        <v>28632.508680756589</v>
      </c>
    </row>
    <row r="45" spans="1:2" x14ac:dyDescent="0.35">
      <c r="A45" s="4" t="s">
        <v>17</v>
      </c>
      <c r="B45" s="1">
        <v>46884.483394165058</v>
      </c>
    </row>
    <row r="46" spans="1:2" x14ac:dyDescent="0.35">
      <c r="A46" s="3" t="s">
        <v>200</v>
      </c>
      <c r="B46" s="1">
        <v>128873.83489585581</v>
      </c>
    </row>
    <row r="47" spans="1:2" x14ac:dyDescent="0.35">
      <c r="A47" s="4" t="s">
        <v>6</v>
      </c>
      <c r="B47" s="1">
        <v>4705.1157620501926</v>
      </c>
    </row>
    <row r="48" spans="1:2" x14ac:dyDescent="0.35">
      <c r="A48" s="4" t="s">
        <v>10</v>
      </c>
      <c r="B48" s="1">
        <v>7152.8327500403075</v>
      </c>
    </row>
    <row r="49" spans="1:2" x14ac:dyDescent="0.35">
      <c r="A49" s="4" t="s">
        <v>12</v>
      </c>
      <c r="B49" s="1">
        <v>14896.474746577307</v>
      </c>
    </row>
    <row r="50" spans="1:2" x14ac:dyDescent="0.35">
      <c r="A50" s="4" t="s">
        <v>13</v>
      </c>
      <c r="B50" s="1">
        <v>26600.84776174519</v>
      </c>
    </row>
    <row r="51" spans="1:2" x14ac:dyDescent="0.35">
      <c r="A51" s="4" t="s">
        <v>15</v>
      </c>
      <c r="B51" s="1">
        <v>28633.21132499423</v>
      </c>
    </row>
    <row r="52" spans="1:2" x14ac:dyDescent="0.35">
      <c r="A52" s="4" t="s">
        <v>17</v>
      </c>
      <c r="B52" s="1">
        <v>46885.352550448581</v>
      </c>
    </row>
    <row r="53" spans="1:2" x14ac:dyDescent="0.35">
      <c r="A53" s="3" t="s">
        <v>201</v>
      </c>
      <c r="B53" s="1">
        <v>128875.02972482031</v>
      </c>
    </row>
    <row r="54" spans="1:2" x14ac:dyDescent="0.35">
      <c r="A54" s="4" t="s">
        <v>6</v>
      </c>
      <c r="B54" s="1">
        <v>4705.1609977274366</v>
      </c>
    </row>
    <row r="55" spans="1:2" x14ac:dyDescent="0.35">
      <c r="A55" s="4" t="s">
        <v>10</v>
      </c>
      <c r="B55" s="1">
        <v>7153.1043531162959</v>
      </c>
    </row>
    <row r="56" spans="1:2" x14ac:dyDescent="0.35">
      <c r="A56" s="4" t="s">
        <v>12</v>
      </c>
      <c r="B56" s="1">
        <v>14896.467805145099</v>
      </c>
    </row>
    <row r="57" spans="1:2" x14ac:dyDescent="0.35">
      <c r="A57" s="4" t="s">
        <v>13</v>
      </c>
      <c r="B57" s="1">
        <v>26600.835366330532</v>
      </c>
    </row>
    <row r="58" spans="1:2" x14ac:dyDescent="0.35">
      <c r="A58" s="4" t="s">
        <v>15</v>
      </c>
      <c r="B58" s="1">
        <v>28632.857354569172</v>
      </c>
    </row>
    <row r="59" spans="1:2" x14ac:dyDescent="0.35">
      <c r="A59" s="4" t="s">
        <v>17</v>
      </c>
      <c r="B59" s="1">
        <v>46886.603847931772</v>
      </c>
    </row>
    <row r="60" spans="1:2" x14ac:dyDescent="0.35">
      <c r="A60" s="3" t="s">
        <v>143</v>
      </c>
      <c r="B60" s="1">
        <v>128879.55363257849</v>
      </c>
    </row>
    <row r="61" spans="1:2" x14ac:dyDescent="0.35">
      <c r="A61" s="4" t="s">
        <v>6</v>
      </c>
      <c r="B61" s="1">
        <v>4705.436726974508</v>
      </c>
    </row>
    <row r="62" spans="1:2" x14ac:dyDescent="0.35">
      <c r="A62" s="4" t="s">
        <v>10</v>
      </c>
      <c r="B62" s="1">
        <v>7154.4554222211009</v>
      </c>
    </row>
    <row r="63" spans="1:2" x14ac:dyDescent="0.35">
      <c r="A63" s="4" t="s">
        <v>12</v>
      </c>
      <c r="B63" s="1">
        <v>14896.428340963437</v>
      </c>
    </row>
    <row r="64" spans="1:2" x14ac:dyDescent="0.35">
      <c r="A64" s="4" t="s">
        <v>13</v>
      </c>
      <c r="B64" s="1">
        <v>26600.764894577565</v>
      </c>
    </row>
    <row r="65" spans="1:2" x14ac:dyDescent="0.35">
      <c r="A65" s="4" t="s">
        <v>15</v>
      </c>
      <c r="B65" s="1">
        <v>28627.988738746462</v>
      </c>
    </row>
    <row r="66" spans="1:2" x14ac:dyDescent="0.35">
      <c r="A66" s="4" t="s">
        <v>17</v>
      </c>
      <c r="B66" s="1">
        <v>46894.479509095436</v>
      </c>
    </row>
    <row r="67" spans="1:2" x14ac:dyDescent="0.35">
      <c r="A67" s="3" t="s">
        <v>233</v>
      </c>
      <c r="B67" s="1">
        <v>1159807.2448495121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50B5-FCA8-4FB1-B836-684F43C202DD}">
  <dimension ref="A1:I73"/>
  <sheetViews>
    <sheetView tabSelected="1" topLeftCell="A3" workbookViewId="0">
      <selection activeCell="J10" sqref="J10"/>
    </sheetView>
  </sheetViews>
  <sheetFormatPr defaultRowHeight="14.5" x14ac:dyDescent="0.35"/>
  <cols>
    <col min="1" max="1" width="16.81640625" bestFit="1" customWidth="1"/>
    <col min="2" max="2" width="9.453125" bestFit="1" customWidth="1"/>
    <col min="3" max="3" width="15.54296875" bestFit="1" customWidth="1"/>
    <col min="4" max="5" width="6.81640625" bestFit="1" customWidth="1"/>
    <col min="6" max="7" width="9.90625" bestFit="1" customWidth="1"/>
    <col min="8" max="8" width="14.7265625" bestFit="1" customWidth="1"/>
    <col min="9" max="9" width="13.6328125" bestFit="1" customWidth="1"/>
  </cols>
  <sheetData>
    <row r="1" spans="1:9" x14ac:dyDescent="0.35">
      <c r="A1" t="s">
        <v>1</v>
      </c>
      <c r="B1" t="s">
        <v>2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</row>
    <row r="2" spans="1:9" x14ac:dyDescent="0.35">
      <c r="A2" s="1" t="s">
        <v>6</v>
      </c>
      <c r="B2" s="1" t="s">
        <v>7</v>
      </c>
      <c r="C2">
        <v>4704.6166028980088</v>
      </c>
      <c r="D2">
        <v>2016</v>
      </c>
      <c r="E2">
        <v>2017</v>
      </c>
      <c r="F2">
        <v>1</v>
      </c>
      <c r="G2">
        <v>1</v>
      </c>
      <c r="H2" s="1" t="s">
        <v>194</v>
      </c>
      <c r="I2" s="1" t="s">
        <v>195</v>
      </c>
    </row>
    <row r="3" spans="1:9" x14ac:dyDescent="0.35">
      <c r="A3" s="1" t="s">
        <v>10</v>
      </c>
      <c r="B3" s="1" t="s">
        <v>11</v>
      </c>
      <c r="C3">
        <v>7149.5500323832193</v>
      </c>
      <c r="D3">
        <v>2016</v>
      </c>
      <c r="E3">
        <v>2017</v>
      </c>
      <c r="F3">
        <v>1</v>
      </c>
      <c r="G3">
        <v>1</v>
      </c>
      <c r="H3" s="1" t="s">
        <v>194</v>
      </c>
      <c r="I3" s="1" t="s">
        <v>195</v>
      </c>
    </row>
    <row r="4" spans="1:9" x14ac:dyDescent="0.35">
      <c r="A4" s="1" t="s">
        <v>12</v>
      </c>
      <c r="B4" s="1" t="s">
        <v>7</v>
      </c>
      <c r="C4">
        <v>14896.554013721354</v>
      </c>
      <c r="D4">
        <v>2016</v>
      </c>
      <c r="E4">
        <v>2017</v>
      </c>
      <c r="F4">
        <v>1</v>
      </c>
      <c r="G4">
        <v>1</v>
      </c>
      <c r="H4" s="1" t="s">
        <v>194</v>
      </c>
      <c r="I4" s="1" t="s">
        <v>195</v>
      </c>
    </row>
    <row r="5" spans="1:9" x14ac:dyDescent="0.35">
      <c r="A5" s="1" t="s">
        <v>13</v>
      </c>
      <c r="B5" s="1" t="s">
        <v>11</v>
      </c>
      <c r="C5">
        <v>26600.989310216701</v>
      </c>
      <c r="D5">
        <v>2016</v>
      </c>
      <c r="E5">
        <v>2017</v>
      </c>
      <c r="F5">
        <v>1</v>
      </c>
      <c r="G5">
        <v>1</v>
      </c>
      <c r="H5" s="1" t="s">
        <v>194</v>
      </c>
      <c r="I5" s="1" t="s">
        <v>195</v>
      </c>
    </row>
    <row r="6" spans="1:9" x14ac:dyDescent="0.35">
      <c r="A6" s="1" t="s">
        <v>14</v>
      </c>
      <c r="B6" s="1" t="s">
        <v>7</v>
      </c>
      <c r="C6">
        <v>1650</v>
      </c>
      <c r="D6">
        <v>2016</v>
      </c>
      <c r="E6">
        <v>2017</v>
      </c>
      <c r="F6">
        <v>1</v>
      </c>
      <c r="G6">
        <v>1</v>
      </c>
      <c r="H6" s="1" t="s">
        <v>194</v>
      </c>
      <c r="I6" s="1" t="s">
        <v>195</v>
      </c>
    </row>
    <row r="7" spans="1:9" x14ac:dyDescent="0.35">
      <c r="A7" s="1" t="s">
        <v>15</v>
      </c>
      <c r="B7" s="1" t="s">
        <v>7</v>
      </c>
      <c r="C7">
        <v>28634.573469966293</v>
      </c>
      <c r="D7">
        <v>2016</v>
      </c>
      <c r="E7">
        <v>2017</v>
      </c>
      <c r="F7">
        <v>1</v>
      </c>
      <c r="G7">
        <v>1</v>
      </c>
      <c r="H7" s="1" t="s">
        <v>194</v>
      </c>
      <c r="I7" s="1" t="s">
        <v>195</v>
      </c>
    </row>
    <row r="8" spans="1:9" x14ac:dyDescent="0.35">
      <c r="A8" s="1" t="s">
        <v>16</v>
      </c>
      <c r="B8" s="1" t="s">
        <v>7</v>
      </c>
      <c r="C8">
        <v>16000</v>
      </c>
      <c r="D8">
        <v>2016</v>
      </c>
      <c r="E8">
        <v>2017</v>
      </c>
      <c r="F8">
        <v>1</v>
      </c>
      <c r="G8">
        <v>1</v>
      </c>
      <c r="H8" s="1" t="s">
        <v>194</v>
      </c>
      <c r="I8" s="1" t="s">
        <v>195</v>
      </c>
    </row>
    <row r="9" spans="1:9" x14ac:dyDescent="0.35">
      <c r="A9" s="1" t="s">
        <v>17</v>
      </c>
      <c r="B9" s="1" t="s">
        <v>7</v>
      </c>
      <c r="C9">
        <v>46871.778121117219</v>
      </c>
      <c r="D9">
        <v>2016</v>
      </c>
      <c r="E9">
        <v>2017</v>
      </c>
      <c r="F9">
        <v>1</v>
      </c>
      <c r="G9">
        <v>1</v>
      </c>
      <c r="H9" s="1" t="s">
        <v>194</v>
      </c>
      <c r="I9" s="1" t="s">
        <v>195</v>
      </c>
    </row>
    <row r="10" spans="1:9" x14ac:dyDescent="0.35">
      <c r="A10" s="1" t="s">
        <v>6</v>
      </c>
      <c r="B10" s="1" t="s">
        <v>7</v>
      </c>
      <c r="C10">
        <v>4704.8757680789604</v>
      </c>
      <c r="D10">
        <v>2016</v>
      </c>
      <c r="E10">
        <v>2017</v>
      </c>
      <c r="F10">
        <v>1</v>
      </c>
      <c r="G10">
        <v>3</v>
      </c>
      <c r="H10" s="1" t="s">
        <v>194</v>
      </c>
      <c r="I10" s="1" t="s">
        <v>196</v>
      </c>
    </row>
    <row r="11" spans="1:9" x14ac:dyDescent="0.35">
      <c r="A11" s="1" t="s">
        <v>10</v>
      </c>
      <c r="B11" s="1" t="s">
        <v>11</v>
      </c>
      <c r="C11">
        <v>7151.1342695151661</v>
      </c>
      <c r="D11">
        <v>2016</v>
      </c>
      <c r="E11">
        <v>2017</v>
      </c>
      <c r="F11">
        <v>1</v>
      </c>
      <c r="G11">
        <v>3</v>
      </c>
      <c r="H11" s="1" t="s">
        <v>194</v>
      </c>
      <c r="I11" s="1" t="s">
        <v>196</v>
      </c>
    </row>
    <row r="12" spans="1:9" x14ac:dyDescent="0.35">
      <c r="A12" s="1" t="s">
        <v>12</v>
      </c>
      <c r="B12" s="1" t="s">
        <v>7</v>
      </c>
      <c r="C12">
        <v>14896.51747340506</v>
      </c>
      <c r="D12">
        <v>2016</v>
      </c>
      <c r="E12">
        <v>2017</v>
      </c>
      <c r="F12">
        <v>1</v>
      </c>
      <c r="G12">
        <v>3</v>
      </c>
      <c r="H12" s="1" t="s">
        <v>194</v>
      </c>
      <c r="I12" s="1" t="s">
        <v>196</v>
      </c>
    </row>
    <row r="13" spans="1:9" x14ac:dyDescent="0.35">
      <c r="A13" s="1" t="s">
        <v>13</v>
      </c>
      <c r="B13" s="1" t="s">
        <v>11</v>
      </c>
      <c r="C13">
        <v>26600.92405965189</v>
      </c>
      <c r="D13">
        <v>2016</v>
      </c>
      <c r="E13">
        <v>2017</v>
      </c>
      <c r="F13">
        <v>1</v>
      </c>
      <c r="G13">
        <v>3</v>
      </c>
      <c r="H13" s="1" t="s">
        <v>194</v>
      </c>
      <c r="I13" s="1" t="s">
        <v>196</v>
      </c>
    </row>
    <row r="14" spans="1:9" x14ac:dyDescent="0.35">
      <c r="A14" s="1" t="s">
        <v>14</v>
      </c>
      <c r="B14" s="1" t="s">
        <v>7</v>
      </c>
      <c r="C14">
        <v>1650</v>
      </c>
      <c r="D14">
        <v>2016</v>
      </c>
      <c r="E14">
        <v>2017</v>
      </c>
      <c r="F14">
        <v>1</v>
      </c>
      <c r="G14">
        <v>3</v>
      </c>
      <c r="H14" s="1" t="s">
        <v>194</v>
      </c>
      <c r="I14" s="1" t="s">
        <v>196</v>
      </c>
    </row>
    <row r="15" spans="1:9" x14ac:dyDescent="0.35">
      <c r="A15" s="1" t="s">
        <v>15</v>
      </c>
      <c r="B15" s="1" t="s">
        <v>7</v>
      </c>
      <c r="C15">
        <v>28629.470560802663</v>
      </c>
      <c r="D15">
        <v>2016</v>
      </c>
      <c r="E15">
        <v>2017</v>
      </c>
      <c r="F15">
        <v>1</v>
      </c>
      <c r="G15">
        <v>3</v>
      </c>
      <c r="H15" s="1" t="s">
        <v>194</v>
      </c>
      <c r="I15" s="1" t="s">
        <v>196</v>
      </c>
    </row>
    <row r="16" spans="1:9" x14ac:dyDescent="0.35">
      <c r="A16" s="1" t="s">
        <v>16</v>
      </c>
      <c r="B16" s="1" t="s">
        <v>7</v>
      </c>
      <c r="C16">
        <v>16000</v>
      </c>
      <c r="D16">
        <v>2016</v>
      </c>
      <c r="E16">
        <v>2017</v>
      </c>
      <c r="F16">
        <v>1</v>
      </c>
      <c r="G16">
        <v>3</v>
      </c>
      <c r="H16" s="1" t="s">
        <v>194</v>
      </c>
      <c r="I16" s="1" t="s">
        <v>196</v>
      </c>
    </row>
    <row r="17" spans="1:9" x14ac:dyDescent="0.35">
      <c r="A17" s="1" t="s">
        <v>17</v>
      </c>
      <c r="B17" s="1" t="s">
        <v>7</v>
      </c>
      <c r="C17">
        <v>46879.228949608259</v>
      </c>
      <c r="D17">
        <v>2016</v>
      </c>
      <c r="E17">
        <v>2017</v>
      </c>
      <c r="F17">
        <v>1</v>
      </c>
      <c r="G17">
        <v>3</v>
      </c>
      <c r="H17" s="1" t="s">
        <v>194</v>
      </c>
      <c r="I17" s="1" t="s">
        <v>196</v>
      </c>
    </row>
    <row r="18" spans="1:9" x14ac:dyDescent="0.35">
      <c r="A18" s="1" t="s">
        <v>6</v>
      </c>
      <c r="B18" s="1" t="s">
        <v>7</v>
      </c>
      <c r="C18">
        <v>4704.8749447659866</v>
      </c>
      <c r="D18">
        <v>2016</v>
      </c>
      <c r="E18">
        <v>2017</v>
      </c>
      <c r="F18">
        <v>1</v>
      </c>
      <c r="G18">
        <v>5</v>
      </c>
      <c r="H18" s="1" t="s">
        <v>194</v>
      </c>
      <c r="I18" s="1" t="s">
        <v>197</v>
      </c>
    </row>
    <row r="19" spans="1:9" x14ac:dyDescent="0.35">
      <c r="A19" s="1" t="s">
        <v>10</v>
      </c>
      <c r="B19" s="1" t="s">
        <v>11</v>
      </c>
      <c r="C19">
        <v>7150.9578911035042</v>
      </c>
      <c r="D19">
        <v>2016</v>
      </c>
      <c r="E19">
        <v>2017</v>
      </c>
      <c r="F19">
        <v>1</v>
      </c>
      <c r="G19">
        <v>5</v>
      </c>
      <c r="H19" s="1" t="s">
        <v>194</v>
      </c>
      <c r="I19" s="1" t="s">
        <v>197</v>
      </c>
    </row>
    <row r="20" spans="1:9" x14ac:dyDescent="0.35">
      <c r="A20" s="1" t="s">
        <v>12</v>
      </c>
      <c r="B20" s="1" t="s">
        <v>7</v>
      </c>
      <c r="C20">
        <v>14896.515710603091</v>
      </c>
      <c r="D20">
        <v>2016</v>
      </c>
      <c r="E20">
        <v>2017</v>
      </c>
      <c r="F20">
        <v>1</v>
      </c>
      <c r="G20">
        <v>5</v>
      </c>
      <c r="H20" s="1" t="s">
        <v>194</v>
      </c>
      <c r="I20" s="1" t="s">
        <v>197</v>
      </c>
    </row>
    <row r="21" spans="1:9" x14ac:dyDescent="0.35">
      <c r="A21" s="1" t="s">
        <v>13</v>
      </c>
      <c r="B21" s="1" t="s">
        <v>11</v>
      </c>
      <c r="C21">
        <v>26600.920911791232</v>
      </c>
      <c r="D21">
        <v>2016</v>
      </c>
      <c r="E21">
        <v>2017</v>
      </c>
      <c r="F21">
        <v>1</v>
      </c>
      <c r="G21">
        <v>5</v>
      </c>
      <c r="H21" s="1" t="s">
        <v>194</v>
      </c>
      <c r="I21" s="1" t="s">
        <v>197</v>
      </c>
    </row>
    <row r="22" spans="1:9" x14ac:dyDescent="0.35">
      <c r="A22" s="1" t="s">
        <v>14</v>
      </c>
      <c r="B22" s="1" t="s">
        <v>7</v>
      </c>
      <c r="C22">
        <v>1650</v>
      </c>
      <c r="D22">
        <v>2016</v>
      </c>
      <c r="E22">
        <v>2017</v>
      </c>
      <c r="F22">
        <v>1</v>
      </c>
      <c r="G22">
        <v>5</v>
      </c>
      <c r="H22" s="1" t="s">
        <v>194</v>
      </c>
      <c r="I22" s="1" t="s">
        <v>197</v>
      </c>
    </row>
    <row r="23" spans="1:9" x14ac:dyDescent="0.35">
      <c r="A23" s="1" t="s">
        <v>15</v>
      </c>
      <c r="B23" s="1" t="s">
        <v>7</v>
      </c>
      <c r="C23">
        <v>28631.276183877719</v>
      </c>
      <c r="D23">
        <v>2016</v>
      </c>
      <c r="E23">
        <v>2017</v>
      </c>
      <c r="F23">
        <v>1</v>
      </c>
      <c r="G23">
        <v>5</v>
      </c>
      <c r="H23" s="1" t="s">
        <v>194</v>
      </c>
      <c r="I23" s="1" t="s">
        <v>197</v>
      </c>
    </row>
    <row r="24" spans="1:9" x14ac:dyDescent="0.35">
      <c r="A24" s="1" t="s">
        <v>16</v>
      </c>
      <c r="B24" s="1" t="s">
        <v>7</v>
      </c>
      <c r="C24">
        <v>16000</v>
      </c>
      <c r="D24">
        <v>2016</v>
      </c>
      <c r="E24">
        <v>2017</v>
      </c>
      <c r="F24">
        <v>1</v>
      </c>
      <c r="G24">
        <v>5</v>
      </c>
      <c r="H24" s="1" t="s">
        <v>194</v>
      </c>
      <c r="I24" s="1" t="s">
        <v>197</v>
      </c>
    </row>
    <row r="25" spans="1:9" x14ac:dyDescent="0.35">
      <c r="A25" s="1" t="s">
        <v>17</v>
      </c>
      <c r="B25" s="1" t="s">
        <v>7</v>
      </c>
      <c r="C25">
        <v>46879.041250450653</v>
      </c>
      <c r="D25">
        <v>2016</v>
      </c>
      <c r="E25">
        <v>2017</v>
      </c>
      <c r="F25">
        <v>1</v>
      </c>
      <c r="G25">
        <v>5</v>
      </c>
      <c r="H25" s="1" t="s">
        <v>194</v>
      </c>
      <c r="I25" s="1" t="s">
        <v>197</v>
      </c>
    </row>
    <row r="26" spans="1:9" x14ac:dyDescent="0.35">
      <c r="A26" s="1" t="s">
        <v>6</v>
      </c>
      <c r="B26" s="1" t="s">
        <v>7</v>
      </c>
      <c r="C26">
        <v>4704.6678187052039</v>
      </c>
      <c r="D26">
        <v>2016</v>
      </c>
      <c r="E26">
        <v>2017</v>
      </c>
      <c r="F26">
        <v>1</v>
      </c>
      <c r="G26">
        <v>7</v>
      </c>
      <c r="H26" s="1" t="s">
        <v>194</v>
      </c>
      <c r="I26" s="1" t="s">
        <v>198</v>
      </c>
    </row>
    <row r="27" spans="1:9" x14ac:dyDescent="0.35">
      <c r="A27" s="1" t="s">
        <v>10</v>
      </c>
      <c r="B27" s="1" t="s">
        <v>11</v>
      </c>
      <c r="C27">
        <v>7150.0867076885752</v>
      </c>
      <c r="D27">
        <v>2016</v>
      </c>
      <c r="E27">
        <v>2017</v>
      </c>
      <c r="F27">
        <v>1</v>
      </c>
      <c r="G27">
        <v>7</v>
      </c>
      <c r="H27" s="1" t="s">
        <v>194</v>
      </c>
      <c r="I27" s="1" t="s">
        <v>198</v>
      </c>
    </row>
    <row r="28" spans="1:9" x14ac:dyDescent="0.35">
      <c r="A28" s="1" t="s">
        <v>12</v>
      </c>
      <c r="B28" s="1" t="s">
        <v>7</v>
      </c>
      <c r="C28">
        <v>14896.544012011213</v>
      </c>
      <c r="D28">
        <v>2016</v>
      </c>
      <c r="E28">
        <v>2017</v>
      </c>
      <c r="F28">
        <v>1</v>
      </c>
      <c r="G28">
        <v>7</v>
      </c>
      <c r="H28" s="1" t="s">
        <v>194</v>
      </c>
      <c r="I28" s="1" t="s">
        <v>198</v>
      </c>
    </row>
    <row r="29" spans="1:9" x14ac:dyDescent="0.35">
      <c r="A29" s="1" t="s">
        <v>13</v>
      </c>
      <c r="B29" s="1" t="s">
        <v>11</v>
      </c>
      <c r="C29">
        <v>26600.971450020021</v>
      </c>
      <c r="D29">
        <v>2016</v>
      </c>
      <c r="E29">
        <v>2017</v>
      </c>
      <c r="F29">
        <v>1</v>
      </c>
      <c r="G29">
        <v>7</v>
      </c>
      <c r="H29" s="1" t="s">
        <v>194</v>
      </c>
      <c r="I29" s="1" t="s">
        <v>198</v>
      </c>
    </row>
    <row r="30" spans="1:9" x14ac:dyDescent="0.35">
      <c r="A30" s="1" t="s">
        <v>14</v>
      </c>
      <c r="B30" s="1" t="s">
        <v>7</v>
      </c>
      <c r="C30">
        <v>1650</v>
      </c>
      <c r="D30">
        <v>2016</v>
      </c>
      <c r="E30">
        <v>2017</v>
      </c>
      <c r="F30">
        <v>1</v>
      </c>
      <c r="G30">
        <v>7</v>
      </c>
      <c r="H30" s="1" t="s">
        <v>194</v>
      </c>
      <c r="I30" s="1" t="s">
        <v>198</v>
      </c>
    </row>
    <row r="31" spans="1:9" x14ac:dyDescent="0.35">
      <c r="A31" s="1" t="s">
        <v>15</v>
      </c>
      <c r="B31" s="1" t="s">
        <v>7</v>
      </c>
      <c r="C31">
        <v>28636.2132997894</v>
      </c>
      <c r="D31">
        <v>2016</v>
      </c>
      <c r="E31">
        <v>2017</v>
      </c>
      <c r="F31">
        <v>1</v>
      </c>
      <c r="G31">
        <v>7</v>
      </c>
      <c r="H31" s="1" t="s">
        <v>194</v>
      </c>
      <c r="I31" s="1" t="s">
        <v>198</v>
      </c>
    </row>
    <row r="32" spans="1:9" x14ac:dyDescent="0.35">
      <c r="A32" s="1" t="s">
        <v>16</v>
      </c>
      <c r="B32" s="1" t="s">
        <v>7</v>
      </c>
      <c r="C32">
        <v>16000</v>
      </c>
      <c r="D32">
        <v>2016</v>
      </c>
      <c r="E32">
        <v>2017</v>
      </c>
      <c r="F32">
        <v>1</v>
      </c>
      <c r="G32">
        <v>7</v>
      </c>
      <c r="H32" s="1" t="s">
        <v>194</v>
      </c>
      <c r="I32" s="1" t="s">
        <v>198</v>
      </c>
    </row>
    <row r="33" spans="1:9" x14ac:dyDescent="0.35">
      <c r="A33" s="1" t="s">
        <v>17</v>
      </c>
      <c r="B33" s="1" t="s">
        <v>7</v>
      </c>
      <c r="C33">
        <v>46873.007784854795</v>
      </c>
      <c r="D33">
        <v>2016</v>
      </c>
      <c r="E33">
        <v>2017</v>
      </c>
      <c r="F33">
        <v>1</v>
      </c>
      <c r="G33">
        <v>7</v>
      </c>
      <c r="H33" s="1" t="s">
        <v>194</v>
      </c>
      <c r="I33" s="1" t="s">
        <v>198</v>
      </c>
    </row>
    <row r="34" spans="1:9" x14ac:dyDescent="0.35">
      <c r="A34" s="1" t="s">
        <v>6</v>
      </c>
      <c r="B34" s="1" t="s">
        <v>7</v>
      </c>
      <c r="C34">
        <v>4704.6695541374438</v>
      </c>
      <c r="D34">
        <v>2016</v>
      </c>
      <c r="E34">
        <v>2017</v>
      </c>
      <c r="F34">
        <v>1</v>
      </c>
      <c r="G34">
        <v>9</v>
      </c>
      <c r="H34" s="1" t="s">
        <v>194</v>
      </c>
      <c r="I34" s="1" t="s">
        <v>133</v>
      </c>
    </row>
    <row r="35" spans="1:9" x14ac:dyDescent="0.35">
      <c r="A35" s="1" t="s">
        <v>10</v>
      </c>
      <c r="B35" s="1" t="s">
        <v>11</v>
      </c>
      <c r="C35">
        <v>7150.1048927702514</v>
      </c>
      <c r="D35">
        <v>2016</v>
      </c>
      <c r="E35">
        <v>2017</v>
      </c>
      <c r="F35">
        <v>1</v>
      </c>
      <c r="G35">
        <v>9</v>
      </c>
      <c r="H35" s="1" t="s">
        <v>194</v>
      </c>
      <c r="I35" s="1" t="s">
        <v>133</v>
      </c>
    </row>
    <row r="36" spans="1:9" x14ac:dyDescent="0.35">
      <c r="A36" s="1" t="s">
        <v>12</v>
      </c>
      <c r="B36" s="1" t="s">
        <v>7</v>
      </c>
      <c r="C36">
        <v>14896.543673106267</v>
      </c>
      <c r="D36">
        <v>2016</v>
      </c>
      <c r="E36">
        <v>2017</v>
      </c>
      <c r="F36">
        <v>1</v>
      </c>
      <c r="G36">
        <v>9</v>
      </c>
      <c r="H36" s="1" t="s">
        <v>194</v>
      </c>
      <c r="I36" s="1" t="s">
        <v>133</v>
      </c>
    </row>
    <row r="37" spans="1:9" x14ac:dyDescent="0.35">
      <c r="A37" s="1" t="s">
        <v>13</v>
      </c>
      <c r="B37" s="1" t="s">
        <v>11</v>
      </c>
      <c r="C37">
        <v>26600.97084483262</v>
      </c>
      <c r="D37">
        <v>2016</v>
      </c>
      <c r="E37">
        <v>2017</v>
      </c>
      <c r="F37">
        <v>1</v>
      </c>
      <c r="G37">
        <v>9</v>
      </c>
      <c r="H37" s="1" t="s">
        <v>194</v>
      </c>
      <c r="I37" s="1" t="s">
        <v>133</v>
      </c>
    </row>
    <row r="38" spans="1:9" x14ac:dyDescent="0.35">
      <c r="A38" s="1" t="s">
        <v>14</v>
      </c>
      <c r="B38" s="1" t="s">
        <v>7</v>
      </c>
      <c r="C38">
        <v>1650</v>
      </c>
      <c r="D38">
        <v>2016</v>
      </c>
      <c r="E38">
        <v>2017</v>
      </c>
      <c r="F38">
        <v>1</v>
      </c>
      <c r="G38">
        <v>9</v>
      </c>
      <c r="H38" s="1" t="s">
        <v>194</v>
      </c>
      <c r="I38" s="1" t="s">
        <v>133</v>
      </c>
    </row>
    <row r="39" spans="1:9" x14ac:dyDescent="0.35">
      <c r="A39" s="1" t="s">
        <v>15</v>
      </c>
      <c r="B39" s="1" t="s">
        <v>7</v>
      </c>
      <c r="C39">
        <v>28636.268864930873</v>
      </c>
      <c r="D39">
        <v>2016</v>
      </c>
      <c r="E39">
        <v>2017</v>
      </c>
      <c r="F39">
        <v>1</v>
      </c>
      <c r="G39">
        <v>9</v>
      </c>
      <c r="H39" s="1" t="s">
        <v>194</v>
      </c>
      <c r="I39" s="1" t="s">
        <v>133</v>
      </c>
    </row>
    <row r="40" spans="1:9" x14ac:dyDescent="0.35">
      <c r="A40" s="1" t="s">
        <v>16</v>
      </c>
      <c r="B40" s="1" t="s">
        <v>7</v>
      </c>
      <c r="C40">
        <v>16000</v>
      </c>
      <c r="D40">
        <v>2016</v>
      </c>
      <c r="E40">
        <v>2017</v>
      </c>
      <c r="F40">
        <v>1</v>
      </c>
      <c r="G40">
        <v>9</v>
      </c>
      <c r="H40" s="1" t="s">
        <v>194</v>
      </c>
      <c r="I40" s="1" t="s">
        <v>133</v>
      </c>
    </row>
    <row r="41" spans="1:9" x14ac:dyDescent="0.35">
      <c r="A41" s="1" t="s">
        <v>17</v>
      </c>
      <c r="B41" s="1" t="s">
        <v>7</v>
      </c>
      <c r="C41">
        <v>46873.049451641542</v>
      </c>
      <c r="D41">
        <v>2016</v>
      </c>
      <c r="E41">
        <v>2017</v>
      </c>
      <c r="F41">
        <v>1</v>
      </c>
      <c r="G41">
        <v>9</v>
      </c>
      <c r="H41" s="1" t="s">
        <v>194</v>
      </c>
      <c r="I41" s="1" t="s">
        <v>133</v>
      </c>
    </row>
    <row r="42" spans="1:9" x14ac:dyDescent="0.35">
      <c r="A42" s="1" t="s">
        <v>6</v>
      </c>
      <c r="B42" s="1" t="s">
        <v>7</v>
      </c>
      <c r="C42">
        <v>4705.0811142642706</v>
      </c>
      <c r="D42">
        <v>2016</v>
      </c>
      <c r="E42">
        <v>2017</v>
      </c>
      <c r="F42">
        <v>3</v>
      </c>
      <c r="G42">
        <v>1</v>
      </c>
      <c r="H42" s="1" t="s">
        <v>194</v>
      </c>
      <c r="I42" s="1" t="s">
        <v>199</v>
      </c>
    </row>
    <row r="43" spans="1:9" x14ac:dyDescent="0.35">
      <c r="A43" s="1" t="s">
        <v>10</v>
      </c>
      <c r="B43" s="1" t="s">
        <v>11</v>
      </c>
      <c r="C43">
        <v>7152.5153611917476</v>
      </c>
      <c r="D43">
        <v>2016</v>
      </c>
      <c r="E43">
        <v>2017</v>
      </c>
      <c r="F43">
        <v>3</v>
      </c>
      <c r="G43">
        <v>1</v>
      </c>
      <c r="H43" s="1" t="s">
        <v>194</v>
      </c>
      <c r="I43" s="1" t="s">
        <v>199</v>
      </c>
    </row>
    <row r="44" spans="1:9" x14ac:dyDescent="0.35">
      <c r="A44" s="1" t="s">
        <v>12</v>
      </c>
      <c r="B44" s="1" t="s">
        <v>7</v>
      </c>
      <c r="C44">
        <v>14896.481085745814</v>
      </c>
      <c r="D44">
        <v>2016</v>
      </c>
      <c r="E44">
        <v>2017</v>
      </c>
      <c r="F44">
        <v>3</v>
      </c>
      <c r="G44">
        <v>1</v>
      </c>
      <c r="H44" s="1" t="s">
        <v>194</v>
      </c>
      <c r="I44" s="1" t="s">
        <v>199</v>
      </c>
    </row>
    <row r="45" spans="1:9" x14ac:dyDescent="0.35">
      <c r="A45" s="1" t="s">
        <v>13</v>
      </c>
      <c r="B45" s="1" t="s">
        <v>11</v>
      </c>
      <c r="C45">
        <v>26600.859081688952</v>
      </c>
      <c r="D45">
        <v>2016</v>
      </c>
      <c r="E45">
        <v>2017</v>
      </c>
      <c r="F45">
        <v>3</v>
      </c>
      <c r="G45">
        <v>1</v>
      </c>
      <c r="H45" s="1" t="s">
        <v>194</v>
      </c>
      <c r="I45" s="1" t="s">
        <v>199</v>
      </c>
    </row>
    <row r="46" spans="1:9" x14ac:dyDescent="0.35">
      <c r="A46" s="1" t="s">
        <v>14</v>
      </c>
      <c r="B46" s="1" t="s">
        <v>7</v>
      </c>
      <c r="C46">
        <v>1650</v>
      </c>
      <c r="D46">
        <v>2016</v>
      </c>
      <c r="E46">
        <v>2017</v>
      </c>
      <c r="F46">
        <v>3</v>
      </c>
      <c r="G46">
        <v>1</v>
      </c>
      <c r="H46" s="1" t="s">
        <v>194</v>
      </c>
      <c r="I46" s="1" t="s">
        <v>199</v>
      </c>
    </row>
    <row r="47" spans="1:9" x14ac:dyDescent="0.35">
      <c r="A47" s="1" t="s">
        <v>15</v>
      </c>
      <c r="B47" s="1" t="s">
        <v>7</v>
      </c>
      <c r="C47">
        <v>28632.508680756589</v>
      </c>
      <c r="D47">
        <v>2016</v>
      </c>
      <c r="E47">
        <v>2017</v>
      </c>
      <c r="F47">
        <v>3</v>
      </c>
      <c r="G47">
        <v>1</v>
      </c>
      <c r="H47" s="1" t="s">
        <v>194</v>
      </c>
      <c r="I47" s="1" t="s">
        <v>199</v>
      </c>
    </row>
    <row r="48" spans="1:9" x14ac:dyDescent="0.35">
      <c r="A48" s="1" t="s">
        <v>16</v>
      </c>
      <c r="B48" s="1" t="s">
        <v>7</v>
      </c>
      <c r="C48">
        <v>16000</v>
      </c>
      <c r="D48">
        <v>2016</v>
      </c>
      <c r="E48">
        <v>2017</v>
      </c>
      <c r="F48">
        <v>3</v>
      </c>
      <c r="G48">
        <v>1</v>
      </c>
      <c r="H48" s="1" t="s">
        <v>194</v>
      </c>
      <c r="I48" s="1" t="s">
        <v>199</v>
      </c>
    </row>
    <row r="49" spans="1:9" x14ac:dyDescent="0.35">
      <c r="A49" s="1" t="s">
        <v>17</v>
      </c>
      <c r="B49" s="1" t="s">
        <v>7</v>
      </c>
      <c r="C49">
        <v>46884.483394165058</v>
      </c>
      <c r="D49">
        <v>2016</v>
      </c>
      <c r="E49">
        <v>2017</v>
      </c>
      <c r="F49">
        <v>3</v>
      </c>
      <c r="G49">
        <v>1</v>
      </c>
      <c r="H49" s="1" t="s">
        <v>194</v>
      </c>
      <c r="I49" s="1" t="s">
        <v>199</v>
      </c>
    </row>
    <row r="50" spans="1:9" x14ac:dyDescent="0.35">
      <c r="A50" s="1" t="s">
        <v>6</v>
      </c>
      <c r="B50" s="1" t="s">
        <v>7</v>
      </c>
      <c r="C50">
        <v>4705.1157620501926</v>
      </c>
      <c r="D50">
        <v>2016</v>
      </c>
      <c r="E50">
        <v>2017</v>
      </c>
      <c r="F50">
        <v>5</v>
      </c>
      <c r="G50">
        <v>1</v>
      </c>
      <c r="H50" s="1" t="s">
        <v>194</v>
      </c>
      <c r="I50" s="1" t="s">
        <v>200</v>
      </c>
    </row>
    <row r="51" spans="1:9" x14ac:dyDescent="0.35">
      <c r="A51" s="1" t="s">
        <v>10</v>
      </c>
      <c r="B51" s="1" t="s">
        <v>11</v>
      </c>
      <c r="C51">
        <v>7152.8327500403075</v>
      </c>
      <c r="D51">
        <v>2016</v>
      </c>
      <c r="E51">
        <v>2017</v>
      </c>
      <c r="F51">
        <v>5</v>
      </c>
      <c r="G51">
        <v>1</v>
      </c>
      <c r="H51" s="1" t="s">
        <v>194</v>
      </c>
      <c r="I51" s="1" t="s">
        <v>200</v>
      </c>
    </row>
    <row r="52" spans="1:9" x14ac:dyDescent="0.35">
      <c r="A52" s="1" t="s">
        <v>12</v>
      </c>
      <c r="B52" s="1" t="s">
        <v>7</v>
      </c>
      <c r="C52">
        <v>14896.474746577307</v>
      </c>
      <c r="D52">
        <v>2016</v>
      </c>
      <c r="E52">
        <v>2017</v>
      </c>
      <c r="F52">
        <v>5</v>
      </c>
      <c r="G52">
        <v>1</v>
      </c>
      <c r="H52" s="1" t="s">
        <v>194</v>
      </c>
      <c r="I52" s="1" t="s">
        <v>200</v>
      </c>
    </row>
    <row r="53" spans="1:9" x14ac:dyDescent="0.35">
      <c r="A53" s="1" t="s">
        <v>13</v>
      </c>
      <c r="B53" s="1" t="s">
        <v>11</v>
      </c>
      <c r="C53">
        <v>26600.84776174519</v>
      </c>
      <c r="D53">
        <v>2016</v>
      </c>
      <c r="E53">
        <v>2017</v>
      </c>
      <c r="F53">
        <v>5</v>
      </c>
      <c r="G53">
        <v>1</v>
      </c>
      <c r="H53" s="1" t="s">
        <v>194</v>
      </c>
      <c r="I53" s="1" t="s">
        <v>200</v>
      </c>
    </row>
    <row r="54" spans="1:9" x14ac:dyDescent="0.35">
      <c r="A54" s="1" t="s">
        <v>14</v>
      </c>
      <c r="B54" s="1" t="s">
        <v>7</v>
      </c>
      <c r="C54">
        <v>1650</v>
      </c>
      <c r="D54">
        <v>2016</v>
      </c>
      <c r="E54">
        <v>2017</v>
      </c>
      <c r="F54">
        <v>5</v>
      </c>
      <c r="G54">
        <v>1</v>
      </c>
      <c r="H54" s="1" t="s">
        <v>194</v>
      </c>
      <c r="I54" s="1" t="s">
        <v>200</v>
      </c>
    </row>
    <row r="55" spans="1:9" x14ac:dyDescent="0.35">
      <c r="A55" s="1" t="s">
        <v>15</v>
      </c>
      <c r="B55" s="1" t="s">
        <v>7</v>
      </c>
      <c r="C55">
        <v>28633.21132499423</v>
      </c>
      <c r="D55">
        <v>2016</v>
      </c>
      <c r="E55">
        <v>2017</v>
      </c>
      <c r="F55">
        <v>5</v>
      </c>
      <c r="G55">
        <v>1</v>
      </c>
      <c r="H55" s="1" t="s">
        <v>194</v>
      </c>
      <c r="I55" s="1" t="s">
        <v>200</v>
      </c>
    </row>
    <row r="56" spans="1:9" x14ac:dyDescent="0.35">
      <c r="A56" s="1" t="s">
        <v>16</v>
      </c>
      <c r="B56" s="1" t="s">
        <v>7</v>
      </c>
      <c r="C56">
        <v>16000</v>
      </c>
      <c r="D56">
        <v>2016</v>
      </c>
      <c r="E56">
        <v>2017</v>
      </c>
      <c r="F56">
        <v>5</v>
      </c>
      <c r="G56">
        <v>1</v>
      </c>
      <c r="H56" s="1" t="s">
        <v>194</v>
      </c>
      <c r="I56" s="1" t="s">
        <v>200</v>
      </c>
    </row>
    <row r="57" spans="1:9" x14ac:dyDescent="0.35">
      <c r="A57" s="1" t="s">
        <v>17</v>
      </c>
      <c r="B57" s="1" t="s">
        <v>7</v>
      </c>
      <c r="C57">
        <v>46885.352550448581</v>
      </c>
      <c r="D57">
        <v>2016</v>
      </c>
      <c r="E57">
        <v>2017</v>
      </c>
      <c r="F57">
        <v>5</v>
      </c>
      <c r="G57">
        <v>1</v>
      </c>
      <c r="H57" s="1" t="s">
        <v>194</v>
      </c>
      <c r="I57" s="1" t="s">
        <v>200</v>
      </c>
    </row>
    <row r="58" spans="1:9" x14ac:dyDescent="0.35">
      <c r="A58" s="1" t="s">
        <v>6</v>
      </c>
      <c r="B58" s="1" t="s">
        <v>7</v>
      </c>
      <c r="C58">
        <v>4705.1609977274366</v>
      </c>
      <c r="D58">
        <v>2016</v>
      </c>
      <c r="E58">
        <v>2017</v>
      </c>
      <c r="F58">
        <v>7</v>
      </c>
      <c r="G58">
        <v>1</v>
      </c>
      <c r="H58" s="1" t="s">
        <v>194</v>
      </c>
      <c r="I58" s="1" t="s">
        <v>201</v>
      </c>
    </row>
    <row r="59" spans="1:9" x14ac:dyDescent="0.35">
      <c r="A59" s="1" t="s">
        <v>10</v>
      </c>
      <c r="B59" s="1" t="s">
        <v>11</v>
      </c>
      <c r="C59">
        <v>7153.1043531162959</v>
      </c>
      <c r="D59">
        <v>2016</v>
      </c>
      <c r="E59">
        <v>2017</v>
      </c>
      <c r="F59">
        <v>7</v>
      </c>
      <c r="G59">
        <v>1</v>
      </c>
      <c r="H59" s="1" t="s">
        <v>194</v>
      </c>
      <c r="I59" s="1" t="s">
        <v>201</v>
      </c>
    </row>
    <row r="60" spans="1:9" x14ac:dyDescent="0.35">
      <c r="A60" s="1" t="s">
        <v>12</v>
      </c>
      <c r="B60" s="1" t="s">
        <v>7</v>
      </c>
      <c r="C60">
        <v>14896.467805145099</v>
      </c>
      <c r="D60">
        <v>2016</v>
      </c>
      <c r="E60">
        <v>2017</v>
      </c>
      <c r="F60">
        <v>7</v>
      </c>
      <c r="G60">
        <v>1</v>
      </c>
      <c r="H60" s="1" t="s">
        <v>194</v>
      </c>
      <c r="I60" s="1" t="s">
        <v>201</v>
      </c>
    </row>
    <row r="61" spans="1:9" x14ac:dyDescent="0.35">
      <c r="A61" s="1" t="s">
        <v>13</v>
      </c>
      <c r="B61" s="1" t="s">
        <v>11</v>
      </c>
      <c r="C61">
        <v>26600.835366330532</v>
      </c>
      <c r="D61">
        <v>2016</v>
      </c>
      <c r="E61">
        <v>2017</v>
      </c>
      <c r="F61">
        <v>7</v>
      </c>
      <c r="G61">
        <v>1</v>
      </c>
      <c r="H61" s="1" t="s">
        <v>194</v>
      </c>
      <c r="I61" s="1" t="s">
        <v>201</v>
      </c>
    </row>
    <row r="62" spans="1:9" x14ac:dyDescent="0.35">
      <c r="A62" s="1" t="s">
        <v>14</v>
      </c>
      <c r="B62" s="1" t="s">
        <v>7</v>
      </c>
      <c r="C62">
        <v>1650</v>
      </c>
      <c r="D62">
        <v>2016</v>
      </c>
      <c r="E62">
        <v>2017</v>
      </c>
      <c r="F62">
        <v>7</v>
      </c>
      <c r="G62">
        <v>1</v>
      </c>
      <c r="H62" s="1" t="s">
        <v>194</v>
      </c>
      <c r="I62" s="1" t="s">
        <v>201</v>
      </c>
    </row>
    <row r="63" spans="1:9" x14ac:dyDescent="0.35">
      <c r="A63" s="1" t="s">
        <v>15</v>
      </c>
      <c r="B63" s="1" t="s">
        <v>7</v>
      </c>
      <c r="C63">
        <v>28632.857354569172</v>
      </c>
      <c r="D63">
        <v>2016</v>
      </c>
      <c r="E63">
        <v>2017</v>
      </c>
      <c r="F63">
        <v>7</v>
      </c>
      <c r="G63">
        <v>1</v>
      </c>
      <c r="H63" s="1" t="s">
        <v>194</v>
      </c>
      <c r="I63" s="1" t="s">
        <v>201</v>
      </c>
    </row>
    <row r="64" spans="1:9" x14ac:dyDescent="0.35">
      <c r="A64" s="1" t="s">
        <v>16</v>
      </c>
      <c r="B64" s="1" t="s">
        <v>7</v>
      </c>
      <c r="C64">
        <v>16000</v>
      </c>
      <c r="D64">
        <v>2016</v>
      </c>
      <c r="E64">
        <v>2017</v>
      </c>
      <c r="F64">
        <v>7</v>
      </c>
      <c r="G64">
        <v>1</v>
      </c>
      <c r="H64" s="1" t="s">
        <v>194</v>
      </c>
      <c r="I64" s="1" t="s">
        <v>201</v>
      </c>
    </row>
    <row r="65" spans="1:9" x14ac:dyDescent="0.35">
      <c r="A65" s="1" t="s">
        <v>17</v>
      </c>
      <c r="B65" s="1" t="s">
        <v>7</v>
      </c>
      <c r="C65">
        <v>46886.603847931772</v>
      </c>
      <c r="D65">
        <v>2016</v>
      </c>
      <c r="E65">
        <v>2017</v>
      </c>
      <c r="F65">
        <v>7</v>
      </c>
      <c r="G65">
        <v>1</v>
      </c>
      <c r="H65" s="1" t="s">
        <v>194</v>
      </c>
      <c r="I65" s="1" t="s">
        <v>201</v>
      </c>
    </row>
    <row r="66" spans="1:9" x14ac:dyDescent="0.35">
      <c r="A66" s="1" t="s">
        <v>6</v>
      </c>
      <c r="B66" s="1" t="s">
        <v>7</v>
      </c>
      <c r="C66">
        <v>4705.436726974508</v>
      </c>
      <c r="D66">
        <v>2016</v>
      </c>
      <c r="E66">
        <v>2017</v>
      </c>
      <c r="F66">
        <v>9</v>
      </c>
      <c r="G66">
        <v>1</v>
      </c>
      <c r="H66" s="1" t="s">
        <v>194</v>
      </c>
      <c r="I66" s="1" t="s">
        <v>143</v>
      </c>
    </row>
    <row r="67" spans="1:9" x14ac:dyDescent="0.35">
      <c r="A67" s="1" t="s">
        <v>10</v>
      </c>
      <c r="B67" s="1" t="s">
        <v>11</v>
      </c>
      <c r="C67">
        <v>7154.4554222211009</v>
      </c>
      <c r="D67">
        <v>2016</v>
      </c>
      <c r="E67">
        <v>2017</v>
      </c>
      <c r="F67">
        <v>9</v>
      </c>
      <c r="G67">
        <v>1</v>
      </c>
      <c r="H67" s="1" t="s">
        <v>194</v>
      </c>
      <c r="I67" s="1" t="s">
        <v>143</v>
      </c>
    </row>
    <row r="68" spans="1:9" x14ac:dyDescent="0.35">
      <c r="A68" s="1" t="s">
        <v>12</v>
      </c>
      <c r="B68" s="1" t="s">
        <v>7</v>
      </c>
      <c r="C68">
        <v>14896.428340963437</v>
      </c>
      <c r="D68">
        <v>2016</v>
      </c>
      <c r="E68">
        <v>2017</v>
      </c>
      <c r="F68">
        <v>9</v>
      </c>
      <c r="G68">
        <v>1</v>
      </c>
      <c r="H68" s="1" t="s">
        <v>194</v>
      </c>
      <c r="I68" s="1" t="s">
        <v>143</v>
      </c>
    </row>
    <row r="69" spans="1:9" x14ac:dyDescent="0.35">
      <c r="A69" s="1" t="s">
        <v>13</v>
      </c>
      <c r="B69" s="1" t="s">
        <v>11</v>
      </c>
      <c r="C69">
        <v>26600.764894577565</v>
      </c>
      <c r="D69">
        <v>2016</v>
      </c>
      <c r="E69">
        <v>2017</v>
      </c>
      <c r="F69">
        <v>9</v>
      </c>
      <c r="G69">
        <v>1</v>
      </c>
      <c r="H69" s="1" t="s">
        <v>194</v>
      </c>
      <c r="I69" s="1" t="s">
        <v>143</v>
      </c>
    </row>
    <row r="70" spans="1:9" x14ac:dyDescent="0.35">
      <c r="A70" s="1" t="s">
        <v>14</v>
      </c>
      <c r="B70" s="1" t="s">
        <v>7</v>
      </c>
      <c r="C70">
        <v>1650</v>
      </c>
      <c r="D70">
        <v>2016</v>
      </c>
      <c r="E70">
        <v>2017</v>
      </c>
      <c r="F70">
        <v>9</v>
      </c>
      <c r="G70">
        <v>1</v>
      </c>
      <c r="H70" s="1" t="s">
        <v>194</v>
      </c>
      <c r="I70" s="1" t="s">
        <v>143</v>
      </c>
    </row>
    <row r="71" spans="1:9" x14ac:dyDescent="0.35">
      <c r="A71" s="1" t="s">
        <v>15</v>
      </c>
      <c r="B71" s="1" t="s">
        <v>7</v>
      </c>
      <c r="C71">
        <v>28627.988738746462</v>
      </c>
      <c r="D71">
        <v>2016</v>
      </c>
      <c r="E71">
        <v>2017</v>
      </c>
      <c r="F71">
        <v>9</v>
      </c>
      <c r="G71">
        <v>1</v>
      </c>
      <c r="H71" s="1" t="s">
        <v>194</v>
      </c>
      <c r="I71" s="1" t="s">
        <v>143</v>
      </c>
    </row>
    <row r="72" spans="1:9" x14ac:dyDescent="0.35">
      <c r="A72" s="1" t="s">
        <v>16</v>
      </c>
      <c r="B72" s="1" t="s">
        <v>7</v>
      </c>
      <c r="C72">
        <v>16000</v>
      </c>
      <c r="D72">
        <v>2016</v>
      </c>
      <c r="E72">
        <v>2017</v>
      </c>
      <c r="F72">
        <v>9</v>
      </c>
      <c r="G72">
        <v>1</v>
      </c>
      <c r="H72" s="1" t="s">
        <v>194</v>
      </c>
      <c r="I72" s="1" t="s">
        <v>143</v>
      </c>
    </row>
    <row r="73" spans="1:9" x14ac:dyDescent="0.35">
      <c r="A73" s="1" t="s">
        <v>17</v>
      </c>
      <c r="B73" s="1" t="s">
        <v>7</v>
      </c>
      <c r="C73">
        <v>46894.479509095436</v>
      </c>
      <c r="D73">
        <v>2016</v>
      </c>
      <c r="E73">
        <v>2017</v>
      </c>
      <c r="F73">
        <v>9</v>
      </c>
      <c r="G73">
        <v>1</v>
      </c>
      <c r="H73" s="1" t="s">
        <v>194</v>
      </c>
      <c r="I73" s="1" t="s">
        <v>143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FBC6-8AF5-4056-B107-920376AABEB9}">
  <dimension ref="A1:J721"/>
  <sheetViews>
    <sheetView topLeftCell="A2" workbookViewId="0">
      <selection activeCell="A3" sqref="A3"/>
    </sheetView>
  </sheetViews>
  <sheetFormatPr defaultRowHeight="14.5" x14ac:dyDescent="0.35"/>
  <cols>
    <col min="1" max="1" width="16.81640625" bestFit="1" customWidth="1"/>
    <col min="2" max="2" width="9.453125" bestFit="1" customWidth="1"/>
    <col min="3" max="3" width="15.54296875" bestFit="1" customWidth="1"/>
    <col min="4" max="5" width="6.81640625" bestFit="1" customWidth="1"/>
    <col min="6" max="7" width="9.90625" bestFit="1" customWidth="1"/>
    <col min="8" max="8" width="14.7265625" bestFit="1" customWidth="1"/>
    <col min="9" max="9" width="13.6328125" bestFit="1" customWidth="1"/>
  </cols>
  <sheetData>
    <row r="1" spans="1:10" x14ac:dyDescent="0.35">
      <c r="A1" t="s">
        <v>1</v>
      </c>
      <c r="B1" t="s">
        <v>2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235</v>
      </c>
    </row>
    <row r="2" spans="1:10" x14ac:dyDescent="0.35">
      <c r="A2" s="1" t="s">
        <v>6</v>
      </c>
      <c r="B2" s="1" t="s">
        <v>7</v>
      </c>
      <c r="C2">
        <v>2336.6078555805011</v>
      </c>
      <c r="D2">
        <v>2010</v>
      </c>
      <c r="E2">
        <v>2011</v>
      </c>
      <c r="F2">
        <v>1</v>
      </c>
      <c r="G2">
        <v>9</v>
      </c>
      <c r="H2" s="1" t="s">
        <v>132</v>
      </c>
      <c r="I2" s="1" t="s">
        <v>133</v>
      </c>
      <c r="J2" s="5">
        <f>(WY_Combinations[[#This Row],[Flow Cap (MW)]]/VLOOKUP(WY_Combinations[[#This Row],[techs]],'cluster_results_flow_cap'!$C$2:$F$12,3,0))-1</f>
        <v>-0.35889166041027443</v>
      </c>
    </row>
    <row r="3" spans="1:10" x14ac:dyDescent="0.35">
      <c r="A3" s="1" t="s">
        <v>10</v>
      </c>
      <c r="B3" s="1" t="s">
        <v>11</v>
      </c>
      <c r="C3">
        <v>7482.1738098912592</v>
      </c>
      <c r="D3">
        <v>2010</v>
      </c>
      <c r="E3">
        <v>2011</v>
      </c>
      <c r="F3">
        <v>1</v>
      </c>
      <c r="G3">
        <v>9</v>
      </c>
      <c r="H3" s="1" t="s">
        <v>132</v>
      </c>
      <c r="I3" s="1" t="s">
        <v>133</v>
      </c>
      <c r="J3" s="5">
        <f>(WY_Combinations[[#This Row],[Flow Cap (MW)]]/VLOOKUP(WY_Combinations[[#This Row],[techs]],'cluster_results_flow_cap'!$C$2:$F$12,3,0))-1</f>
        <v>6.5209548426175878E-2</v>
      </c>
    </row>
    <row r="4" spans="1:10" x14ac:dyDescent="0.35">
      <c r="A4" s="1" t="s">
        <v>12</v>
      </c>
      <c r="B4" s="1" t="s">
        <v>7</v>
      </c>
      <c r="C4">
        <v>15799.096793362303</v>
      </c>
      <c r="D4">
        <v>2010</v>
      </c>
      <c r="E4">
        <v>2011</v>
      </c>
      <c r="F4">
        <v>1</v>
      </c>
      <c r="G4">
        <v>9</v>
      </c>
      <c r="H4" s="1" t="s">
        <v>132</v>
      </c>
      <c r="I4" s="1" t="s">
        <v>133</v>
      </c>
      <c r="J4" s="5">
        <f>(WY_Combinations[[#This Row],[Flow Cap (MW)]]/VLOOKUP(WY_Combinations[[#This Row],[techs]],'cluster_results_flow_cap'!$C$2:$F$12,3,0))-1</f>
        <v>-0.43493343640027371</v>
      </c>
    </row>
    <row r="5" spans="1:10" x14ac:dyDescent="0.35">
      <c r="A5" s="1" t="s">
        <v>13</v>
      </c>
      <c r="B5" s="1" t="s">
        <v>11</v>
      </c>
      <c r="C5">
        <v>28212.672845289824</v>
      </c>
      <c r="D5">
        <v>2010</v>
      </c>
      <c r="E5">
        <v>2011</v>
      </c>
      <c r="F5">
        <v>1</v>
      </c>
      <c r="G5">
        <v>9</v>
      </c>
      <c r="H5" s="1" t="s">
        <v>132</v>
      </c>
      <c r="I5" s="1" t="s">
        <v>133</v>
      </c>
      <c r="J5" s="5">
        <f>(WY_Combinations[[#This Row],[Flow Cap (MW)]]/VLOOKUP(WY_Combinations[[#This Row],[techs]],'cluster_results_flow_cap'!$C$2:$F$12,3,0))-1</f>
        <v>9.0474349995111059E-3</v>
      </c>
    </row>
    <row r="6" spans="1:10" x14ac:dyDescent="0.35">
      <c r="A6" s="1" t="s">
        <v>14</v>
      </c>
      <c r="B6" s="1" t="s">
        <v>7</v>
      </c>
      <c r="C6">
        <v>1650</v>
      </c>
      <c r="D6">
        <v>2010</v>
      </c>
      <c r="E6">
        <v>2011</v>
      </c>
      <c r="F6">
        <v>1</v>
      </c>
      <c r="G6">
        <v>9</v>
      </c>
      <c r="H6" s="1" t="s">
        <v>132</v>
      </c>
      <c r="I6" s="1" t="s">
        <v>133</v>
      </c>
      <c r="J6" s="5">
        <f>(WY_Combinations[[#This Row],[Flow Cap (MW)]]/VLOOKUP(WY_Combinations[[#This Row],[techs]],'cluster_results_flow_cap'!$C$2:$F$12,3,0))-1</f>
        <v>0</v>
      </c>
    </row>
    <row r="7" spans="1:10" x14ac:dyDescent="0.35">
      <c r="A7" s="1" t="s">
        <v>15</v>
      </c>
      <c r="B7" s="1" t="s">
        <v>7</v>
      </c>
      <c r="C7">
        <v>29032.066376967105</v>
      </c>
      <c r="D7">
        <v>2010</v>
      </c>
      <c r="E7">
        <v>2011</v>
      </c>
      <c r="F7">
        <v>1</v>
      </c>
      <c r="G7">
        <v>9</v>
      </c>
      <c r="H7" s="1" t="s">
        <v>132</v>
      </c>
      <c r="I7" s="1" t="s">
        <v>133</v>
      </c>
      <c r="J7" s="5">
        <f>(WY_Combinations[[#This Row],[Flow Cap (MW)]]/VLOOKUP(WY_Combinations[[#This Row],[techs]],'cluster_results_flow_cap'!$C$2:$F$12,3,0))-1</f>
        <v>9.3247051593112307E-2</v>
      </c>
    </row>
    <row r="8" spans="1:10" x14ac:dyDescent="0.35">
      <c r="A8" s="1" t="s">
        <v>16</v>
      </c>
      <c r="B8" s="1" t="s">
        <v>7</v>
      </c>
      <c r="C8">
        <v>16000</v>
      </c>
      <c r="D8">
        <v>2010</v>
      </c>
      <c r="E8">
        <v>2011</v>
      </c>
      <c r="F8">
        <v>1</v>
      </c>
      <c r="G8">
        <v>9</v>
      </c>
      <c r="H8" s="1" t="s">
        <v>132</v>
      </c>
      <c r="I8" s="1" t="s">
        <v>133</v>
      </c>
      <c r="J8" s="5">
        <f>(WY_Combinations[[#This Row],[Flow Cap (MW)]]/VLOOKUP(WY_Combinations[[#This Row],[techs]],'cluster_results_flow_cap'!$C$2:$F$12,3,0))-1</f>
        <v>0</v>
      </c>
    </row>
    <row r="9" spans="1:10" x14ac:dyDescent="0.35">
      <c r="A9" s="1" t="s">
        <v>17</v>
      </c>
      <c r="B9" s="1" t="s">
        <v>7</v>
      </c>
      <c r="C9">
        <v>41063.3735233548</v>
      </c>
      <c r="D9">
        <v>2010</v>
      </c>
      <c r="E9">
        <v>2011</v>
      </c>
      <c r="F9">
        <v>1</v>
      </c>
      <c r="G9">
        <v>9</v>
      </c>
      <c r="H9" s="1" t="s">
        <v>132</v>
      </c>
      <c r="I9" s="1" t="s">
        <v>133</v>
      </c>
      <c r="J9" s="5">
        <f>(WY_Combinations[[#This Row],[Flow Cap (MW)]]/VLOOKUP(WY_Combinations[[#This Row],[techs]],'cluster_results_flow_cap'!$C$2:$F$12,3,0))-1</f>
        <v>-0.17932388113662545</v>
      </c>
    </row>
    <row r="10" spans="1:10" x14ac:dyDescent="0.35">
      <c r="A10" s="1" t="s">
        <v>6</v>
      </c>
      <c r="B10" s="1" t="s">
        <v>7</v>
      </c>
      <c r="C10">
        <v>2350.9836159608485</v>
      </c>
      <c r="D10">
        <v>2010</v>
      </c>
      <c r="E10">
        <v>2012</v>
      </c>
      <c r="F10">
        <v>1</v>
      </c>
      <c r="G10">
        <v>9</v>
      </c>
      <c r="H10" s="1" t="s">
        <v>134</v>
      </c>
      <c r="I10" s="1" t="s">
        <v>133</v>
      </c>
      <c r="J10" s="5">
        <f>(WY_Combinations[[#This Row],[Flow Cap (MW)]]/VLOOKUP(WY_Combinations[[#This Row],[techs]],'cluster_results_flow_cap'!$C$2:$F$12,3,0))-1</f>
        <v>-0.35494730156299381</v>
      </c>
    </row>
    <row r="11" spans="1:10" x14ac:dyDescent="0.35">
      <c r="A11" s="1" t="s">
        <v>10</v>
      </c>
      <c r="B11" s="1" t="s">
        <v>11</v>
      </c>
      <c r="C11">
        <v>7998.1498312774083</v>
      </c>
      <c r="D11">
        <v>2010</v>
      </c>
      <c r="E11">
        <v>2012</v>
      </c>
      <c r="F11">
        <v>1</v>
      </c>
      <c r="G11">
        <v>9</v>
      </c>
      <c r="H11" s="1" t="s">
        <v>134</v>
      </c>
      <c r="I11" s="1" t="s">
        <v>133</v>
      </c>
      <c r="J11" s="5">
        <f>(WY_Combinations[[#This Row],[Flow Cap (MW)]]/VLOOKUP(WY_Combinations[[#This Row],[techs]],'cluster_results_flow_cap'!$C$2:$F$12,3,0))-1</f>
        <v>0.13866715562756005</v>
      </c>
    </row>
    <row r="12" spans="1:10" x14ac:dyDescent="0.35">
      <c r="A12" s="1" t="s">
        <v>12</v>
      </c>
      <c r="B12" s="1" t="s">
        <v>7</v>
      </c>
      <c r="C12">
        <v>15796.8</v>
      </c>
      <c r="D12">
        <v>2010</v>
      </c>
      <c r="E12">
        <v>2012</v>
      </c>
      <c r="F12">
        <v>1</v>
      </c>
      <c r="G12">
        <v>9</v>
      </c>
      <c r="H12" s="1" t="s">
        <v>134</v>
      </c>
      <c r="I12" s="1" t="s">
        <v>133</v>
      </c>
      <c r="J12" s="5">
        <f>(WY_Combinations[[#This Row],[Flow Cap (MW)]]/VLOOKUP(WY_Combinations[[#This Row],[techs]],'cluster_results_flow_cap'!$C$2:$F$12,3,0))-1</f>
        <v>-0.43501558294001019</v>
      </c>
    </row>
    <row r="13" spans="1:10" x14ac:dyDescent="0.35">
      <c r="A13" s="1" t="s">
        <v>13</v>
      </c>
      <c r="B13" s="1" t="s">
        <v>11</v>
      </c>
      <c r="C13">
        <v>28208.571428571424</v>
      </c>
      <c r="D13">
        <v>2010</v>
      </c>
      <c r="E13">
        <v>2012</v>
      </c>
      <c r="F13">
        <v>1</v>
      </c>
      <c r="G13">
        <v>9</v>
      </c>
      <c r="H13" s="1" t="s">
        <v>134</v>
      </c>
      <c r="I13" s="1" t="s">
        <v>133</v>
      </c>
      <c r="J13" s="5">
        <f>(WY_Combinations[[#This Row],[Flow Cap (MW)]]/VLOOKUP(WY_Combinations[[#This Row],[techs]],'cluster_results_flow_cap'!$C$2:$F$12,3,0))-1</f>
        <v>8.9007447499818149E-3</v>
      </c>
    </row>
    <row r="14" spans="1:10" x14ac:dyDescent="0.35">
      <c r="A14" s="1" t="s">
        <v>14</v>
      </c>
      <c r="B14" s="1" t="s">
        <v>7</v>
      </c>
      <c r="C14">
        <v>1650</v>
      </c>
      <c r="D14">
        <v>2010</v>
      </c>
      <c r="E14">
        <v>2012</v>
      </c>
      <c r="F14">
        <v>1</v>
      </c>
      <c r="G14">
        <v>9</v>
      </c>
      <c r="H14" s="1" t="s">
        <v>134</v>
      </c>
      <c r="I14" s="1" t="s">
        <v>133</v>
      </c>
      <c r="J14" s="5">
        <f>(WY_Combinations[[#This Row],[Flow Cap (MW)]]/VLOOKUP(WY_Combinations[[#This Row],[techs]],'cluster_results_flow_cap'!$C$2:$F$12,3,0))-1</f>
        <v>0</v>
      </c>
    </row>
    <row r="15" spans="1:10" x14ac:dyDescent="0.35">
      <c r="A15" s="1" t="s">
        <v>15</v>
      </c>
      <c r="B15" s="1" t="s">
        <v>7</v>
      </c>
      <c r="C15">
        <v>28486.308393256644</v>
      </c>
      <c r="D15">
        <v>2010</v>
      </c>
      <c r="E15">
        <v>2012</v>
      </c>
      <c r="F15">
        <v>1</v>
      </c>
      <c r="G15">
        <v>9</v>
      </c>
      <c r="H15" s="1" t="s">
        <v>134</v>
      </c>
      <c r="I15" s="1" t="s">
        <v>133</v>
      </c>
      <c r="J15" s="5">
        <f>(WY_Combinations[[#This Row],[Flow Cap (MW)]]/VLOOKUP(WY_Combinations[[#This Row],[techs]],'cluster_results_flow_cap'!$C$2:$F$12,3,0))-1</f>
        <v>7.2695696452638403E-2</v>
      </c>
    </row>
    <row r="16" spans="1:10" x14ac:dyDescent="0.35">
      <c r="A16" s="1" t="s">
        <v>16</v>
      </c>
      <c r="B16" s="1" t="s">
        <v>7</v>
      </c>
      <c r="C16">
        <v>16000</v>
      </c>
      <c r="D16">
        <v>2010</v>
      </c>
      <c r="E16">
        <v>2012</v>
      </c>
      <c r="F16">
        <v>1</v>
      </c>
      <c r="G16">
        <v>9</v>
      </c>
      <c r="H16" s="1" t="s">
        <v>134</v>
      </c>
      <c r="I16" s="1" t="s">
        <v>133</v>
      </c>
      <c r="J16" s="5">
        <f>(WY_Combinations[[#This Row],[Flow Cap (MW)]]/VLOOKUP(WY_Combinations[[#This Row],[techs]],'cluster_results_flow_cap'!$C$2:$F$12,3,0))-1</f>
        <v>0</v>
      </c>
    </row>
    <row r="17" spans="1:10" x14ac:dyDescent="0.35">
      <c r="A17" s="1" t="s">
        <v>17</v>
      </c>
      <c r="B17" s="1" t="s">
        <v>7</v>
      </c>
      <c r="C17">
        <v>43313.208705271405</v>
      </c>
      <c r="D17">
        <v>2010</v>
      </c>
      <c r="E17">
        <v>2012</v>
      </c>
      <c r="F17">
        <v>1</v>
      </c>
      <c r="G17">
        <v>9</v>
      </c>
      <c r="H17" s="1" t="s">
        <v>134</v>
      </c>
      <c r="I17" s="1" t="s">
        <v>133</v>
      </c>
      <c r="J17" s="5">
        <f>(WY_Combinations[[#This Row],[Flow Cap (MW)]]/VLOOKUP(WY_Combinations[[#This Row],[techs]],'cluster_results_flow_cap'!$C$2:$F$12,3,0))-1</f>
        <v>-0.13435957726306613</v>
      </c>
    </row>
    <row r="18" spans="1:10" x14ac:dyDescent="0.35">
      <c r="A18" s="1" t="s">
        <v>6</v>
      </c>
      <c r="B18" s="1" t="s">
        <v>7</v>
      </c>
      <c r="C18">
        <v>2336.4947277421325</v>
      </c>
      <c r="D18">
        <v>2010</v>
      </c>
      <c r="E18">
        <v>2013</v>
      </c>
      <c r="F18">
        <v>1</v>
      </c>
      <c r="G18">
        <v>9</v>
      </c>
      <c r="H18" s="1" t="s">
        <v>135</v>
      </c>
      <c r="I18" s="1" t="s">
        <v>133</v>
      </c>
      <c r="J18" s="5">
        <f>(WY_Combinations[[#This Row],[Flow Cap (MW)]]/VLOOKUP(WY_Combinations[[#This Row],[techs]],'cluster_results_flow_cap'!$C$2:$F$12,3,0))-1</f>
        <v>-0.35892269993641679</v>
      </c>
    </row>
    <row r="19" spans="1:10" x14ac:dyDescent="0.35">
      <c r="A19" s="1" t="s">
        <v>10</v>
      </c>
      <c r="B19" s="1" t="s">
        <v>11</v>
      </c>
      <c r="C19">
        <v>7794.0636322862019</v>
      </c>
      <c r="D19">
        <v>2010</v>
      </c>
      <c r="E19">
        <v>2013</v>
      </c>
      <c r="F19">
        <v>1</v>
      </c>
      <c r="G19">
        <v>9</v>
      </c>
      <c r="H19" s="1" t="s">
        <v>135</v>
      </c>
      <c r="I19" s="1" t="s">
        <v>133</v>
      </c>
      <c r="J19" s="5">
        <f>(WY_Combinations[[#This Row],[Flow Cap (MW)]]/VLOOKUP(WY_Combinations[[#This Row],[techs]],'cluster_results_flow_cap'!$C$2:$F$12,3,0))-1</f>
        <v>0.10961215458226925</v>
      </c>
    </row>
    <row r="20" spans="1:10" x14ac:dyDescent="0.35">
      <c r="A20" s="1" t="s">
        <v>12</v>
      </c>
      <c r="B20" s="1" t="s">
        <v>7</v>
      </c>
      <c r="C20">
        <v>15799.133371363376</v>
      </c>
      <c r="D20">
        <v>2010</v>
      </c>
      <c r="E20">
        <v>2013</v>
      </c>
      <c r="F20">
        <v>1</v>
      </c>
      <c r="G20">
        <v>9</v>
      </c>
      <c r="H20" s="1" t="s">
        <v>135</v>
      </c>
      <c r="I20" s="1" t="s">
        <v>133</v>
      </c>
      <c r="J20" s="5">
        <f>(WY_Combinations[[#This Row],[Flow Cap (MW)]]/VLOOKUP(WY_Combinations[[#This Row],[techs]],'cluster_results_flow_cap'!$C$2:$F$12,3,0))-1</f>
        <v>-0.43493212816059146</v>
      </c>
    </row>
    <row r="21" spans="1:10" x14ac:dyDescent="0.35">
      <c r="A21" s="1" t="s">
        <v>13</v>
      </c>
      <c r="B21" s="1" t="s">
        <v>11</v>
      </c>
      <c r="C21">
        <v>28212.738163148882</v>
      </c>
      <c r="D21">
        <v>2010</v>
      </c>
      <c r="E21">
        <v>2013</v>
      </c>
      <c r="F21">
        <v>1</v>
      </c>
      <c r="G21">
        <v>9</v>
      </c>
      <c r="H21" s="1" t="s">
        <v>135</v>
      </c>
      <c r="I21" s="1" t="s">
        <v>133</v>
      </c>
      <c r="J21" s="5">
        <f>(WY_Combinations[[#This Row],[Flow Cap (MW)]]/VLOOKUP(WY_Combinations[[#This Row],[techs]],'cluster_results_flow_cap'!$C$2:$F$12,3,0))-1</f>
        <v>9.0497711418009441E-3</v>
      </c>
    </row>
    <row r="22" spans="1:10" x14ac:dyDescent="0.35">
      <c r="A22" s="1" t="s">
        <v>14</v>
      </c>
      <c r="B22" s="1" t="s">
        <v>7</v>
      </c>
      <c r="C22">
        <v>1650</v>
      </c>
      <c r="D22">
        <v>2010</v>
      </c>
      <c r="E22">
        <v>2013</v>
      </c>
      <c r="F22">
        <v>1</v>
      </c>
      <c r="G22">
        <v>9</v>
      </c>
      <c r="H22" s="1" t="s">
        <v>135</v>
      </c>
      <c r="I22" s="1" t="s">
        <v>133</v>
      </c>
      <c r="J22" s="5">
        <f>(WY_Combinations[[#This Row],[Flow Cap (MW)]]/VLOOKUP(WY_Combinations[[#This Row],[techs]],'cluster_results_flow_cap'!$C$2:$F$12,3,0))-1</f>
        <v>0</v>
      </c>
    </row>
    <row r="23" spans="1:10" x14ac:dyDescent="0.35">
      <c r="A23" s="1" t="s">
        <v>15</v>
      </c>
      <c r="B23" s="1" t="s">
        <v>7</v>
      </c>
      <c r="C23">
        <v>28666.286366229317</v>
      </c>
      <c r="D23">
        <v>2010</v>
      </c>
      <c r="E23">
        <v>2013</v>
      </c>
      <c r="F23">
        <v>1</v>
      </c>
      <c r="G23">
        <v>9</v>
      </c>
      <c r="H23" s="1" t="s">
        <v>135</v>
      </c>
      <c r="I23" s="1" t="s">
        <v>133</v>
      </c>
      <c r="J23" s="5">
        <f>(WY_Combinations[[#This Row],[Flow Cap (MW)]]/VLOOKUP(WY_Combinations[[#This Row],[techs]],'cluster_results_flow_cap'!$C$2:$F$12,3,0))-1</f>
        <v>7.9473043464361126E-2</v>
      </c>
    </row>
    <row r="24" spans="1:10" x14ac:dyDescent="0.35">
      <c r="A24" s="1" t="s">
        <v>16</v>
      </c>
      <c r="B24" s="1" t="s">
        <v>7</v>
      </c>
      <c r="C24">
        <v>16000</v>
      </c>
      <c r="D24">
        <v>2010</v>
      </c>
      <c r="E24">
        <v>2013</v>
      </c>
      <c r="F24">
        <v>1</v>
      </c>
      <c r="G24">
        <v>9</v>
      </c>
      <c r="H24" s="1" t="s">
        <v>135</v>
      </c>
      <c r="I24" s="1" t="s">
        <v>133</v>
      </c>
      <c r="J24" s="5">
        <f>(WY_Combinations[[#This Row],[Flow Cap (MW)]]/VLOOKUP(WY_Combinations[[#This Row],[techs]],'cluster_results_flow_cap'!$C$2:$F$12,3,0))-1</f>
        <v>0</v>
      </c>
    </row>
    <row r="25" spans="1:10" x14ac:dyDescent="0.35">
      <c r="A25" s="1" t="s">
        <v>17</v>
      </c>
      <c r="B25" s="1" t="s">
        <v>7</v>
      </c>
      <c r="C25">
        <v>43738.034109015098</v>
      </c>
      <c r="D25">
        <v>2010</v>
      </c>
      <c r="E25">
        <v>2013</v>
      </c>
      <c r="F25">
        <v>1</v>
      </c>
      <c r="G25">
        <v>9</v>
      </c>
      <c r="H25" s="1" t="s">
        <v>135</v>
      </c>
      <c r="I25" s="1" t="s">
        <v>133</v>
      </c>
      <c r="J25" s="5">
        <f>(WY_Combinations[[#This Row],[Flow Cap (MW)]]/VLOOKUP(WY_Combinations[[#This Row],[techs]],'cluster_results_flow_cap'!$C$2:$F$12,3,0))-1</f>
        <v>-0.12586918707774319</v>
      </c>
    </row>
    <row r="26" spans="1:10" x14ac:dyDescent="0.35">
      <c r="A26" s="1" t="s">
        <v>6</v>
      </c>
      <c r="B26" s="1" t="s">
        <v>7</v>
      </c>
      <c r="C26">
        <v>2351.3365768813319</v>
      </c>
      <c r="D26">
        <v>2010</v>
      </c>
      <c r="E26">
        <v>2014</v>
      </c>
      <c r="F26">
        <v>1</v>
      </c>
      <c r="G26">
        <v>9</v>
      </c>
      <c r="H26" s="1" t="s">
        <v>136</v>
      </c>
      <c r="I26" s="1" t="s">
        <v>133</v>
      </c>
      <c r="J26" s="5">
        <f>(WY_Combinations[[#This Row],[Flow Cap (MW)]]/VLOOKUP(WY_Combinations[[#This Row],[techs]],'cluster_results_flow_cap'!$C$2:$F$12,3,0))-1</f>
        <v>-0.35485045767490586</v>
      </c>
    </row>
    <row r="27" spans="1:10" x14ac:dyDescent="0.35">
      <c r="A27" s="1" t="s">
        <v>10</v>
      </c>
      <c r="B27" s="1" t="s">
        <v>11</v>
      </c>
      <c r="C27">
        <v>8221.2878175589649</v>
      </c>
      <c r="D27">
        <v>2010</v>
      </c>
      <c r="E27">
        <v>2014</v>
      </c>
      <c r="F27">
        <v>1</v>
      </c>
      <c r="G27">
        <v>9</v>
      </c>
      <c r="H27" s="1" t="s">
        <v>136</v>
      </c>
      <c r="I27" s="1" t="s">
        <v>133</v>
      </c>
      <c r="J27" s="5">
        <f>(WY_Combinations[[#This Row],[Flow Cap (MW)]]/VLOOKUP(WY_Combinations[[#This Row],[techs]],'cluster_results_flow_cap'!$C$2:$F$12,3,0))-1</f>
        <v>0.17043448951246432</v>
      </c>
    </row>
    <row r="28" spans="1:10" x14ac:dyDescent="0.35">
      <c r="A28" s="1" t="s">
        <v>12</v>
      </c>
      <c r="B28" s="1" t="s">
        <v>7</v>
      </c>
      <c r="C28">
        <v>15796.8</v>
      </c>
      <c r="D28">
        <v>2010</v>
      </c>
      <c r="E28">
        <v>2014</v>
      </c>
      <c r="F28">
        <v>1</v>
      </c>
      <c r="G28">
        <v>9</v>
      </c>
      <c r="H28" s="1" t="s">
        <v>136</v>
      </c>
      <c r="I28" s="1" t="s">
        <v>133</v>
      </c>
      <c r="J28" s="5">
        <f>(WY_Combinations[[#This Row],[Flow Cap (MW)]]/VLOOKUP(WY_Combinations[[#This Row],[techs]],'cluster_results_flow_cap'!$C$2:$F$12,3,0))-1</f>
        <v>-0.43501558294001019</v>
      </c>
    </row>
    <row r="29" spans="1:10" x14ac:dyDescent="0.35">
      <c r="A29" s="1" t="s">
        <v>13</v>
      </c>
      <c r="B29" s="1" t="s">
        <v>11</v>
      </c>
      <c r="C29">
        <v>28208.571428571424</v>
      </c>
      <c r="D29">
        <v>2010</v>
      </c>
      <c r="E29">
        <v>2014</v>
      </c>
      <c r="F29">
        <v>1</v>
      </c>
      <c r="G29">
        <v>9</v>
      </c>
      <c r="H29" s="1" t="s">
        <v>136</v>
      </c>
      <c r="I29" s="1" t="s">
        <v>133</v>
      </c>
      <c r="J29" s="5">
        <f>(WY_Combinations[[#This Row],[Flow Cap (MW)]]/VLOOKUP(WY_Combinations[[#This Row],[techs]],'cluster_results_flow_cap'!$C$2:$F$12,3,0))-1</f>
        <v>8.9007447499818149E-3</v>
      </c>
    </row>
    <row r="30" spans="1:10" x14ac:dyDescent="0.35">
      <c r="A30" s="1" t="s">
        <v>14</v>
      </c>
      <c r="B30" s="1" t="s">
        <v>7</v>
      </c>
      <c r="C30">
        <v>1650</v>
      </c>
      <c r="D30">
        <v>2010</v>
      </c>
      <c r="E30">
        <v>2014</v>
      </c>
      <c r="F30">
        <v>1</v>
      </c>
      <c r="G30">
        <v>9</v>
      </c>
      <c r="H30" s="1" t="s">
        <v>136</v>
      </c>
      <c r="I30" s="1" t="s">
        <v>133</v>
      </c>
      <c r="J30" s="5">
        <f>(WY_Combinations[[#This Row],[Flow Cap (MW)]]/VLOOKUP(WY_Combinations[[#This Row],[techs]],'cluster_results_flow_cap'!$C$2:$F$12,3,0))-1</f>
        <v>0</v>
      </c>
    </row>
    <row r="31" spans="1:10" x14ac:dyDescent="0.35">
      <c r="A31" s="1" t="s">
        <v>15</v>
      </c>
      <c r="B31" s="1" t="s">
        <v>7</v>
      </c>
      <c r="C31">
        <v>27345.068083693128</v>
      </c>
      <c r="D31">
        <v>2010</v>
      </c>
      <c r="E31">
        <v>2014</v>
      </c>
      <c r="F31">
        <v>1</v>
      </c>
      <c r="G31">
        <v>9</v>
      </c>
      <c r="H31" s="1" t="s">
        <v>136</v>
      </c>
      <c r="I31" s="1" t="s">
        <v>133</v>
      </c>
      <c r="J31" s="5">
        <f>(WY_Combinations[[#This Row],[Flow Cap (MW)]]/VLOOKUP(WY_Combinations[[#This Row],[techs]],'cluster_results_flow_cap'!$C$2:$F$12,3,0))-1</f>
        <v>2.9720539693580683E-2</v>
      </c>
    </row>
    <row r="32" spans="1:10" x14ac:dyDescent="0.35">
      <c r="A32" s="1" t="s">
        <v>16</v>
      </c>
      <c r="B32" s="1" t="s">
        <v>7</v>
      </c>
      <c r="C32">
        <v>16000</v>
      </c>
      <c r="D32">
        <v>2010</v>
      </c>
      <c r="E32">
        <v>2014</v>
      </c>
      <c r="F32">
        <v>1</v>
      </c>
      <c r="G32">
        <v>9</v>
      </c>
      <c r="H32" s="1" t="s">
        <v>136</v>
      </c>
      <c r="I32" s="1" t="s">
        <v>133</v>
      </c>
      <c r="J32" s="5">
        <f>(WY_Combinations[[#This Row],[Flow Cap (MW)]]/VLOOKUP(WY_Combinations[[#This Row],[techs]],'cluster_results_flow_cap'!$C$2:$F$12,3,0))-1</f>
        <v>0</v>
      </c>
    </row>
    <row r="33" spans="1:10" x14ac:dyDescent="0.35">
      <c r="A33" s="1" t="s">
        <v>17</v>
      </c>
      <c r="B33" s="1" t="s">
        <v>7</v>
      </c>
      <c r="C33">
        <v>46409.605125754395</v>
      </c>
      <c r="D33">
        <v>2010</v>
      </c>
      <c r="E33">
        <v>2014</v>
      </c>
      <c r="F33">
        <v>1</v>
      </c>
      <c r="G33">
        <v>9</v>
      </c>
      <c r="H33" s="1" t="s">
        <v>136</v>
      </c>
      <c r="I33" s="1" t="s">
        <v>133</v>
      </c>
      <c r="J33" s="5">
        <f>(WY_Combinations[[#This Row],[Flow Cap (MW)]]/VLOOKUP(WY_Combinations[[#This Row],[techs]],'cluster_results_flow_cap'!$C$2:$F$12,3,0))-1</f>
        <v>-7.2476239904552431E-2</v>
      </c>
    </row>
    <row r="34" spans="1:10" x14ac:dyDescent="0.35">
      <c r="A34" s="1" t="s">
        <v>6</v>
      </c>
      <c r="B34" s="1" t="s">
        <v>7</v>
      </c>
      <c r="C34">
        <v>2336.0318159272811</v>
      </c>
      <c r="D34">
        <v>2010</v>
      </c>
      <c r="E34">
        <v>2015</v>
      </c>
      <c r="F34">
        <v>1</v>
      </c>
      <c r="G34">
        <v>9</v>
      </c>
      <c r="H34" s="1" t="s">
        <v>137</v>
      </c>
      <c r="I34" s="1" t="s">
        <v>133</v>
      </c>
      <c r="J34" s="5">
        <f>(WY_Combinations[[#This Row],[Flow Cap (MW)]]/VLOOKUP(WY_Combinations[[#This Row],[techs]],'cluster_results_flow_cap'!$C$2:$F$12,3,0))-1</f>
        <v>-0.35904971167451705</v>
      </c>
    </row>
    <row r="35" spans="1:10" x14ac:dyDescent="0.35">
      <c r="A35" s="1" t="s">
        <v>10</v>
      </c>
      <c r="B35" s="1" t="s">
        <v>11</v>
      </c>
      <c r="C35">
        <v>7898.7147615858657</v>
      </c>
      <c r="D35">
        <v>2010</v>
      </c>
      <c r="E35">
        <v>2015</v>
      </c>
      <c r="F35">
        <v>1</v>
      </c>
      <c r="G35">
        <v>9</v>
      </c>
      <c r="H35" s="1" t="s">
        <v>137</v>
      </c>
      <c r="I35" s="1" t="s">
        <v>133</v>
      </c>
      <c r="J35" s="5">
        <f>(WY_Combinations[[#This Row],[Flow Cap (MW)]]/VLOOKUP(WY_Combinations[[#This Row],[techs]],'cluster_results_flow_cap'!$C$2:$F$12,3,0))-1</f>
        <v>0.12451095070970153</v>
      </c>
    </row>
    <row r="36" spans="1:10" x14ac:dyDescent="0.35">
      <c r="A36" s="1" t="s">
        <v>12</v>
      </c>
      <c r="B36" s="1" t="s">
        <v>7</v>
      </c>
      <c r="C36">
        <v>15799.283046183511</v>
      </c>
      <c r="D36">
        <v>2010</v>
      </c>
      <c r="E36">
        <v>2015</v>
      </c>
      <c r="F36">
        <v>1</v>
      </c>
      <c r="G36">
        <v>9</v>
      </c>
      <c r="H36" s="1" t="s">
        <v>137</v>
      </c>
      <c r="I36" s="1" t="s">
        <v>133</v>
      </c>
      <c r="J36" s="5">
        <f>(WY_Combinations[[#This Row],[Flow Cap (MW)]]/VLOOKUP(WY_Combinations[[#This Row],[techs]],'cluster_results_flow_cap'!$C$2:$F$12,3,0))-1</f>
        <v>-0.43492677492822773</v>
      </c>
    </row>
    <row r="37" spans="1:10" x14ac:dyDescent="0.35">
      <c r="A37" s="1" t="s">
        <v>13</v>
      </c>
      <c r="B37" s="1" t="s">
        <v>11</v>
      </c>
      <c r="C37">
        <v>28213.005439613411</v>
      </c>
      <c r="D37">
        <v>2010</v>
      </c>
      <c r="E37">
        <v>2015</v>
      </c>
      <c r="F37">
        <v>1</v>
      </c>
      <c r="G37">
        <v>9</v>
      </c>
      <c r="H37" s="1" t="s">
        <v>137</v>
      </c>
      <c r="I37" s="1" t="s">
        <v>133</v>
      </c>
      <c r="J37" s="5">
        <f>(WY_Combinations[[#This Row],[Flow Cap (MW)]]/VLOOKUP(WY_Combinations[[#This Row],[techs]],'cluster_results_flow_cap'!$C$2:$F$12,3,0))-1</f>
        <v>9.059330485307493E-3</v>
      </c>
    </row>
    <row r="38" spans="1:10" x14ac:dyDescent="0.35">
      <c r="A38" s="1" t="s">
        <v>14</v>
      </c>
      <c r="B38" s="1" t="s">
        <v>7</v>
      </c>
      <c r="C38">
        <v>1650</v>
      </c>
      <c r="D38">
        <v>2010</v>
      </c>
      <c r="E38">
        <v>2015</v>
      </c>
      <c r="F38">
        <v>1</v>
      </c>
      <c r="G38">
        <v>9</v>
      </c>
      <c r="H38" s="1" t="s">
        <v>137</v>
      </c>
      <c r="I38" s="1" t="s">
        <v>133</v>
      </c>
      <c r="J38" s="5">
        <f>(WY_Combinations[[#This Row],[Flow Cap (MW)]]/VLOOKUP(WY_Combinations[[#This Row],[techs]],'cluster_results_flow_cap'!$C$2:$F$12,3,0))-1</f>
        <v>0</v>
      </c>
    </row>
    <row r="39" spans="1:10" x14ac:dyDescent="0.35">
      <c r="A39" s="1" t="s">
        <v>15</v>
      </c>
      <c r="B39" s="1" t="s">
        <v>7</v>
      </c>
      <c r="C39">
        <v>27169.538164889738</v>
      </c>
      <c r="D39">
        <v>2010</v>
      </c>
      <c r="E39">
        <v>2015</v>
      </c>
      <c r="F39">
        <v>1</v>
      </c>
      <c r="G39">
        <v>9</v>
      </c>
      <c r="H39" s="1" t="s">
        <v>137</v>
      </c>
      <c r="I39" s="1" t="s">
        <v>133</v>
      </c>
      <c r="J39" s="5">
        <f>(WY_Combinations[[#This Row],[Flow Cap (MW)]]/VLOOKUP(WY_Combinations[[#This Row],[techs]],'cluster_results_flow_cap'!$C$2:$F$12,3,0))-1</f>
        <v>2.3110690993647154E-2</v>
      </c>
    </row>
    <row r="40" spans="1:10" x14ac:dyDescent="0.35">
      <c r="A40" s="1" t="s">
        <v>16</v>
      </c>
      <c r="B40" s="1" t="s">
        <v>7</v>
      </c>
      <c r="C40">
        <v>16000</v>
      </c>
      <c r="D40">
        <v>2010</v>
      </c>
      <c r="E40">
        <v>2015</v>
      </c>
      <c r="F40">
        <v>1</v>
      </c>
      <c r="G40">
        <v>9</v>
      </c>
      <c r="H40" s="1" t="s">
        <v>137</v>
      </c>
      <c r="I40" s="1" t="s">
        <v>133</v>
      </c>
      <c r="J40" s="5">
        <f>(WY_Combinations[[#This Row],[Flow Cap (MW)]]/VLOOKUP(WY_Combinations[[#This Row],[techs]],'cluster_results_flow_cap'!$C$2:$F$12,3,0))-1</f>
        <v>0</v>
      </c>
    </row>
    <row r="41" spans="1:10" x14ac:dyDescent="0.35">
      <c r="A41" s="1" t="s">
        <v>17</v>
      </c>
      <c r="B41" s="1" t="s">
        <v>7</v>
      </c>
      <c r="C41">
        <v>43478.432269737372</v>
      </c>
      <c r="D41">
        <v>2010</v>
      </c>
      <c r="E41">
        <v>2015</v>
      </c>
      <c r="F41">
        <v>1</v>
      </c>
      <c r="G41">
        <v>9</v>
      </c>
      <c r="H41" s="1" t="s">
        <v>137</v>
      </c>
      <c r="I41" s="1" t="s">
        <v>133</v>
      </c>
      <c r="J41" s="5">
        <f>(WY_Combinations[[#This Row],[Flow Cap (MW)]]/VLOOKUP(WY_Combinations[[#This Row],[techs]],'cluster_results_flow_cap'!$C$2:$F$12,3,0))-1</f>
        <v>-0.13105748535009698</v>
      </c>
    </row>
    <row r="42" spans="1:10" x14ac:dyDescent="0.35">
      <c r="A42" s="1" t="s">
        <v>6</v>
      </c>
      <c r="B42" s="1" t="s">
        <v>7</v>
      </c>
      <c r="C42">
        <v>2350.1791934535327</v>
      </c>
      <c r="D42">
        <v>2010</v>
      </c>
      <c r="E42">
        <v>2016</v>
      </c>
      <c r="F42">
        <v>1</v>
      </c>
      <c r="G42">
        <v>9</v>
      </c>
      <c r="H42" s="1" t="s">
        <v>138</v>
      </c>
      <c r="I42" s="1" t="s">
        <v>133</v>
      </c>
      <c r="J42" s="5">
        <f>(WY_Combinations[[#This Row],[Flow Cap (MW)]]/VLOOKUP(WY_Combinations[[#This Row],[techs]],'cluster_results_flow_cap'!$C$2:$F$12,3,0))-1</f>
        <v>-0.35516801552522848</v>
      </c>
    </row>
    <row r="43" spans="1:10" x14ac:dyDescent="0.35">
      <c r="A43" s="1" t="s">
        <v>10</v>
      </c>
      <c r="B43" s="1" t="s">
        <v>11</v>
      </c>
      <c r="C43">
        <v>7507.2330590272204</v>
      </c>
      <c r="D43">
        <v>2010</v>
      </c>
      <c r="E43">
        <v>2016</v>
      </c>
      <c r="F43">
        <v>1</v>
      </c>
      <c r="G43">
        <v>9</v>
      </c>
      <c r="H43" s="1" t="s">
        <v>138</v>
      </c>
      <c r="I43" s="1" t="s">
        <v>133</v>
      </c>
      <c r="J43" s="5">
        <f>(WY_Combinations[[#This Row],[Flow Cap (MW)]]/VLOOKUP(WY_Combinations[[#This Row],[techs]],'cluster_results_flow_cap'!$C$2:$F$12,3,0))-1</f>
        <v>6.8777141499291705E-2</v>
      </c>
    </row>
    <row r="44" spans="1:10" x14ac:dyDescent="0.35">
      <c r="A44" s="1" t="s">
        <v>12</v>
      </c>
      <c r="B44" s="1" t="s">
        <v>7</v>
      </c>
      <c r="C44">
        <v>15796.8</v>
      </c>
      <c r="D44">
        <v>2010</v>
      </c>
      <c r="E44">
        <v>2016</v>
      </c>
      <c r="F44">
        <v>1</v>
      </c>
      <c r="G44">
        <v>9</v>
      </c>
      <c r="H44" s="1" t="s">
        <v>138</v>
      </c>
      <c r="I44" s="1" t="s">
        <v>133</v>
      </c>
      <c r="J44" s="5">
        <f>(WY_Combinations[[#This Row],[Flow Cap (MW)]]/VLOOKUP(WY_Combinations[[#This Row],[techs]],'cluster_results_flow_cap'!$C$2:$F$12,3,0))-1</f>
        <v>-0.43501558294001019</v>
      </c>
    </row>
    <row r="45" spans="1:10" x14ac:dyDescent="0.35">
      <c r="A45" s="1" t="s">
        <v>13</v>
      </c>
      <c r="B45" s="1" t="s">
        <v>11</v>
      </c>
      <c r="C45">
        <v>28208.571428571424</v>
      </c>
      <c r="D45">
        <v>2010</v>
      </c>
      <c r="E45">
        <v>2016</v>
      </c>
      <c r="F45">
        <v>1</v>
      </c>
      <c r="G45">
        <v>9</v>
      </c>
      <c r="H45" s="1" t="s">
        <v>138</v>
      </c>
      <c r="I45" s="1" t="s">
        <v>133</v>
      </c>
      <c r="J45" s="5">
        <f>(WY_Combinations[[#This Row],[Flow Cap (MW)]]/VLOOKUP(WY_Combinations[[#This Row],[techs]],'cluster_results_flow_cap'!$C$2:$F$12,3,0))-1</f>
        <v>8.9007447499818149E-3</v>
      </c>
    </row>
    <row r="46" spans="1:10" x14ac:dyDescent="0.35">
      <c r="A46" s="1" t="s">
        <v>14</v>
      </c>
      <c r="B46" s="1" t="s">
        <v>7</v>
      </c>
      <c r="C46">
        <v>1650</v>
      </c>
      <c r="D46">
        <v>2010</v>
      </c>
      <c r="E46">
        <v>2016</v>
      </c>
      <c r="F46">
        <v>1</v>
      </c>
      <c r="G46">
        <v>9</v>
      </c>
      <c r="H46" s="1" t="s">
        <v>138</v>
      </c>
      <c r="I46" s="1" t="s">
        <v>133</v>
      </c>
      <c r="J46" s="5">
        <f>(WY_Combinations[[#This Row],[Flow Cap (MW)]]/VLOOKUP(WY_Combinations[[#This Row],[techs]],'cluster_results_flow_cap'!$C$2:$F$12,3,0))-1</f>
        <v>0</v>
      </c>
    </row>
    <row r="47" spans="1:10" x14ac:dyDescent="0.35">
      <c r="A47" s="1" t="s">
        <v>15</v>
      </c>
      <c r="B47" s="1" t="s">
        <v>7</v>
      </c>
      <c r="C47">
        <v>31087.27450024378</v>
      </c>
      <c r="D47">
        <v>2010</v>
      </c>
      <c r="E47">
        <v>2016</v>
      </c>
      <c r="F47">
        <v>1</v>
      </c>
      <c r="G47">
        <v>9</v>
      </c>
      <c r="H47" s="1" t="s">
        <v>138</v>
      </c>
      <c r="I47" s="1" t="s">
        <v>133</v>
      </c>
      <c r="J47" s="5">
        <f>(WY_Combinations[[#This Row],[Flow Cap (MW)]]/VLOOKUP(WY_Combinations[[#This Row],[techs]],'cluster_results_flow_cap'!$C$2:$F$12,3,0))-1</f>
        <v>0.17063907019792635</v>
      </c>
    </row>
    <row r="48" spans="1:10" x14ac:dyDescent="0.35">
      <c r="A48" s="1" t="s">
        <v>16</v>
      </c>
      <c r="B48" s="1" t="s">
        <v>7</v>
      </c>
      <c r="C48">
        <v>16000</v>
      </c>
      <c r="D48">
        <v>2010</v>
      </c>
      <c r="E48">
        <v>2016</v>
      </c>
      <c r="F48">
        <v>1</v>
      </c>
      <c r="G48">
        <v>9</v>
      </c>
      <c r="H48" s="1" t="s">
        <v>138</v>
      </c>
      <c r="I48" s="1" t="s">
        <v>133</v>
      </c>
      <c r="J48" s="5">
        <f>(WY_Combinations[[#This Row],[Flow Cap (MW)]]/VLOOKUP(WY_Combinations[[#This Row],[techs]],'cluster_results_flow_cap'!$C$2:$F$12,3,0))-1</f>
        <v>0</v>
      </c>
    </row>
    <row r="49" spans="1:10" x14ac:dyDescent="0.35">
      <c r="A49" s="1" t="s">
        <v>17</v>
      </c>
      <c r="B49" s="1" t="s">
        <v>7</v>
      </c>
      <c r="C49">
        <v>44788.995609477759</v>
      </c>
      <c r="D49">
        <v>2010</v>
      </c>
      <c r="E49">
        <v>2016</v>
      </c>
      <c r="F49">
        <v>1</v>
      </c>
      <c r="G49">
        <v>9</v>
      </c>
      <c r="H49" s="1" t="s">
        <v>138</v>
      </c>
      <c r="I49" s="1" t="s">
        <v>133</v>
      </c>
      <c r="J49" s="5">
        <f>(WY_Combinations[[#This Row],[Flow Cap (MW)]]/VLOOKUP(WY_Combinations[[#This Row],[techs]],'cluster_results_flow_cap'!$C$2:$F$12,3,0))-1</f>
        <v>-0.1048650919128884</v>
      </c>
    </row>
    <row r="50" spans="1:10" x14ac:dyDescent="0.35">
      <c r="A50" s="1" t="s">
        <v>6</v>
      </c>
      <c r="B50" s="1" t="s">
        <v>7</v>
      </c>
      <c r="C50">
        <v>2350.9092619698954</v>
      </c>
      <c r="D50">
        <v>2010</v>
      </c>
      <c r="E50">
        <v>2017</v>
      </c>
      <c r="F50">
        <v>1</v>
      </c>
      <c r="G50">
        <v>9</v>
      </c>
      <c r="H50" s="1" t="s">
        <v>139</v>
      </c>
      <c r="I50" s="1" t="s">
        <v>133</v>
      </c>
      <c r="J50" s="5">
        <f>(WY_Combinations[[#This Row],[Flow Cap (MW)]]/VLOOKUP(WY_Combinations[[#This Row],[techs]],'cluster_results_flow_cap'!$C$2:$F$12,3,0))-1</f>
        <v>-0.35496770248887788</v>
      </c>
    </row>
    <row r="51" spans="1:10" x14ac:dyDescent="0.35">
      <c r="A51" s="1" t="s">
        <v>10</v>
      </c>
      <c r="B51" s="1" t="s">
        <v>11</v>
      </c>
      <c r="C51">
        <v>8045.5803738960294</v>
      </c>
      <c r="D51">
        <v>2010</v>
      </c>
      <c r="E51">
        <v>2017</v>
      </c>
      <c r="F51">
        <v>1</v>
      </c>
      <c r="G51">
        <v>9</v>
      </c>
      <c r="H51" s="1" t="s">
        <v>139</v>
      </c>
      <c r="I51" s="1" t="s">
        <v>133</v>
      </c>
      <c r="J51" s="5">
        <f>(WY_Combinations[[#This Row],[Flow Cap (MW)]]/VLOOKUP(WY_Combinations[[#This Row],[techs]],'cluster_results_flow_cap'!$C$2:$F$12,3,0))-1</f>
        <v>0.14541966742000167</v>
      </c>
    </row>
    <row r="52" spans="1:10" x14ac:dyDescent="0.35">
      <c r="A52" s="1" t="s">
        <v>12</v>
      </c>
      <c r="B52" s="1" t="s">
        <v>7</v>
      </c>
      <c r="C52">
        <v>15796.8</v>
      </c>
      <c r="D52">
        <v>2010</v>
      </c>
      <c r="E52">
        <v>2017</v>
      </c>
      <c r="F52">
        <v>1</v>
      </c>
      <c r="G52">
        <v>9</v>
      </c>
      <c r="H52" s="1" t="s">
        <v>139</v>
      </c>
      <c r="I52" s="1" t="s">
        <v>133</v>
      </c>
      <c r="J52" s="5">
        <f>(WY_Combinations[[#This Row],[Flow Cap (MW)]]/VLOOKUP(WY_Combinations[[#This Row],[techs]],'cluster_results_flow_cap'!$C$2:$F$12,3,0))-1</f>
        <v>-0.43501558294001019</v>
      </c>
    </row>
    <row r="53" spans="1:10" x14ac:dyDescent="0.35">
      <c r="A53" s="1" t="s">
        <v>13</v>
      </c>
      <c r="B53" s="1" t="s">
        <v>11</v>
      </c>
      <c r="C53">
        <v>28208.571428571424</v>
      </c>
      <c r="D53">
        <v>2010</v>
      </c>
      <c r="E53">
        <v>2017</v>
      </c>
      <c r="F53">
        <v>1</v>
      </c>
      <c r="G53">
        <v>9</v>
      </c>
      <c r="H53" s="1" t="s">
        <v>139</v>
      </c>
      <c r="I53" s="1" t="s">
        <v>133</v>
      </c>
      <c r="J53" s="5">
        <f>(WY_Combinations[[#This Row],[Flow Cap (MW)]]/VLOOKUP(WY_Combinations[[#This Row],[techs]],'cluster_results_flow_cap'!$C$2:$F$12,3,0))-1</f>
        <v>8.9007447499818149E-3</v>
      </c>
    </row>
    <row r="54" spans="1:10" x14ac:dyDescent="0.35">
      <c r="A54" s="1" t="s">
        <v>14</v>
      </c>
      <c r="B54" s="1" t="s">
        <v>7</v>
      </c>
      <c r="C54">
        <v>1650</v>
      </c>
      <c r="D54">
        <v>2010</v>
      </c>
      <c r="E54">
        <v>2017</v>
      </c>
      <c r="F54">
        <v>1</v>
      </c>
      <c r="G54">
        <v>9</v>
      </c>
      <c r="H54" s="1" t="s">
        <v>139</v>
      </c>
      <c r="I54" s="1" t="s">
        <v>133</v>
      </c>
      <c r="J54" s="5">
        <f>(WY_Combinations[[#This Row],[Flow Cap (MW)]]/VLOOKUP(WY_Combinations[[#This Row],[techs]],'cluster_results_flow_cap'!$C$2:$F$12,3,0))-1</f>
        <v>0</v>
      </c>
    </row>
    <row r="55" spans="1:10" x14ac:dyDescent="0.35">
      <c r="A55" s="1" t="s">
        <v>15</v>
      </c>
      <c r="B55" s="1" t="s">
        <v>7</v>
      </c>
      <c r="C55">
        <v>28726.719630671418</v>
      </c>
      <c r="D55">
        <v>2010</v>
      </c>
      <c r="E55">
        <v>2017</v>
      </c>
      <c r="F55">
        <v>1</v>
      </c>
      <c r="G55">
        <v>9</v>
      </c>
      <c r="H55" s="1" t="s">
        <v>139</v>
      </c>
      <c r="I55" s="1" t="s">
        <v>133</v>
      </c>
      <c r="J55" s="5">
        <f>(WY_Combinations[[#This Row],[Flow Cap (MW)]]/VLOOKUP(WY_Combinations[[#This Row],[techs]],'cluster_results_flow_cap'!$C$2:$F$12,3,0))-1</f>
        <v>8.1748750860163089E-2</v>
      </c>
    </row>
    <row r="56" spans="1:10" x14ac:dyDescent="0.35">
      <c r="A56" s="1" t="s">
        <v>16</v>
      </c>
      <c r="B56" s="1" t="s">
        <v>7</v>
      </c>
      <c r="C56">
        <v>16000</v>
      </c>
      <c r="D56">
        <v>2010</v>
      </c>
      <c r="E56">
        <v>2017</v>
      </c>
      <c r="F56">
        <v>1</v>
      </c>
      <c r="G56">
        <v>9</v>
      </c>
      <c r="H56" s="1" t="s">
        <v>139</v>
      </c>
      <c r="I56" s="1" t="s">
        <v>133</v>
      </c>
      <c r="J56" s="5">
        <f>(WY_Combinations[[#This Row],[Flow Cap (MW)]]/VLOOKUP(WY_Combinations[[#This Row],[techs]],'cluster_results_flow_cap'!$C$2:$F$12,3,0))-1</f>
        <v>0</v>
      </c>
    </row>
    <row r="57" spans="1:10" x14ac:dyDescent="0.35">
      <c r="A57" s="1" t="s">
        <v>17</v>
      </c>
      <c r="B57" s="1" t="s">
        <v>7</v>
      </c>
      <c r="C57">
        <v>45733.509613854912</v>
      </c>
      <c r="D57">
        <v>2010</v>
      </c>
      <c r="E57">
        <v>2017</v>
      </c>
      <c r="F57">
        <v>1</v>
      </c>
      <c r="G57">
        <v>9</v>
      </c>
      <c r="H57" s="1" t="s">
        <v>139</v>
      </c>
      <c r="I57" s="1" t="s">
        <v>133</v>
      </c>
      <c r="J57" s="5">
        <f>(WY_Combinations[[#This Row],[Flow Cap (MW)]]/VLOOKUP(WY_Combinations[[#This Row],[techs]],'cluster_results_flow_cap'!$C$2:$F$12,3,0))-1</f>
        <v>-8.5988413724636614E-2</v>
      </c>
    </row>
    <row r="58" spans="1:10" x14ac:dyDescent="0.35">
      <c r="A58" s="1" t="s">
        <v>6</v>
      </c>
      <c r="B58" s="1" t="s">
        <v>7</v>
      </c>
      <c r="C58">
        <v>2351.3981017438523</v>
      </c>
      <c r="D58">
        <v>2010</v>
      </c>
      <c r="E58">
        <v>2018</v>
      </c>
      <c r="F58">
        <v>1</v>
      </c>
      <c r="G58">
        <v>9</v>
      </c>
      <c r="H58" s="1" t="s">
        <v>140</v>
      </c>
      <c r="I58" s="1" t="s">
        <v>133</v>
      </c>
      <c r="J58" s="5">
        <f>(WY_Combinations[[#This Row],[Flow Cap (MW)]]/VLOOKUP(WY_Combinations[[#This Row],[techs]],'cluster_results_flow_cap'!$C$2:$F$12,3,0))-1</f>
        <v>-0.3548335767496964</v>
      </c>
    </row>
    <row r="59" spans="1:10" x14ac:dyDescent="0.35">
      <c r="A59" s="1" t="s">
        <v>10</v>
      </c>
      <c r="B59" s="1" t="s">
        <v>11</v>
      </c>
      <c r="C59">
        <v>8062.4476125885667</v>
      </c>
      <c r="D59">
        <v>2010</v>
      </c>
      <c r="E59">
        <v>2018</v>
      </c>
      <c r="F59">
        <v>1</v>
      </c>
      <c r="G59">
        <v>9</v>
      </c>
      <c r="H59" s="1" t="s">
        <v>140</v>
      </c>
      <c r="I59" s="1" t="s">
        <v>133</v>
      </c>
      <c r="J59" s="5">
        <f>(WY_Combinations[[#This Row],[Flow Cap (MW)]]/VLOOKUP(WY_Combinations[[#This Row],[techs]],'cluster_results_flow_cap'!$C$2:$F$12,3,0))-1</f>
        <v>0.14782099411561012</v>
      </c>
    </row>
    <row r="60" spans="1:10" x14ac:dyDescent="0.35">
      <c r="A60" s="1" t="s">
        <v>12</v>
      </c>
      <c r="B60" s="1" t="s">
        <v>7</v>
      </c>
      <c r="C60">
        <v>15796.8</v>
      </c>
      <c r="D60">
        <v>2010</v>
      </c>
      <c r="E60">
        <v>2018</v>
      </c>
      <c r="F60">
        <v>1</v>
      </c>
      <c r="G60">
        <v>9</v>
      </c>
      <c r="H60" s="1" t="s">
        <v>140</v>
      </c>
      <c r="I60" s="1" t="s">
        <v>133</v>
      </c>
      <c r="J60" s="5">
        <f>(WY_Combinations[[#This Row],[Flow Cap (MW)]]/VLOOKUP(WY_Combinations[[#This Row],[techs]],'cluster_results_flow_cap'!$C$2:$F$12,3,0))-1</f>
        <v>-0.43501558294001019</v>
      </c>
    </row>
    <row r="61" spans="1:10" x14ac:dyDescent="0.35">
      <c r="A61" s="1" t="s">
        <v>13</v>
      </c>
      <c r="B61" s="1" t="s">
        <v>11</v>
      </c>
      <c r="C61">
        <v>28208.571428571424</v>
      </c>
      <c r="D61">
        <v>2010</v>
      </c>
      <c r="E61">
        <v>2018</v>
      </c>
      <c r="F61">
        <v>1</v>
      </c>
      <c r="G61">
        <v>9</v>
      </c>
      <c r="H61" s="1" t="s">
        <v>140</v>
      </c>
      <c r="I61" s="1" t="s">
        <v>133</v>
      </c>
      <c r="J61" s="5">
        <f>(WY_Combinations[[#This Row],[Flow Cap (MW)]]/VLOOKUP(WY_Combinations[[#This Row],[techs]],'cluster_results_flow_cap'!$C$2:$F$12,3,0))-1</f>
        <v>8.9007447499818149E-3</v>
      </c>
    </row>
    <row r="62" spans="1:10" x14ac:dyDescent="0.35">
      <c r="A62" s="1" t="s">
        <v>14</v>
      </c>
      <c r="B62" s="1" t="s">
        <v>7</v>
      </c>
      <c r="C62">
        <v>1650</v>
      </c>
      <c r="D62">
        <v>2010</v>
      </c>
      <c r="E62">
        <v>2018</v>
      </c>
      <c r="F62">
        <v>1</v>
      </c>
      <c r="G62">
        <v>9</v>
      </c>
      <c r="H62" s="1" t="s">
        <v>140</v>
      </c>
      <c r="I62" s="1" t="s">
        <v>133</v>
      </c>
      <c r="J62" s="5">
        <f>(WY_Combinations[[#This Row],[Flow Cap (MW)]]/VLOOKUP(WY_Combinations[[#This Row],[techs]],'cluster_results_flow_cap'!$C$2:$F$12,3,0))-1</f>
        <v>0</v>
      </c>
    </row>
    <row r="63" spans="1:10" x14ac:dyDescent="0.35">
      <c r="A63" s="1" t="s">
        <v>15</v>
      </c>
      <c r="B63" s="1" t="s">
        <v>7</v>
      </c>
      <c r="C63">
        <v>27146.137694877798</v>
      </c>
      <c r="D63">
        <v>2010</v>
      </c>
      <c r="E63">
        <v>2018</v>
      </c>
      <c r="F63">
        <v>1</v>
      </c>
      <c r="G63">
        <v>9</v>
      </c>
      <c r="H63" s="1" t="s">
        <v>140</v>
      </c>
      <c r="I63" s="1" t="s">
        <v>133</v>
      </c>
      <c r="J63" s="5">
        <f>(WY_Combinations[[#This Row],[Flow Cap (MW)]]/VLOOKUP(WY_Combinations[[#This Row],[techs]],'cluster_results_flow_cap'!$C$2:$F$12,3,0))-1</f>
        <v>2.2229510353100501E-2</v>
      </c>
    </row>
    <row r="64" spans="1:10" x14ac:dyDescent="0.35">
      <c r="A64" s="1" t="s">
        <v>16</v>
      </c>
      <c r="B64" s="1" t="s">
        <v>7</v>
      </c>
      <c r="C64">
        <v>16000</v>
      </c>
      <c r="D64">
        <v>2010</v>
      </c>
      <c r="E64">
        <v>2018</v>
      </c>
      <c r="F64">
        <v>1</v>
      </c>
      <c r="G64">
        <v>9</v>
      </c>
      <c r="H64" s="1" t="s">
        <v>140</v>
      </c>
      <c r="I64" s="1" t="s">
        <v>133</v>
      </c>
      <c r="J64" s="5">
        <f>(WY_Combinations[[#This Row],[Flow Cap (MW)]]/VLOOKUP(WY_Combinations[[#This Row],[techs]],'cluster_results_flow_cap'!$C$2:$F$12,3,0))-1</f>
        <v>0</v>
      </c>
    </row>
    <row r="65" spans="1:10" x14ac:dyDescent="0.35">
      <c r="A65" s="1" t="s">
        <v>17</v>
      </c>
      <c r="B65" s="1" t="s">
        <v>7</v>
      </c>
      <c r="C65">
        <v>45021.462475228502</v>
      </c>
      <c r="D65">
        <v>2010</v>
      </c>
      <c r="E65">
        <v>2018</v>
      </c>
      <c r="F65">
        <v>1</v>
      </c>
      <c r="G65">
        <v>9</v>
      </c>
      <c r="H65" s="1" t="s">
        <v>140</v>
      </c>
      <c r="I65" s="1" t="s">
        <v>133</v>
      </c>
      <c r="J65" s="5">
        <f>(WY_Combinations[[#This Row],[Flow Cap (MW)]]/VLOOKUP(WY_Combinations[[#This Row],[techs]],'cluster_results_flow_cap'!$C$2:$F$12,3,0))-1</f>
        <v>-0.10021910234166753</v>
      </c>
    </row>
    <row r="66" spans="1:10" x14ac:dyDescent="0.35">
      <c r="A66" s="1" t="s">
        <v>6</v>
      </c>
      <c r="B66" s="1" t="s">
        <v>7</v>
      </c>
      <c r="C66">
        <v>2350.8403072096971</v>
      </c>
      <c r="D66">
        <v>2010</v>
      </c>
      <c r="E66">
        <v>2019</v>
      </c>
      <c r="F66">
        <v>1</v>
      </c>
      <c r="G66">
        <v>9</v>
      </c>
      <c r="H66" s="1" t="s">
        <v>141</v>
      </c>
      <c r="I66" s="1" t="s">
        <v>133</v>
      </c>
      <c r="J66" s="5">
        <f>(WY_Combinations[[#This Row],[Flow Cap (MW)]]/VLOOKUP(WY_Combinations[[#This Row],[techs]],'cluster_results_flow_cap'!$C$2:$F$12,3,0))-1</f>
        <v>-0.35498662199722064</v>
      </c>
    </row>
    <row r="67" spans="1:10" x14ac:dyDescent="0.35">
      <c r="A67" s="1" t="s">
        <v>10</v>
      </c>
      <c r="B67" s="1" t="s">
        <v>11</v>
      </c>
      <c r="C67">
        <v>7986.8956473672533</v>
      </c>
      <c r="D67">
        <v>2010</v>
      </c>
      <c r="E67">
        <v>2019</v>
      </c>
      <c r="F67">
        <v>1</v>
      </c>
      <c r="G67">
        <v>9</v>
      </c>
      <c r="H67" s="1" t="s">
        <v>141</v>
      </c>
      <c r="I67" s="1" t="s">
        <v>133</v>
      </c>
      <c r="J67" s="5">
        <f>(WY_Combinations[[#This Row],[Flow Cap (MW)]]/VLOOKUP(WY_Combinations[[#This Row],[techs]],'cluster_results_flow_cap'!$C$2:$F$12,3,0))-1</f>
        <v>0.13706493888341087</v>
      </c>
    </row>
    <row r="68" spans="1:10" x14ac:dyDescent="0.35">
      <c r="A68" s="1" t="s">
        <v>12</v>
      </c>
      <c r="B68" s="1" t="s">
        <v>7</v>
      </c>
      <c r="C68">
        <v>15796.8</v>
      </c>
      <c r="D68">
        <v>2010</v>
      </c>
      <c r="E68">
        <v>2019</v>
      </c>
      <c r="F68">
        <v>1</v>
      </c>
      <c r="G68">
        <v>9</v>
      </c>
      <c r="H68" s="1" t="s">
        <v>141</v>
      </c>
      <c r="I68" s="1" t="s">
        <v>133</v>
      </c>
      <c r="J68" s="5">
        <f>(WY_Combinations[[#This Row],[Flow Cap (MW)]]/VLOOKUP(WY_Combinations[[#This Row],[techs]],'cluster_results_flow_cap'!$C$2:$F$12,3,0))-1</f>
        <v>-0.43501558294001019</v>
      </c>
    </row>
    <row r="69" spans="1:10" x14ac:dyDescent="0.35">
      <c r="A69" s="1" t="s">
        <v>13</v>
      </c>
      <c r="B69" s="1" t="s">
        <v>11</v>
      </c>
      <c r="C69">
        <v>28208.571428571424</v>
      </c>
      <c r="D69">
        <v>2010</v>
      </c>
      <c r="E69">
        <v>2019</v>
      </c>
      <c r="F69">
        <v>1</v>
      </c>
      <c r="G69">
        <v>9</v>
      </c>
      <c r="H69" s="1" t="s">
        <v>141</v>
      </c>
      <c r="I69" s="1" t="s">
        <v>133</v>
      </c>
      <c r="J69" s="5">
        <f>(WY_Combinations[[#This Row],[Flow Cap (MW)]]/VLOOKUP(WY_Combinations[[#This Row],[techs]],'cluster_results_flow_cap'!$C$2:$F$12,3,0))-1</f>
        <v>8.9007447499818149E-3</v>
      </c>
    </row>
    <row r="70" spans="1:10" x14ac:dyDescent="0.35">
      <c r="A70" s="1" t="s">
        <v>14</v>
      </c>
      <c r="B70" s="1" t="s">
        <v>7</v>
      </c>
      <c r="C70">
        <v>1650</v>
      </c>
      <c r="D70">
        <v>2010</v>
      </c>
      <c r="E70">
        <v>2019</v>
      </c>
      <c r="F70">
        <v>1</v>
      </c>
      <c r="G70">
        <v>9</v>
      </c>
      <c r="H70" s="1" t="s">
        <v>141</v>
      </c>
      <c r="I70" s="1" t="s">
        <v>133</v>
      </c>
      <c r="J70" s="5">
        <f>(WY_Combinations[[#This Row],[Flow Cap (MW)]]/VLOOKUP(WY_Combinations[[#This Row],[techs]],'cluster_results_flow_cap'!$C$2:$F$12,3,0))-1</f>
        <v>0</v>
      </c>
    </row>
    <row r="71" spans="1:10" x14ac:dyDescent="0.35">
      <c r="A71" s="1" t="s">
        <v>15</v>
      </c>
      <c r="B71" s="1" t="s">
        <v>7</v>
      </c>
      <c r="C71">
        <v>28949.67335531332</v>
      </c>
      <c r="D71">
        <v>2010</v>
      </c>
      <c r="E71">
        <v>2019</v>
      </c>
      <c r="F71">
        <v>1</v>
      </c>
      <c r="G71">
        <v>9</v>
      </c>
      <c r="H71" s="1" t="s">
        <v>141</v>
      </c>
      <c r="I71" s="1" t="s">
        <v>133</v>
      </c>
      <c r="J71" s="5">
        <f>(WY_Combinations[[#This Row],[Flow Cap (MW)]]/VLOOKUP(WY_Combinations[[#This Row],[techs]],'cluster_results_flow_cap'!$C$2:$F$12,3,0))-1</f>
        <v>9.0144415810138545E-2</v>
      </c>
    </row>
    <row r="72" spans="1:10" x14ac:dyDescent="0.35">
      <c r="A72" s="1" t="s">
        <v>16</v>
      </c>
      <c r="B72" s="1" t="s">
        <v>7</v>
      </c>
      <c r="C72">
        <v>16000</v>
      </c>
      <c r="D72">
        <v>2010</v>
      </c>
      <c r="E72">
        <v>2019</v>
      </c>
      <c r="F72">
        <v>1</v>
      </c>
      <c r="G72">
        <v>9</v>
      </c>
      <c r="H72" s="1" t="s">
        <v>141</v>
      </c>
      <c r="I72" s="1" t="s">
        <v>133</v>
      </c>
      <c r="J72" s="5">
        <f>(WY_Combinations[[#This Row],[Flow Cap (MW)]]/VLOOKUP(WY_Combinations[[#This Row],[techs]],'cluster_results_flow_cap'!$C$2:$F$12,3,0))-1</f>
        <v>0</v>
      </c>
    </row>
    <row r="73" spans="1:10" x14ac:dyDescent="0.35">
      <c r="A73" s="1" t="s">
        <v>17</v>
      </c>
      <c r="B73" s="1" t="s">
        <v>7</v>
      </c>
      <c r="C73">
        <v>40937.111148225282</v>
      </c>
      <c r="D73">
        <v>2010</v>
      </c>
      <c r="E73">
        <v>2019</v>
      </c>
      <c r="F73">
        <v>1</v>
      </c>
      <c r="G73">
        <v>9</v>
      </c>
      <c r="H73" s="1" t="s">
        <v>141</v>
      </c>
      <c r="I73" s="1" t="s">
        <v>133</v>
      </c>
      <c r="J73" s="5">
        <f>(WY_Combinations[[#This Row],[Flow Cap (MW)]]/VLOOKUP(WY_Combinations[[#This Row],[techs]],'cluster_results_flow_cap'!$C$2:$F$12,3,0))-1</f>
        <v>-0.1818473103410192</v>
      </c>
    </row>
    <row r="74" spans="1:10" x14ac:dyDescent="0.35">
      <c r="A74" s="1" t="s">
        <v>6</v>
      </c>
      <c r="B74" s="1" t="s">
        <v>7</v>
      </c>
      <c r="C74">
        <v>2336.5921190762001</v>
      </c>
      <c r="D74">
        <v>2011</v>
      </c>
      <c r="E74">
        <v>2010</v>
      </c>
      <c r="F74">
        <v>1</v>
      </c>
      <c r="G74">
        <v>9</v>
      </c>
      <c r="H74" s="1" t="s">
        <v>142</v>
      </c>
      <c r="I74" s="1" t="s">
        <v>133</v>
      </c>
      <c r="J74" s="5">
        <f>(WY_Combinations[[#This Row],[Flow Cap (MW)]]/VLOOKUP(WY_Combinations[[#This Row],[techs]],'cluster_results_flow_cap'!$C$2:$F$12,3,0))-1</f>
        <v>-0.35889597812414298</v>
      </c>
    </row>
    <row r="75" spans="1:10" x14ac:dyDescent="0.35">
      <c r="A75" s="1" t="s">
        <v>10</v>
      </c>
      <c r="B75" s="1" t="s">
        <v>11</v>
      </c>
      <c r="C75">
        <v>7513.3807300386552</v>
      </c>
      <c r="D75">
        <v>2011</v>
      </c>
      <c r="E75">
        <v>2010</v>
      </c>
      <c r="F75">
        <v>1</v>
      </c>
      <c r="G75">
        <v>9</v>
      </c>
      <c r="H75" s="1" t="s">
        <v>142</v>
      </c>
      <c r="I75" s="1" t="s">
        <v>133</v>
      </c>
      <c r="J75" s="5">
        <f>(WY_Combinations[[#This Row],[Flow Cap (MW)]]/VLOOKUP(WY_Combinations[[#This Row],[techs]],'cluster_results_flow_cap'!$C$2:$F$12,3,0))-1</f>
        <v>6.9652362795715739E-2</v>
      </c>
    </row>
    <row r="76" spans="1:10" x14ac:dyDescent="0.35">
      <c r="A76" s="1" t="s">
        <v>12</v>
      </c>
      <c r="B76" s="1" t="s">
        <v>7</v>
      </c>
      <c r="C76">
        <v>15799.101881498695</v>
      </c>
      <c r="D76">
        <v>2011</v>
      </c>
      <c r="E76">
        <v>2010</v>
      </c>
      <c r="F76">
        <v>1</v>
      </c>
      <c r="G76">
        <v>9</v>
      </c>
      <c r="H76" s="1" t="s">
        <v>142</v>
      </c>
      <c r="I76" s="1" t="s">
        <v>133</v>
      </c>
      <c r="J76" s="5">
        <f>(WY_Combinations[[#This Row],[Flow Cap (MW)]]/VLOOKUP(WY_Combinations[[#This Row],[techs]],'cluster_results_flow_cap'!$C$2:$F$12,3,0))-1</f>
        <v>-0.4349332544192539</v>
      </c>
    </row>
    <row r="77" spans="1:10" x14ac:dyDescent="0.35">
      <c r="A77" s="1" t="s">
        <v>13</v>
      </c>
      <c r="B77" s="1" t="s">
        <v>11</v>
      </c>
      <c r="C77">
        <v>28212.681931247665</v>
      </c>
      <c r="D77">
        <v>2011</v>
      </c>
      <c r="E77">
        <v>2010</v>
      </c>
      <c r="F77">
        <v>1</v>
      </c>
      <c r="G77">
        <v>9</v>
      </c>
      <c r="H77" s="1" t="s">
        <v>142</v>
      </c>
      <c r="I77" s="1" t="s">
        <v>133</v>
      </c>
      <c r="J77" s="5">
        <f>(WY_Combinations[[#This Row],[Flow Cap (MW)]]/VLOOKUP(WY_Combinations[[#This Row],[techs]],'cluster_results_flow_cap'!$C$2:$F$12,3,0))-1</f>
        <v>9.0477599656177965E-3</v>
      </c>
    </row>
    <row r="78" spans="1:10" x14ac:dyDescent="0.35">
      <c r="A78" s="1" t="s">
        <v>14</v>
      </c>
      <c r="B78" s="1" t="s">
        <v>7</v>
      </c>
      <c r="C78">
        <v>1650</v>
      </c>
      <c r="D78">
        <v>2011</v>
      </c>
      <c r="E78">
        <v>2010</v>
      </c>
      <c r="F78">
        <v>1</v>
      </c>
      <c r="G78">
        <v>9</v>
      </c>
      <c r="H78" s="1" t="s">
        <v>142</v>
      </c>
      <c r="I78" s="1" t="s">
        <v>133</v>
      </c>
      <c r="J78" s="5">
        <f>(WY_Combinations[[#This Row],[Flow Cap (MW)]]/VLOOKUP(WY_Combinations[[#This Row],[techs]],'cluster_results_flow_cap'!$C$2:$F$12,3,0))-1</f>
        <v>0</v>
      </c>
    </row>
    <row r="79" spans="1:10" x14ac:dyDescent="0.35">
      <c r="A79" s="1" t="s">
        <v>15</v>
      </c>
      <c r="B79" s="1" t="s">
        <v>7</v>
      </c>
      <c r="C79">
        <v>28981.185013039056</v>
      </c>
      <c r="D79">
        <v>2011</v>
      </c>
      <c r="E79">
        <v>2010</v>
      </c>
      <c r="F79">
        <v>1</v>
      </c>
      <c r="G79">
        <v>9</v>
      </c>
      <c r="H79" s="1" t="s">
        <v>142</v>
      </c>
      <c r="I79" s="1" t="s">
        <v>133</v>
      </c>
      <c r="J79" s="5">
        <f>(WY_Combinations[[#This Row],[Flow Cap (MW)]]/VLOOKUP(WY_Combinations[[#This Row],[techs]],'cluster_results_flow_cap'!$C$2:$F$12,3,0))-1</f>
        <v>9.1331035682528983E-2</v>
      </c>
    </row>
    <row r="80" spans="1:10" x14ac:dyDescent="0.35">
      <c r="A80" s="1" t="s">
        <v>16</v>
      </c>
      <c r="B80" s="1" t="s">
        <v>7</v>
      </c>
      <c r="C80">
        <v>16000</v>
      </c>
      <c r="D80">
        <v>2011</v>
      </c>
      <c r="E80">
        <v>2010</v>
      </c>
      <c r="F80">
        <v>1</v>
      </c>
      <c r="G80">
        <v>9</v>
      </c>
      <c r="H80" s="1" t="s">
        <v>142</v>
      </c>
      <c r="I80" s="1" t="s">
        <v>133</v>
      </c>
      <c r="J80" s="5">
        <f>(WY_Combinations[[#This Row],[Flow Cap (MW)]]/VLOOKUP(WY_Combinations[[#This Row],[techs]],'cluster_results_flow_cap'!$C$2:$F$12,3,0))-1</f>
        <v>0</v>
      </c>
    </row>
    <row r="81" spans="1:10" x14ac:dyDescent="0.35">
      <c r="A81" s="1" t="s">
        <v>17</v>
      </c>
      <c r="B81" s="1" t="s">
        <v>7</v>
      </c>
      <c r="C81">
        <v>41022.617391785228</v>
      </c>
      <c r="D81">
        <v>2011</v>
      </c>
      <c r="E81">
        <v>2010</v>
      </c>
      <c r="F81">
        <v>1</v>
      </c>
      <c r="G81">
        <v>9</v>
      </c>
      <c r="H81" s="1" t="s">
        <v>142</v>
      </c>
      <c r="I81" s="1" t="s">
        <v>133</v>
      </c>
      <c r="J81" s="5">
        <f>(WY_Combinations[[#This Row],[Flow Cap (MW)]]/VLOOKUP(WY_Combinations[[#This Row],[techs]],'cluster_results_flow_cap'!$C$2:$F$12,3,0))-1</f>
        <v>-0.18013841684098919</v>
      </c>
    </row>
    <row r="82" spans="1:10" x14ac:dyDescent="0.35">
      <c r="A82" s="1" t="s">
        <v>6</v>
      </c>
      <c r="B82" s="1" t="s">
        <v>7</v>
      </c>
      <c r="C82">
        <v>3087.3761580161436</v>
      </c>
      <c r="D82">
        <v>2011</v>
      </c>
      <c r="E82">
        <v>2012</v>
      </c>
      <c r="F82">
        <v>1</v>
      </c>
      <c r="G82">
        <v>9</v>
      </c>
      <c r="H82" s="1" t="s">
        <v>144</v>
      </c>
      <c r="I82" s="1" t="s">
        <v>133</v>
      </c>
      <c r="J82" s="5">
        <f>(WY_Combinations[[#This Row],[Flow Cap (MW)]]/VLOOKUP(WY_Combinations[[#This Row],[techs]],'cluster_results_flow_cap'!$C$2:$F$12,3,0))-1</f>
        <v>-0.15289910644296234</v>
      </c>
    </row>
    <row r="83" spans="1:10" x14ac:dyDescent="0.35">
      <c r="A83" s="1" t="s">
        <v>10</v>
      </c>
      <c r="B83" s="1" t="s">
        <v>11</v>
      </c>
      <c r="C83">
        <v>7311.5120424469023</v>
      </c>
      <c r="D83">
        <v>2011</v>
      </c>
      <c r="E83">
        <v>2012</v>
      </c>
      <c r="F83">
        <v>1</v>
      </c>
      <c r="G83">
        <v>9</v>
      </c>
      <c r="H83" s="1" t="s">
        <v>144</v>
      </c>
      <c r="I83" s="1" t="s">
        <v>133</v>
      </c>
      <c r="J83" s="5">
        <f>(WY_Combinations[[#This Row],[Flow Cap (MW)]]/VLOOKUP(WY_Combinations[[#This Row],[techs]],'cluster_results_flow_cap'!$C$2:$F$12,3,0))-1</f>
        <v>4.0913060687185698E-2</v>
      </c>
    </row>
    <row r="84" spans="1:10" x14ac:dyDescent="0.35">
      <c r="A84" s="1" t="s">
        <v>12</v>
      </c>
      <c r="B84" s="1" t="s">
        <v>7</v>
      </c>
      <c r="C84">
        <v>15109.05482418312</v>
      </c>
      <c r="D84">
        <v>2011</v>
      </c>
      <c r="E84">
        <v>2012</v>
      </c>
      <c r="F84">
        <v>1</v>
      </c>
      <c r="G84">
        <v>9</v>
      </c>
      <c r="H84" s="1" t="s">
        <v>144</v>
      </c>
      <c r="I84" s="1" t="s">
        <v>133</v>
      </c>
      <c r="J84" s="5">
        <f>(WY_Combinations[[#This Row],[Flow Cap (MW)]]/VLOOKUP(WY_Combinations[[#This Row],[techs]],'cluster_results_flow_cap'!$C$2:$F$12,3,0))-1</f>
        <v>-0.45961330572213821</v>
      </c>
    </row>
    <row r="85" spans="1:10" x14ac:dyDescent="0.35">
      <c r="A85" s="1" t="s">
        <v>13</v>
      </c>
      <c r="B85" s="1" t="s">
        <v>11</v>
      </c>
      <c r="C85">
        <v>26980.455043184142</v>
      </c>
      <c r="D85">
        <v>2011</v>
      </c>
      <c r="E85">
        <v>2012</v>
      </c>
      <c r="F85">
        <v>1</v>
      </c>
      <c r="G85">
        <v>9</v>
      </c>
      <c r="H85" s="1" t="s">
        <v>144</v>
      </c>
      <c r="I85" s="1" t="s">
        <v>133</v>
      </c>
      <c r="J85" s="5">
        <f>(WY_Combinations[[#This Row],[Flow Cap (MW)]]/VLOOKUP(WY_Combinations[[#This Row],[techs]],'cluster_results_flow_cap'!$C$2:$F$12,3,0))-1</f>
        <v>-3.5023760218103939E-2</v>
      </c>
    </row>
    <row r="86" spans="1:10" x14ac:dyDescent="0.35">
      <c r="A86" s="1" t="s">
        <v>14</v>
      </c>
      <c r="B86" s="1" t="s">
        <v>7</v>
      </c>
      <c r="C86">
        <v>1650</v>
      </c>
      <c r="D86">
        <v>2011</v>
      </c>
      <c r="E86">
        <v>2012</v>
      </c>
      <c r="F86">
        <v>1</v>
      </c>
      <c r="G86">
        <v>9</v>
      </c>
      <c r="H86" s="1" t="s">
        <v>144</v>
      </c>
      <c r="I86" s="1" t="s">
        <v>133</v>
      </c>
      <c r="J86" s="5">
        <f>(WY_Combinations[[#This Row],[Flow Cap (MW)]]/VLOOKUP(WY_Combinations[[#This Row],[techs]],'cluster_results_flow_cap'!$C$2:$F$12,3,0))-1</f>
        <v>0</v>
      </c>
    </row>
    <row r="87" spans="1:10" x14ac:dyDescent="0.35">
      <c r="A87" s="1" t="s">
        <v>15</v>
      </c>
      <c r="B87" s="1" t="s">
        <v>7</v>
      </c>
      <c r="C87">
        <v>26239.939390882937</v>
      </c>
      <c r="D87">
        <v>2011</v>
      </c>
      <c r="E87">
        <v>2012</v>
      </c>
      <c r="F87">
        <v>1</v>
      </c>
      <c r="G87">
        <v>9</v>
      </c>
      <c r="H87" s="1" t="s">
        <v>144</v>
      </c>
      <c r="I87" s="1" t="s">
        <v>133</v>
      </c>
      <c r="J87" s="5">
        <f>(WY_Combinations[[#This Row],[Flow Cap (MW)]]/VLOOKUP(WY_Combinations[[#This Row],[techs]],'cluster_results_flow_cap'!$C$2:$F$12,3,0))-1</f>
        <v>-1.1894778670537232E-2</v>
      </c>
    </row>
    <row r="88" spans="1:10" x14ac:dyDescent="0.35">
      <c r="A88" s="1" t="s">
        <v>16</v>
      </c>
      <c r="B88" s="1" t="s">
        <v>7</v>
      </c>
      <c r="C88">
        <v>16000</v>
      </c>
      <c r="D88">
        <v>2011</v>
      </c>
      <c r="E88">
        <v>2012</v>
      </c>
      <c r="F88">
        <v>1</v>
      </c>
      <c r="G88">
        <v>9</v>
      </c>
      <c r="H88" s="1" t="s">
        <v>144</v>
      </c>
      <c r="I88" s="1" t="s">
        <v>133</v>
      </c>
      <c r="J88" s="5">
        <f>(WY_Combinations[[#This Row],[Flow Cap (MW)]]/VLOOKUP(WY_Combinations[[#This Row],[techs]],'cluster_results_flow_cap'!$C$2:$F$12,3,0))-1</f>
        <v>0</v>
      </c>
    </row>
    <row r="89" spans="1:10" x14ac:dyDescent="0.35">
      <c r="A89" s="1" t="s">
        <v>17</v>
      </c>
      <c r="B89" s="1" t="s">
        <v>7</v>
      </c>
      <c r="C89">
        <v>41862.98902836215</v>
      </c>
      <c r="D89">
        <v>2011</v>
      </c>
      <c r="E89">
        <v>2012</v>
      </c>
      <c r="F89">
        <v>1</v>
      </c>
      <c r="G89">
        <v>9</v>
      </c>
      <c r="H89" s="1" t="s">
        <v>144</v>
      </c>
      <c r="I89" s="1" t="s">
        <v>133</v>
      </c>
      <c r="J89" s="5">
        <f>(WY_Combinations[[#This Row],[Flow Cap (MW)]]/VLOOKUP(WY_Combinations[[#This Row],[techs]],'cluster_results_flow_cap'!$C$2:$F$12,3,0))-1</f>
        <v>-0.16334308625967309</v>
      </c>
    </row>
    <row r="90" spans="1:10" x14ac:dyDescent="0.35">
      <c r="A90" s="1" t="s">
        <v>6</v>
      </c>
      <c r="B90" s="1" t="s">
        <v>7</v>
      </c>
      <c r="C90">
        <v>3745.1202127413635</v>
      </c>
      <c r="D90">
        <v>2011</v>
      </c>
      <c r="E90">
        <v>2013</v>
      </c>
      <c r="F90">
        <v>1</v>
      </c>
      <c r="G90">
        <v>9</v>
      </c>
      <c r="H90" s="1" t="s">
        <v>145</v>
      </c>
      <c r="I90" s="1" t="s">
        <v>133</v>
      </c>
      <c r="J90" s="5">
        <f>(WY_Combinations[[#This Row],[Flow Cap (MW)]]/VLOOKUP(WY_Combinations[[#This Row],[techs]],'cluster_results_flow_cap'!$C$2:$F$12,3,0))-1</f>
        <v>2.7569857483865201E-2</v>
      </c>
    </row>
    <row r="91" spans="1:10" x14ac:dyDescent="0.35">
      <c r="A91" s="1" t="s">
        <v>10</v>
      </c>
      <c r="B91" s="1" t="s">
        <v>11</v>
      </c>
      <c r="C91">
        <v>7476.6436975116058</v>
      </c>
      <c r="D91">
        <v>2011</v>
      </c>
      <c r="E91">
        <v>2013</v>
      </c>
      <c r="F91">
        <v>1</v>
      </c>
      <c r="G91">
        <v>9</v>
      </c>
      <c r="H91" s="1" t="s">
        <v>145</v>
      </c>
      <c r="I91" s="1" t="s">
        <v>133</v>
      </c>
      <c r="J91" s="5">
        <f>(WY_Combinations[[#This Row],[Flow Cap (MW)]]/VLOOKUP(WY_Combinations[[#This Row],[techs]],'cluster_results_flow_cap'!$C$2:$F$12,3,0))-1</f>
        <v>6.442224667933738E-2</v>
      </c>
    </row>
    <row r="92" spans="1:10" x14ac:dyDescent="0.35">
      <c r="A92" s="1" t="s">
        <v>12</v>
      </c>
      <c r="B92" s="1" t="s">
        <v>7</v>
      </c>
      <c r="C92">
        <v>14980.707712051753</v>
      </c>
      <c r="D92">
        <v>2011</v>
      </c>
      <c r="E92">
        <v>2013</v>
      </c>
      <c r="F92">
        <v>1</v>
      </c>
      <c r="G92">
        <v>9</v>
      </c>
      <c r="H92" s="1" t="s">
        <v>145</v>
      </c>
      <c r="I92" s="1" t="s">
        <v>133</v>
      </c>
      <c r="J92" s="5">
        <f>(WY_Combinations[[#This Row],[Flow Cap (MW)]]/VLOOKUP(WY_Combinations[[#This Row],[techs]],'cluster_results_flow_cap'!$C$2:$F$12,3,0))-1</f>
        <v>-0.46420373658971092</v>
      </c>
    </row>
    <row r="93" spans="1:10" x14ac:dyDescent="0.35">
      <c r="A93" s="1" t="s">
        <v>13</v>
      </c>
      <c r="B93" s="1" t="s">
        <v>11</v>
      </c>
      <c r="C93">
        <v>26751.263771520986</v>
      </c>
      <c r="D93">
        <v>2011</v>
      </c>
      <c r="E93">
        <v>2013</v>
      </c>
      <c r="F93">
        <v>1</v>
      </c>
      <c r="G93">
        <v>9</v>
      </c>
      <c r="H93" s="1" t="s">
        <v>145</v>
      </c>
      <c r="I93" s="1" t="s">
        <v>133</v>
      </c>
      <c r="J93" s="5">
        <f>(WY_Combinations[[#This Row],[Flow Cap (MW)]]/VLOOKUP(WY_Combinations[[#This Row],[techs]],'cluster_results_flow_cap'!$C$2:$F$12,3,0))-1</f>
        <v>-4.3220958195912429E-2</v>
      </c>
    </row>
    <row r="94" spans="1:10" x14ac:dyDescent="0.35">
      <c r="A94" s="1" t="s">
        <v>14</v>
      </c>
      <c r="B94" s="1" t="s">
        <v>7</v>
      </c>
      <c r="C94">
        <v>1650</v>
      </c>
      <c r="D94">
        <v>2011</v>
      </c>
      <c r="E94">
        <v>2013</v>
      </c>
      <c r="F94">
        <v>1</v>
      </c>
      <c r="G94">
        <v>9</v>
      </c>
      <c r="H94" s="1" t="s">
        <v>145</v>
      </c>
      <c r="I94" s="1" t="s">
        <v>133</v>
      </c>
      <c r="J94" s="5">
        <f>(WY_Combinations[[#This Row],[Flow Cap (MW)]]/VLOOKUP(WY_Combinations[[#This Row],[techs]],'cluster_results_flow_cap'!$C$2:$F$12,3,0))-1</f>
        <v>0</v>
      </c>
    </row>
    <row r="95" spans="1:10" x14ac:dyDescent="0.35">
      <c r="A95" s="1" t="s">
        <v>15</v>
      </c>
      <c r="B95" s="1" t="s">
        <v>7</v>
      </c>
      <c r="C95">
        <v>25421.449006795512</v>
      </c>
      <c r="D95">
        <v>2011</v>
      </c>
      <c r="E95">
        <v>2013</v>
      </c>
      <c r="F95">
        <v>1</v>
      </c>
      <c r="G95">
        <v>9</v>
      </c>
      <c r="H95" s="1" t="s">
        <v>145</v>
      </c>
      <c r="I95" s="1" t="s">
        <v>133</v>
      </c>
      <c r="J95" s="5">
        <f>(WY_Combinations[[#This Row],[Flow Cap (MW)]]/VLOOKUP(WY_Combinations[[#This Row],[techs]],'cluster_results_flow_cap'!$C$2:$F$12,3,0))-1</f>
        <v>-4.2716291253974914E-2</v>
      </c>
    </row>
    <row r="96" spans="1:10" x14ac:dyDescent="0.35">
      <c r="A96" s="1" t="s">
        <v>16</v>
      </c>
      <c r="B96" s="1" t="s">
        <v>7</v>
      </c>
      <c r="C96">
        <v>16000</v>
      </c>
      <c r="D96">
        <v>2011</v>
      </c>
      <c r="E96">
        <v>2013</v>
      </c>
      <c r="F96">
        <v>1</v>
      </c>
      <c r="G96">
        <v>9</v>
      </c>
      <c r="H96" s="1" t="s">
        <v>145</v>
      </c>
      <c r="I96" s="1" t="s">
        <v>133</v>
      </c>
      <c r="J96" s="5">
        <f>(WY_Combinations[[#This Row],[Flow Cap (MW)]]/VLOOKUP(WY_Combinations[[#This Row],[techs]],'cluster_results_flow_cap'!$C$2:$F$12,3,0))-1</f>
        <v>0</v>
      </c>
    </row>
    <row r="97" spans="1:10" x14ac:dyDescent="0.35">
      <c r="A97" s="1" t="s">
        <v>17</v>
      </c>
      <c r="B97" s="1" t="s">
        <v>7</v>
      </c>
      <c r="C97">
        <v>43232.309304075134</v>
      </c>
      <c r="D97">
        <v>2011</v>
      </c>
      <c r="E97">
        <v>2013</v>
      </c>
      <c r="F97">
        <v>1</v>
      </c>
      <c r="G97">
        <v>9</v>
      </c>
      <c r="H97" s="1" t="s">
        <v>145</v>
      </c>
      <c r="I97" s="1" t="s">
        <v>133</v>
      </c>
      <c r="J97" s="5">
        <f>(WY_Combinations[[#This Row],[Flow Cap (MW)]]/VLOOKUP(WY_Combinations[[#This Row],[techs]],'cluster_results_flow_cap'!$C$2:$F$12,3,0))-1</f>
        <v>-0.13597640025873081</v>
      </c>
    </row>
    <row r="98" spans="1:10" x14ac:dyDescent="0.35">
      <c r="A98" s="1" t="s">
        <v>6</v>
      </c>
      <c r="B98" s="1" t="s">
        <v>7</v>
      </c>
      <c r="C98">
        <v>2612.6955127523242</v>
      </c>
      <c r="D98">
        <v>2011</v>
      </c>
      <c r="E98">
        <v>2014</v>
      </c>
      <c r="F98">
        <v>1</v>
      </c>
      <c r="G98">
        <v>9</v>
      </c>
      <c r="H98" s="1" t="s">
        <v>146</v>
      </c>
      <c r="I98" s="1" t="s">
        <v>133</v>
      </c>
      <c r="J98" s="5">
        <f>(WY_Combinations[[#This Row],[Flow Cap (MW)]]/VLOOKUP(WY_Combinations[[#This Row],[techs]],'cluster_results_flow_cap'!$C$2:$F$12,3,0))-1</f>
        <v>-0.28313992524088671</v>
      </c>
    </row>
    <row r="99" spans="1:10" x14ac:dyDescent="0.35">
      <c r="A99" s="1" t="s">
        <v>10</v>
      </c>
      <c r="B99" s="1" t="s">
        <v>11</v>
      </c>
      <c r="C99">
        <v>7935.7799254918928</v>
      </c>
      <c r="D99">
        <v>2011</v>
      </c>
      <c r="E99">
        <v>2014</v>
      </c>
      <c r="F99">
        <v>1</v>
      </c>
      <c r="G99">
        <v>9</v>
      </c>
      <c r="H99" s="1" t="s">
        <v>146</v>
      </c>
      <c r="I99" s="1" t="s">
        <v>133</v>
      </c>
      <c r="J99" s="5">
        <f>(WY_Combinations[[#This Row],[Flow Cap (MW)]]/VLOOKUP(WY_Combinations[[#This Row],[techs]],'cluster_results_flow_cap'!$C$2:$F$12,3,0))-1</f>
        <v>0.12978778168287231</v>
      </c>
    </row>
    <row r="100" spans="1:10" x14ac:dyDescent="0.35">
      <c r="A100" s="1" t="s">
        <v>12</v>
      </c>
      <c r="B100" s="1" t="s">
        <v>7</v>
      </c>
      <c r="C100">
        <v>15163.609551893842</v>
      </c>
      <c r="D100">
        <v>2011</v>
      </c>
      <c r="E100">
        <v>2014</v>
      </c>
      <c r="F100">
        <v>1</v>
      </c>
      <c r="G100">
        <v>9</v>
      </c>
      <c r="H100" s="1" t="s">
        <v>146</v>
      </c>
      <c r="I100" s="1" t="s">
        <v>133</v>
      </c>
      <c r="J100" s="5">
        <f>(WY_Combinations[[#This Row],[Flow Cap (MW)]]/VLOOKUP(WY_Combinations[[#This Row],[techs]],'cluster_results_flow_cap'!$C$2:$F$12,3,0))-1</f>
        <v>-0.45766211490921982</v>
      </c>
    </row>
    <row r="101" spans="1:10" x14ac:dyDescent="0.35">
      <c r="A101" s="1" t="s">
        <v>13</v>
      </c>
      <c r="B101" s="1" t="s">
        <v>11</v>
      </c>
      <c r="C101">
        <v>27077.874199810431</v>
      </c>
      <c r="D101">
        <v>2011</v>
      </c>
      <c r="E101">
        <v>2014</v>
      </c>
      <c r="F101">
        <v>1</v>
      </c>
      <c r="G101">
        <v>9</v>
      </c>
      <c r="H101" s="1" t="s">
        <v>146</v>
      </c>
      <c r="I101" s="1" t="s">
        <v>133</v>
      </c>
      <c r="J101" s="5">
        <f>(WY_Combinations[[#This Row],[Flow Cap (MW)]]/VLOOKUP(WY_Combinations[[#This Row],[techs]],'cluster_results_flow_cap'!$C$2:$F$12,3,0))-1</f>
        <v>-3.1539490909321177E-2</v>
      </c>
    </row>
    <row r="102" spans="1:10" x14ac:dyDescent="0.35">
      <c r="A102" s="1" t="s">
        <v>14</v>
      </c>
      <c r="B102" s="1" t="s">
        <v>7</v>
      </c>
      <c r="C102">
        <v>1650</v>
      </c>
      <c r="D102">
        <v>2011</v>
      </c>
      <c r="E102">
        <v>2014</v>
      </c>
      <c r="F102">
        <v>1</v>
      </c>
      <c r="G102">
        <v>9</v>
      </c>
      <c r="H102" s="1" t="s">
        <v>146</v>
      </c>
      <c r="I102" s="1" t="s">
        <v>133</v>
      </c>
      <c r="J102" s="5">
        <f>(WY_Combinations[[#This Row],[Flow Cap (MW)]]/VLOOKUP(WY_Combinations[[#This Row],[techs]],'cluster_results_flow_cap'!$C$2:$F$12,3,0))-1</f>
        <v>0</v>
      </c>
    </row>
    <row r="103" spans="1:10" x14ac:dyDescent="0.35">
      <c r="A103" s="1" t="s">
        <v>15</v>
      </c>
      <c r="B103" s="1" t="s">
        <v>7</v>
      </c>
      <c r="C103">
        <v>25452.154609651836</v>
      </c>
      <c r="D103">
        <v>2011</v>
      </c>
      <c r="E103">
        <v>2014</v>
      </c>
      <c r="F103">
        <v>1</v>
      </c>
      <c r="G103">
        <v>9</v>
      </c>
      <c r="H103" s="1" t="s">
        <v>146</v>
      </c>
      <c r="I103" s="1" t="s">
        <v>133</v>
      </c>
      <c r="J103" s="5">
        <f>(WY_Combinations[[#This Row],[Flow Cap (MW)]]/VLOOKUP(WY_Combinations[[#This Row],[techs]],'cluster_results_flow_cap'!$C$2:$F$12,3,0))-1</f>
        <v>-4.1560024615762248E-2</v>
      </c>
    </row>
    <row r="104" spans="1:10" x14ac:dyDescent="0.35">
      <c r="A104" s="1" t="s">
        <v>16</v>
      </c>
      <c r="B104" s="1" t="s">
        <v>7</v>
      </c>
      <c r="C104">
        <v>16000</v>
      </c>
      <c r="D104">
        <v>2011</v>
      </c>
      <c r="E104">
        <v>2014</v>
      </c>
      <c r="F104">
        <v>1</v>
      </c>
      <c r="G104">
        <v>9</v>
      </c>
      <c r="H104" s="1" t="s">
        <v>146</v>
      </c>
      <c r="I104" s="1" t="s">
        <v>133</v>
      </c>
      <c r="J104" s="5">
        <f>(WY_Combinations[[#This Row],[Flow Cap (MW)]]/VLOOKUP(WY_Combinations[[#This Row],[techs]],'cluster_results_flow_cap'!$C$2:$F$12,3,0))-1</f>
        <v>0</v>
      </c>
    </row>
    <row r="105" spans="1:10" x14ac:dyDescent="0.35">
      <c r="A105" s="1" t="s">
        <v>17</v>
      </c>
      <c r="B105" s="1" t="s">
        <v>7</v>
      </c>
      <c r="C105">
        <v>48681.710080933408</v>
      </c>
      <c r="D105">
        <v>2011</v>
      </c>
      <c r="E105">
        <v>2014</v>
      </c>
      <c r="F105">
        <v>1</v>
      </c>
      <c r="G105">
        <v>9</v>
      </c>
      <c r="H105" s="1" t="s">
        <v>146</v>
      </c>
      <c r="I105" s="1" t="s">
        <v>133</v>
      </c>
      <c r="J105" s="5">
        <f>(WY_Combinations[[#This Row],[Flow Cap (MW)]]/VLOOKUP(WY_Combinations[[#This Row],[techs]],'cluster_results_flow_cap'!$C$2:$F$12,3,0))-1</f>
        <v>-2.706686127164426E-2</v>
      </c>
    </row>
    <row r="106" spans="1:10" x14ac:dyDescent="0.35">
      <c r="A106" s="1" t="s">
        <v>6</v>
      </c>
      <c r="B106" s="1" t="s">
        <v>7</v>
      </c>
      <c r="C106">
        <v>3423.0499197679019</v>
      </c>
      <c r="D106">
        <v>2011</v>
      </c>
      <c r="E106">
        <v>2015</v>
      </c>
      <c r="F106">
        <v>1</v>
      </c>
      <c r="G106">
        <v>9</v>
      </c>
      <c r="H106" s="1" t="s">
        <v>147</v>
      </c>
      <c r="I106" s="1" t="s">
        <v>133</v>
      </c>
      <c r="J106" s="5">
        <f>(WY_Combinations[[#This Row],[Flow Cap (MW)]]/VLOOKUP(WY_Combinations[[#This Row],[techs]],'cluster_results_flow_cap'!$C$2:$F$12,3,0))-1</f>
        <v>-6.0798394067739125E-2</v>
      </c>
    </row>
    <row r="107" spans="1:10" x14ac:dyDescent="0.35">
      <c r="A107" s="1" t="s">
        <v>10</v>
      </c>
      <c r="B107" s="1" t="s">
        <v>11</v>
      </c>
      <c r="C107">
        <v>7891.0587745436751</v>
      </c>
      <c r="D107">
        <v>2011</v>
      </c>
      <c r="E107">
        <v>2015</v>
      </c>
      <c r="F107">
        <v>1</v>
      </c>
      <c r="G107">
        <v>9</v>
      </c>
      <c r="H107" s="1" t="s">
        <v>147</v>
      </c>
      <c r="I107" s="1" t="s">
        <v>133</v>
      </c>
      <c r="J107" s="5">
        <f>(WY_Combinations[[#This Row],[Flow Cap (MW)]]/VLOOKUP(WY_Combinations[[#This Row],[techs]],'cluster_results_flow_cap'!$C$2:$F$12,3,0))-1</f>
        <v>0.12342099601108347</v>
      </c>
    </row>
    <row r="108" spans="1:10" x14ac:dyDescent="0.35">
      <c r="A108" s="1" t="s">
        <v>12</v>
      </c>
      <c r="B108" s="1" t="s">
        <v>7</v>
      </c>
      <c r="C108">
        <v>15188.834541577822</v>
      </c>
      <c r="D108">
        <v>2011</v>
      </c>
      <c r="E108">
        <v>2015</v>
      </c>
      <c r="F108">
        <v>1</v>
      </c>
      <c r="G108">
        <v>9</v>
      </c>
      <c r="H108" s="1" t="s">
        <v>147</v>
      </c>
      <c r="I108" s="1" t="s">
        <v>133</v>
      </c>
      <c r="J108" s="5">
        <f>(WY_Combinations[[#This Row],[Flow Cap (MW)]]/VLOOKUP(WY_Combinations[[#This Row],[techs]],'cluster_results_flow_cap'!$C$2:$F$12,3,0))-1</f>
        <v>-0.45675992420654921</v>
      </c>
    </row>
    <row r="109" spans="1:10" x14ac:dyDescent="0.35">
      <c r="A109" s="1" t="s">
        <v>13</v>
      </c>
      <c r="B109" s="1" t="s">
        <v>11</v>
      </c>
      <c r="C109">
        <v>27122.91882424611</v>
      </c>
      <c r="D109">
        <v>2011</v>
      </c>
      <c r="E109">
        <v>2015</v>
      </c>
      <c r="F109">
        <v>1</v>
      </c>
      <c r="G109">
        <v>9</v>
      </c>
      <c r="H109" s="1" t="s">
        <v>147</v>
      </c>
      <c r="I109" s="1" t="s">
        <v>133</v>
      </c>
      <c r="J109" s="5">
        <f>(WY_Combinations[[#This Row],[Flow Cap (MW)]]/VLOOKUP(WY_Combinations[[#This Row],[techs]],'cluster_results_flow_cap'!$C$2:$F$12,3,0))-1</f>
        <v>-2.9928436083123566E-2</v>
      </c>
    </row>
    <row r="110" spans="1:10" x14ac:dyDescent="0.35">
      <c r="A110" s="1" t="s">
        <v>14</v>
      </c>
      <c r="B110" s="1" t="s">
        <v>7</v>
      </c>
      <c r="C110">
        <v>1650</v>
      </c>
      <c r="D110">
        <v>2011</v>
      </c>
      <c r="E110">
        <v>2015</v>
      </c>
      <c r="F110">
        <v>1</v>
      </c>
      <c r="G110">
        <v>9</v>
      </c>
      <c r="H110" s="1" t="s">
        <v>147</v>
      </c>
      <c r="I110" s="1" t="s">
        <v>133</v>
      </c>
      <c r="J110" s="5">
        <f>(WY_Combinations[[#This Row],[Flow Cap (MW)]]/VLOOKUP(WY_Combinations[[#This Row],[techs]],'cluster_results_flow_cap'!$C$2:$F$12,3,0))-1</f>
        <v>0</v>
      </c>
    </row>
    <row r="111" spans="1:10" x14ac:dyDescent="0.35">
      <c r="A111" s="1" t="s">
        <v>15</v>
      </c>
      <c r="B111" s="1" t="s">
        <v>7</v>
      </c>
      <c r="C111">
        <v>22206.82302771855</v>
      </c>
      <c r="D111">
        <v>2011</v>
      </c>
      <c r="E111">
        <v>2015</v>
      </c>
      <c r="F111">
        <v>1</v>
      </c>
      <c r="G111">
        <v>9</v>
      </c>
      <c r="H111" s="1" t="s">
        <v>147</v>
      </c>
      <c r="I111" s="1" t="s">
        <v>133</v>
      </c>
      <c r="J111" s="5">
        <f>(WY_Combinations[[#This Row],[Flow Cap (MW)]]/VLOOKUP(WY_Combinations[[#This Row],[techs]],'cluster_results_flow_cap'!$C$2:$F$12,3,0))-1</f>
        <v>-0.16376797004142363</v>
      </c>
    </row>
    <row r="112" spans="1:10" x14ac:dyDescent="0.35">
      <c r="A112" s="1" t="s">
        <v>16</v>
      </c>
      <c r="B112" s="1" t="s">
        <v>7</v>
      </c>
      <c r="C112">
        <v>16000</v>
      </c>
      <c r="D112">
        <v>2011</v>
      </c>
      <c r="E112">
        <v>2015</v>
      </c>
      <c r="F112">
        <v>1</v>
      </c>
      <c r="G112">
        <v>9</v>
      </c>
      <c r="H112" s="1" t="s">
        <v>147</v>
      </c>
      <c r="I112" s="1" t="s">
        <v>133</v>
      </c>
      <c r="J112" s="5">
        <f>(WY_Combinations[[#This Row],[Flow Cap (MW)]]/VLOOKUP(WY_Combinations[[#This Row],[techs]],'cluster_results_flow_cap'!$C$2:$F$12,3,0))-1</f>
        <v>0</v>
      </c>
    </row>
    <row r="113" spans="1:10" x14ac:dyDescent="0.35">
      <c r="A113" s="1" t="s">
        <v>17</v>
      </c>
      <c r="B113" s="1" t="s">
        <v>7</v>
      </c>
      <c r="C113">
        <v>46703.82835874099</v>
      </c>
      <c r="D113">
        <v>2011</v>
      </c>
      <c r="E113">
        <v>2015</v>
      </c>
      <c r="F113">
        <v>1</v>
      </c>
      <c r="G113">
        <v>9</v>
      </c>
      <c r="H113" s="1" t="s">
        <v>147</v>
      </c>
      <c r="I113" s="1" t="s">
        <v>133</v>
      </c>
      <c r="J113" s="5">
        <f>(WY_Combinations[[#This Row],[Flow Cap (MW)]]/VLOOKUP(WY_Combinations[[#This Row],[techs]],'cluster_results_flow_cap'!$C$2:$F$12,3,0))-1</f>
        <v>-6.6596012338993482E-2</v>
      </c>
    </row>
    <row r="114" spans="1:10" x14ac:dyDescent="0.35">
      <c r="A114" s="1" t="s">
        <v>6</v>
      </c>
      <c r="B114" s="1" t="s">
        <v>7</v>
      </c>
      <c r="C114">
        <v>3573.827333776605</v>
      </c>
      <c r="D114">
        <v>2011</v>
      </c>
      <c r="E114">
        <v>2016</v>
      </c>
      <c r="F114">
        <v>1</v>
      </c>
      <c r="G114">
        <v>9</v>
      </c>
      <c r="H114" s="1" t="s">
        <v>148</v>
      </c>
      <c r="I114" s="1" t="s">
        <v>133</v>
      </c>
      <c r="J114" s="5">
        <f>(WY_Combinations[[#This Row],[Flow Cap (MW)]]/VLOOKUP(WY_Combinations[[#This Row],[techs]],'cluster_results_flow_cap'!$C$2:$F$12,3,0))-1</f>
        <v>-1.9428740485564866E-2</v>
      </c>
    </row>
    <row r="115" spans="1:10" x14ac:dyDescent="0.35">
      <c r="A115" s="1" t="s">
        <v>10</v>
      </c>
      <c r="B115" s="1" t="s">
        <v>11</v>
      </c>
      <c r="C115">
        <v>7165.2787769788483</v>
      </c>
      <c r="D115">
        <v>2011</v>
      </c>
      <c r="E115">
        <v>2016</v>
      </c>
      <c r="F115">
        <v>1</v>
      </c>
      <c r="G115">
        <v>9</v>
      </c>
      <c r="H115" s="1" t="s">
        <v>148</v>
      </c>
      <c r="I115" s="1" t="s">
        <v>133</v>
      </c>
      <c r="J115" s="5">
        <f>(WY_Combinations[[#This Row],[Flow Cap (MW)]]/VLOOKUP(WY_Combinations[[#This Row],[techs]],'cluster_results_flow_cap'!$C$2:$F$12,3,0))-1</f>
        <v>2.0094368869550072E-2</v>
      </c>
    </row>
    <row r="116" spans="1:10" x14ac:dyDescent="0.35">
      <c r="A116" s="1" t="s">
        <v>12</v>
      </c>
      <c r="B116" s="1" t="s">
        <v>7</v>
      </c>
      <c r="C116">
        <v>15025.035117747384</v>
      </c>
      <c r="D116">
        <v>2011</v>
      </c>
      <c r="E116">
        <v>2016</v>
      </c>
      <c r="F116">
        <v>1</v>
      </c>
      <c r="G116">
        <v>9</v>
      </c>
      <c r="H116" s="1" t="s">
        <v>148</v>
      </c>
      <c r="I116" s="1" t="s">
        <v>133</v>
      </c>
      <c r="J116" s="5">
        <f>(WY_Combinations[[#This Row],[Flow Cap (MW)]]/VLOOKUP(WY_Combinations[[#This Row],[techs]],'cluster_results_flow_cap'!$C$2:$F$12,3,0))-1</f>
        <v>-0.4626183336304579</v>
      </c>
    </row>
    <row r="117" spans="1:10" x14ac:dyDescent="0.35">
      <c r="A117" s="1" t="s">
        <v>13</v>
      </c>
      <c r="B117" s="1" t="s">
        <v>11</v>
      </c>
      <c r="C117">
        <v>26830.419853120326</v>
      </c>
      <c r="D117">
        <v>2011</v>
      </c>
      <c r="E117">
        <v>2016</v>
      </c>
      <c r="F117">
        <v>1</v>
      </c>
      <c r="G117">
        <v>9</v>
      </c>
      <c r="H117" s="1" t="s">
        <v>148</v>
      </c>
      <c r="I117" s="1" t="s">
        <v>133</v>
      </c>
      <c r="J117" s="5">
        <f>(WY_Combinations[[#This Row],[Flow Cap (MW)]]/VLOOKUP(WY_Combinations[[#This Row],[techs]],'cluster_results_flow_cap'!$C$2:$F$12,3,0))-1</f>
        <v>-4.0389881482960743E-2</v>
      </c>
    </row>
    <row r="118" spans="1:10" x14ac:dyDescent="0.35">
      <c r="A118" s="1" t="s">
        <v>14</v>
      </c>
      <c r="B118" s="1" t="s">
        <v>7</v>
      </c>
      <c r="C118">
        <v>1650</v>
      </c>
      <c r="D118">
        <v>2011</v>
      </c>
      <c r="E118">
        <v>2016</v>
      </c>
      <c r="F118">
        <v>1</v>
      </c>
      <c r="G118">
        <v>9</v>
      </c>
      <c r="H118" s="1" t="s">
        <v>148</v>
      </c>
      <c r="I118" s="1" t="s">
        <v>133</v>
      </c>
      <c r="J118" s="5">
        <f>(WY_Combinations[[#This Row],[Flow Cap (MW)]]/VLOOKUP(WY_Combinations[[#This Row],[techs]],'cluster_results_flow_cap'!$C$2:$F$12,3,0))-1</f>
        <v>0</v>
      </c>
    </row>
    <row r="119" spans="1:10" x14ac:dyDescent="0.35">
      <c r="A119" s="1" t="s">
        <v>15</v>
      </c>
      <c r="B119" s="1" t="s">
        <v>7</v>
      </c>
      <c r="C119">
        <v>29938.899975723376</v>
      </c>
      <c r="D119">
        <v>2011</v>
      </c>
      <c r="E119">
        <v>2016</v>
      </c>
      <c r="F119">
        <v>1</v>
      </c>
      <c r="G119">
        <v>9</v>
      </c>
      <c r="H119" s="1" t="s">
        <v>148</v>
      </c>
      <c r="I119" s="1" t="s">
        <v>133</v>
      </c>
      <c r="J119" s="5">
        <f>(WY_Combinations[[#This Row],[Flow Cap (MW)]]/VLOOKUP(WY_Combinations[[#This Row],[techs]],'cluster_results_flow_cap'!$C$2:$F$12,3,0))-1</f>
        <v>0.12739526361677989</v>
      </c>
    </row>
    <row r="120" spans="1:10" x14ac:dyDescent="0.35">
      <c r="A120" s="1" t="s">
        <v>16</v>
      </c>
      <c r="B120" s="1" t="s">
        <v>7</v>
      </c>
      <c r="C120">
        <v>16000</v>
      </c>
      <c r="D120">
        <v>2011</v>
      </c>
      <c r="E120">
        <v>2016</v>
      </c>
      <c r="F120">
        <v>1</v>
      </c>
      <c r="G120">
        <v>9</v>
      </c>
      <c r="H120" s="1" t="s">
        <v>148</v>
      </c>
      <c r="I120" s="1" t="s">
        <v>133</v>
      </c>
      <c r="J120" s="5">
        <f>(WY_Combinations[[#This Row],[Flow Cap (MW)]]/VLOOKUP(WY_Combinations[[#This Row],[techs]],'cluster_results_flow_cap'!$C$2:$F$12,3,0))-1</f>
        <v>0</v>
      </c>
    </row>
    <row r="121" spans="1:10" x14ac:dyDescent="0.35">
      <c r="A121" s="1" t="s">
        <v>17</v>
      </c>
      <c r="B121" s="1" t="s">
        <v>7</v>
      </c>
      <c r="C121">
        <v>42763.868709982795</v>
      </c>
      <c r="D121">
        <v>2011</v>
      </c>
      <c r="E121">
        <v>2016</v>
      </c>
      <c r="F121">
        <v>1</v>
      </c>
      <c r="G121">
        <v>9</v>
      </c>
      <c r="H121" s="1" t="s">
        <v>148</v>
      </c>
      <c r="I121" s="1" t="s">
        <v>133</v>
      </c>
      <c r="J121" s="5">
        <f>(WY_Combinations[[#This Row],[Flow Cap (MW)]]/VLOOKUP(WY_Combinations[[#This Row],[techs]],'cluster_results_flow_cap'!$C$2:$F$12,3,0))-1</f>
        <v>-0.14533846615083545</v>
      </c>
    </row>
    <row r="122" spans="1:10" x14ac:dyDescent="0.35">
      <c r="A122" s="1" t="s">
        <v>6</v>
      </c>
      <c r="B122" s="1" t="s">
        <v>7</v>
      </c>
      <c r="C122">
        <v>5120.0900949023298</v>
      </c>
      <c r="D122">
        <v>2011</v>
      </c>
      <c r="E122">
        <v>2017</v>
      </c>
      <c r="F122">
        <v>1</v>
      </c>
      <c r="G122">
        <v>9</v>
      </c>
      <c r="H122" s="1" t="s">
        <v>149</v>
      </c>
      <c r="I122" s="1" t="s">
        <v>133</v>
      </c>
      <c r="J122" s="5">
        <f>(WY_Combinations[[#This Row],[Flow Cap (MW)]]/VLOOKUP(WY_Combinations[[#This Row],[techs]],'cluster_results_flow_cap'!$C$2:$F$12,3,0))-1</f>
        <v>0.4048281364170665</v>
      </c>
    </row>
    <row r="123" spans="1:10" x14ac:dyDescent="0.35">
      <c r="A123" s="1" t="s">
        <v>10</v>
      </c>
      <c r="B123" s="1" t="s">
        <v>11</v>
      </c>
      <c r="C123">
        <v>7796.9808202296581</v>
      </c>
      <c r="D123">
        <v>2011</v>
      </c>
      <c r="E123">
        <v>2017</v>
      </c>
      <c r="F123">
        <v>1</v>
      </c>
      <c r="G123">
        <v>9</v>
      </c>
      <c r="H123" s="1" t="s">
        <v>149</v>
      </c>
      <c r="I123" s="1" t="s">
        <v>133</v>
      </c>
      <c r="J123" s="5">
        <f>(WY_Combinations[[#This Row],[Flow Cap (MW)]]/VLOOKUP(WY_Combinations[[#This Row],[techs]],'cluster_results_flow_cap'!$C$2:$F$12,3,0))-1</f>
        <v>0.11002746389355722</v>
      </c>
    </row>
    <row r="124" spans="1:10" x14ac:dyDescent="0.35">
      <c r="A124" s="1" t="s">
        <v>12</v>
      </c>
      <c r="B124" s="1" t="s">
        <v>7</v>
      </c>
      <c r="C124">
        <v>14832.809786989063</v>
      </c>
      <c r="D124">
        <v>2011</v>
      </c>
      <c r="E124">
        <v>2017</v>
      </c>
      <c r="F124">
        <v>1</v>
      </c>
      <c r="G124">
        <v>9</v>
      </c>
      <c r="H124" s="1" t="s">
        <v>149</v>
      </c>
      <c r="I124" s="1" t="s">
        <v>133</v>
      </c>
      <c r="J124" s="5">
        <f>(WY_Combinations[[#This Row],[Flow Cap (MW)]]/VLOOKUP(WY_Combinations[[#This Row],[techs]],'cluster_results_flow_cap'!$C$2:$F$12,3,0))-1</f>
        <v>-0.46949341696649149</v>
      </c>
    </row>
    <row r="125" spans="1:10" x14ac:dyDescent="0.35">
      <c r="A125" s="1" t="s">
        <v>13</v>
      </c>
      <c r="B125" s="1" t="s">
        <v>11</v>
      </c>
      <c r="C125">
        <v>26487.16033390904</v>
      </c>
      <c r="D125">
        <v>2011</v>
      </c>
      <c r="E125">
        <v>2017</v>
      </c>
      <c r="F125">
        <v>1</v>
      </c>
      <c r="G125">
        <v>9</v>
      </c>
      <c r="H125" s="1" t="s">
        <v>149</v>
      </c>
      <c r="I125" s="1" t="s">
        <v>133</v>
      </c>
      <c r="J125" s="5">
        <f>(WY_Combinations[[#This Row],[Flow Cap (MW)]]/VLOOKUP(WY_Combinations[[#This Row],[techs]],'cluster_results_flow_cap'!$C$2:$F$12,3,0))-1</f>
        <v>-5.2666816011591844E-2</v>
      </c>
    </row>
    <row r="126" spans="1:10" x14ac:dyDescent="0.35">
      <c r="A126" s="1" t="s">
        <v>14</v>
      </c>
      <c r="B126" s="1" t="s">
        <v>7</v>
      </c>
      <c r="C126">
        <v>1650</v>
      </c>
      <c r="D126">
        <v>2011</v>
      </c>
      <c r="E126">
        <v>2017</v>
      </c>
      <c r="F126">
        <v>1</v>
      </c>
      <c r="G126">
        <v>9</v>
      </c>
      <c r="H126" s="1" t="s">
        <v>149</v>
      </c>
      <c r="I126" s="1" t="s">
        <v>133</v>
      </c>
      <c r="J126" s="5">
        <f>(WY_Combinations[[#This Row],[Flow Cap (MW)]]/VLOOKUP(WY_Combinations[[#This Row],[techs]],'cluster_results_flow_cap'!$C$2:$F$12,3,0))-1</f>
        <v>0</v>
      </c>
    </row>
    <row r="127" spans="1:10" x14ac:dyDescent="0.35">
      <c r="A127" s="1" t="s">
        <v>15</v>
      </c>
      <c r="B127" s="1" t="s">
        <v>7</v>
      </c>
      <c r="C127">
        <v>25373.632700057569</v>
      </c>
      <c r="D127">
        <v>2011</v>
      </c>
      <c r="E127">
        <v>2017</v>
      </c>
      <c r="F127">
        <v>1</v>
      </c>
      <c r="G127">
        <v>9</v>
      </c>
      <c r="H127" s="1" t="s">
        <v>149</v>
      </c>
      <c r="I127" s="1" t="s">
        <v>133</v>
      </c>
      <c r="J127" s="5">
        <f>(WY_Combinations[[#This Row],[Flow Cap (MW)]]/VLOOKUP(WY_Combinations[[#This Row],[techs]],'cluster_results_flow_cap'!$C$2:$F$12,3,0))-1</f>
        <v>-4.4516887728251464E-2</v>
      </c>
    </row>
    <row r="128" spans="1:10" x14ac:dyDescent="0.35">
      <c r="A128" s="1" t="s">
        <v>16</v>
      </c>
      <c r="B128" s="1" t="s">
        <v>7</v>
      </c>
      <c r="C128">
        <v>16000</v>
      </c>
      <c r="D128">
        <v>2011</v>
      </c>
      <c r="E128">
        <v>2017</v>
      </c>
      <c r="F128">
        <v>1</v>
      </c>
      <c r="G128">
        <v>9</v>
      </c>
      <c r="H128" s="1" t="s">
        <v>149</v>
      </c>
      <c r="I128" s="1" t="s">
        <v>133</v>
      </c>
      <c r="J128" s="5">
        <f>(WY_Combinations[[#This Row],[Flow Cap (MW)]]/VLOOKUP(WY_Combinations[[#This Row],[techs]],'cluster_results_flow_cap'!$C$2:$F$12,3,0))-1</f>
        <v>0</v>
      </c>
    </row>
    <row r="129" spans="1:10" x14ac:dyDescent="0.35">
      <c r="A129" s="1" t="s">
        <v>17</v>
      </c>
      <c r="B129" s="1" t="s">
        <v>7</v>
      </c>
      <c r="C129">
        <v>44500.29915242453</v>
      </c>
      <c r="D129">
        <v>2011</v>
      </c>
      <c r="E129">
        <v>2017</v>
      </c>
      <c r="F129">
        <v>1</v>
      </c>
      <c r="G129">
        <v>9</v>
      </c>
      <c r="H129" s="1" t="s">
        <v>149</v>
      </c>
      <c r="I129" s="1" t="s">
        <v>133</v>
      </c>
      <c r="J129" s="5">
        <f>(WY_Combinations[[#This Row],[Flow Cap (MW)]]/VLOOKUP(WY_Combinations[[#This Row],[techs]],'cluster_results_flow_cap'!$C$2:$F$12,3,0))-1</f>
        <v>-0.11063486355060581</v>
      </c>
    </row>
    <row r="130" spans="1:10" x14ac:dyDescent="0.35">
      <c r="A130" s="1" t="s">
        <v>6</v>
      </c>
      <c r="B130" s="1" t="s">
        <v>7</v>
      </c>
      <c r="C130">
        <v>3753.2248449133058</v>
      </c>
      <c r="D130">
        <v>2011</v>
      </c>
      <c r="E130">
        <v>2018</v>
      </c>
      <c r="F130">
        <v>1</v>
      </c>
      <c r="G130">
        <v>9</v>
      </c>
      <c r="H130" s="1" t="s">
        <v>150</v>
      </c>
      <c r="I130" s="1" t="s">
        <v>133</v>
      </c>
      <c r="J130" s="5">
        <f>(WY_Combinations[[#This Row],[Flow Cap (MW)]]/VLOOKUP(WY_Combinations[[#This Row],[techs]],'cluster_results_flow_cap'!$C$2:$F$12,3,0))-1</f>
        <v>2.9793571344250536E-2</v>
      </c>
    </row>
    <row r="131" spans="1:10" x14ac:dyDescent="0.35">
      <c r="A131" s="1" t="s">
        <v>10</v>
      </c>
      <c r="B131" s="1" t="s">
        <v>11</v>
      </c>
      <c r="C131">
        <v>7194.4543697512763</v>
      </c>
      <c r="D131">
        <v>2011</v>
      </c>
      <c r="E131">
        <v>2018</v>
      </c>
      <c r="F131">
        <v>1</v>
      </c>
      <c r="G131">
        <v>9</v>
      </c>
      <c r="H131" s="1" t="s">
        <v>150</v>
      </c>
      <c r="I131" s="1" t="s">
        <v>133</v>
      </c>
      <c r="J131" s="5">
        <f>(WY_Combinations[[#This Row],[Flow Cap (MW)]]/VLOOKUP(WY_Combinations[[#This Row],[techs]],'cluster_results_flow_cap'!$C$2:$F$12,3,0))-1</f>
        <v>2.4247990636676153E-2</v>
      </c>
    </row>
    <row r="132" spans="1:10" x14ac:dyDescent="0.35">
      <c r="A132" s="1" t="s">
        <v>12</v>
      </c>
      <c r="B132" s="1" t="s">
        <v>7</v>
      </c>
      <c r="C132">
        <v>14974.292010699093</v>
      </c>
      <c r="D132">
        <v>2011</v>
      </c>
      <c r="E132">
        <v>2018</v>
      </c>
      <c r="F132">
        <v>1</v>
      </c>
      <c r="G132">
        <v>9</v>
      </c>
      <c r="H132" s="1" t="s">
        <v>150</v>
      </c>
      <c r="I132" s="1" t="s">
        <v>133</v>
      </c>
      <c r="J132" s="5">
        <f>(WY_Combinations[[#This Row],[Flow Cap (MW)]]/VLOOKUP(WY_Combinations[[#This Row],[techs]],'cluster_results_flow_cap'!$C$2:$F$12,3,0))-1</f>
        <v>-0.46443319896745605</v>
      </c>
    </row>
    <row r="133" spans="1:10" x14ac:dyDescent="0.35">
      <c r="A133" s="1" t="s">
        <v>13</v>
      </c>
      <c r="B133" s="1" t="s">
        <v>11</v>
      </c>
      <c r="C133">
        <v>26739.807161962664</v>
      </c>
      <c r="D133">
        <v>2011</v>
      </c>
      <c r="E133">
        <v>2018</v>
      </c>
      <c r="F133">
        <v>1</v>
      </c>
      <c r="G133">
        <v>9</v>
      </c>
      <c r="H133" s="1" t="s">
        <v>150</v>
      </c>
      <c r="I133" s="1" t="s">
        <v>133</v>
      </c>
      <c r="J133" s="5">
        <f>(WY_Combinations[[#This Row],[Flow Cap (MW)]]/VLOOKUP(WY_Combinations[[#This Row],[techs]],'cluster_results_flow_cap'!$C$2:$F$12,3,0))-1</f>
        <v>-4.3630712441885877E-2</v>
      </c>
    </row>
    <row r="134" spans="1:10" x14ac:dyDescent="0.35">
      <c r="A134" s="1" t="s">
        <v>14</v>
      </c>
      <c r="B134" s="1" t="s">
        <v>7</v>
      </c>
      <c r="C134">
        <v>1650</v>
      </c>
      <c r="D134">
        <v>2011</v>
      </c>
      <c r="E134">
        <v>2018</v>
      </c>
      <c r="F134">
        <v>1</v>
      </c>
      <c r="G134">
        <v>9</v>
      </c>
      <c r="H134" s="1" t="s">
        <v>150</v>
      </c>
      <c r="I134" s="1" t="s">
        <v>133</v>
      </c>
      <c r="J134" s="5">
        <f>(WY_Combinations[[#This Row],[Flow Cap (MW)]]/VLOOKUP(WY_Combinations[[#This Row],[techs]],'cluster_results_flow_cap'!$C$2:$F$12,3,0))-1</f>
        <v>0</v>
      </c>
    </row>
    <row r="135" spans="1:10" x14ac:dyDescent="0.35">
      <c r="A135" s="1" t="s">
        <v>15</v>
      </c>
      <c r="B135" s="1" t="s">
        <v>7</v>
      </c>
      <c r="C135">
        <v>26325.068915620643</v>
      </c>
      <c r="D135">
        <v>2011</v>
      </c>
      <c r="E135">
        <v>2018</v>
      </c>
      <c r="F135">
        <v>1</v>
      </c>
      <c r="G135">
        <v>9</v>
      </c>
      <c r="H135" s="1" t="s">
        <v>150</v>
      </c>
      <c r="I135" s="1" t="s">
        <v>133</v>
      </c>
      <c r="J135" s="5">
        <f>(WY_Combinations[[#This Row],[Flow Cap (MW)]]/VLOOKUP(WY_Combinations[[#This Row],[techs]],'cluster_results_flow_cap'!$C$2:$F$12,3,0))-1</f>
        <v>-8.6890956607720282E-3</v>
      </c>
    </row>
    <row r="136" spans="1:10" x14ac:dyDescent="0.35">
      <c r="A136" s="1" t="s">
        <v>16</v>
      </c>
      <c r="B136" s="1" t="s">
        <v>7</v>
      </c>
      <c r="C136">
        <v>16000</v>
      </c>
      <c r="D136">
        <v>2011</v>
      </c>
      <c r="E136">
        <v>2018</v>
      </c>
      <c r="F136">
        <v>1</v>
      </c>
      <c r="G136">
        <v>9</v>
      </c>
      <c r="H136" s="1" t="s">
        <v>150</v>
      </c>
      <c r="I136" s="1" t="s">
        <v>133</v>
      </c>
      <c r="J136" s="5">
        <f>(WY_Combinations[[#This Row],[Flow Cap (MW)]]/VLOOKUP(WY_Combinations[[#This Row],[techs]],'cluster_results_flow_cap'!$C$2:$F$12,3,0))-1</f>
        <v>0</v>
      </c>
    </row>
    <row r="137" spans="1:10" x14ac:dyDescent="0.35">
      <c r="A137" s="1" t="s">
        <v>17</v>
      </c>
      <c r="B137" s="1" t="s">
        <v>7</v>
      </c>
      <c r="C137">
        <v>40855.83350155675</v>
      </c>
      <c r="D137">
        <v>2011</v>
      </c>
      <c r="E137">
        <v>2018</v>
      </c>
      <c r="F137">
        <v>1</v>
      </c>
      <c r="G137">
        <v>9</v>
      </c>
      <c r="H137" s="1" t="s">
        <v>150</v>
      </c>
      <c r="I137" s="1" t="s">
        <v>133</v>
      </c>
      <c r="J137" s="5">
        <f>(WY_Combinations[[#This Row],[Flow Cap (MW)]]/VLOOKUP(WY_Combinations[[#This Row],[techs]],'cluster_results_flow_cap'!$C$2:$F$12,3,0))-1</f>
        <v>-0.18347169279903475</v>
      </c>
    </row>
    <row r="138" spans="1:10" x14ac:dyDescent="0.35">
      <c r="A138" s="1" t="s">
        <v>6</v>
      </c>
      <c r="B138" s="1" t="s">
        <v>7</v>
      </c>
      <c r="C138">
        <v>3029.2498080295622</v>
      </c>
      <c r="D138">
        <v>2011</v>
      </c>
      <c r="E138">
        <v>2019</v>
      </c>
      <c r="F138">
        <v>1</v>
      </c>
      <c r="G138">
        <v>9</v>
      </c>
      <c r="H138" s="1" t="s">
        <v>151</v>
      </c>
      <c r="I138" s="1" t="s">
        <v>133</v>
      </c>
      <c r="J138" s="5">
        <f>(WY_Combinations[[#This Row],[Flow Cap (MW)]]/VLOOKUP(WY_Combinations[[#This Row],[techs]],'cluster_results_flow_cap'!$C$2:$F$12,3,0))-1</f>
        <v>-0.16884756250815447</v>
      </c>
    </row>
    <row r="139" spans="1:10" x14ac:dyDescent="0.35">
      <c r="A139" s="1" t="s">
        <v>10</v>
      </c>
      <c r="B139" s="1" t="s">
        <v>11</v>
      </c>
      <c r="C139">
        <v>6917.6776334963533</v>
      </c>
      <c r="D139">
        <v>2011</v>
      </c>
      <c r="E139">
        <v>2019</v>
      </c>
      <c r="F139">
        <v>1</v>
      </c>
      <c r="G139">
        <v>9</v>
      </c>
      <c r="H139" s="1" t="s">
        <v>151</v>
      </c>
      <c r="I139" s="1" t="s">
        <v>133</v>
      </c>
      <c r="J139" s="5">
        <f>(WY_Combinations[[#This Row],[Flow Cap (MW)]]/VLOOKUP(WY_Combinations[[#This Row],[techs]],'cluster_results_flow_cap'!$C$2:$F$12,3,0))-1</f>
        <v>-1.5155694673497422E-2</v>
      </c>
    </row>
    <row r="140" spans="1:10" x14ac:dyDescent="0.35">
      <c r="A140" s="1" t="s">
        <v>12</v>
      </c>
      <c r="B140" s="1" t="s">
        <v>7</v>
      </c>
      <c r="C140">
        <v>15082.351443125121</v>
      </c>
      <c r="D140">
        <v>2011</v>
      </c>
      <c r="E140">
        <v>2019</v>
      </c>
      <c r="F140">
        <v>1</v>
      </c>
      <c r="G140">
        <v>9</v>
      </c>
      <c r="H140" s="1" t="s">
        <v>151</v>
      </c>
      <c r="I140" s="1" t="s">
        <v>133</v>
      </c>
      <c r="J140" s="5">
        <f>(WY_Combinations[[#This Row],[Flow Cap (MW)]]/VLOOKUP(WY_Combinations[[#This Row],[techs]],'cluster_results_flow_cap'!$C$2:$F$12,3,0))-1</f>
        <v>-0.46056837220272817</v>
      </c>
    </row>
    <row r="141" spans="1:10" x14ac:dyDescent="0.35">
      <c r="A141" s="1" t="s">
        <v>13</v>
      </c>
      <c r="B141" s="1" t="s">
        <v>11</v>
      </c>
      <c r="C141">
        <v>26932.770434152</v>
      </c>
      <c r="D141">
        <v>2011</v>
      </c>
      <c r="E141">
        <v>2019</v>
      </c>
      <c r="F141">
        <v>1</v>
      </c>
      <c r="G141">
        <v>9</v>
      </c>
      <c r="H141" s="1" t="s">
        <v>151</v>
      </c>
      <c r="I141" s="1" t="s">
        <v>133</v>
      </c>
      <c r="J141" s="5">
        <f>(WY_Combinations[[#This Row],[Flow Cap (MW)]]/VLOOKUP(WY_Combinations[[#This Row],[techs]],'cluster_results_flow_cap'!$C$2:$F$12,3,0))-1</f>
        <v>-3.6729236076300409E-2</v>
      </c>
    </row>
    <row r="142" spans="1:10" x14ac:dyDescent="0.35">
      <c r="A142" s="1" t="s">
        <v>14</v>
      </c>
      <c r="B142" s="1" t="s">
        <v>7</v>
      </c>
      <c r="C142">
        <v>1650</v>
      </c>
      <c r="D142">
        <v>2011</v>
      </c>
      <c r="E142">
        <v>2019</v>
      </c>
      <c r="F142">
        <v>1</v>
      </c>
      <c r="G142">
        <v>9</v>
      </c>
      <c r="H142" s="1" t="s">
        <v>151</v>
      </c>
      <c r="I142" s="1" t="s">
        <v>133</v>
      </c>
      <c r="J142" s="5">
        <f>(WY_Combinations[[#This Row],[Flow Cap (MW)]]/VLOOKUP(WY_Combinations[[#This Row],[techs]],'cluster_results_flow_cap'!$C$2:$F$12,3,0))-1</f>
        <v>0</v>
      </c>
    </row>
    <row r="143" spans="1:10" x14ac:dyDescent="0.35">
      <c r="A143" s="1" t="s">
        <v>15</v>
      </c>
      <c r="B143" s="1" t="s">
        <v>7</v>
      </c>
      <c r="C143">
        <v>27915.015559309591</v>
      </c>
      <c r="D143">
        <v>2011</v>
      </c>
      <c r="E143">
        <v>2019</v>
      </c>
      <c r="F143">
        <v>1</v>
      </c>
      <c r="G143">
        <v>9</v>
      </c>
      <c r="H143" s="1" t="s">
        <v>151</v>
      </c>
      <c r="I143" s="1" t="s">
        <v>133</v>
      </c>
      <c r="J143" s="5">
        <f>(WY_Combinations[[#This Row],[Flow Cap (MW)]]/VLOOKUP(WY_Combinations[[#This Row],[techs]],'cluster_results_flow_cap'!$C$2:$F$12,3,0))-1</f>
        <v>5.1182787305930288E-2</v>
      </c>
    </row>
    <row r="144" spans="1:10" x14ac:dyDescent="0.35">
      <c r="A144" s="1" t="s">
        <v>16</v>
      </c>
      <c r="B144" s="1" t="s">
        <v>7</v>
      </c>
      <c r="C144">
        <v>16000</v>
      </c>
      <c r="D144">
        <v>2011</v>
      </c>
      <c r="E144">
        <v>2019</v>
      </c>
      <c r="F144">
        <v>1</v>
      </c>
      <c r="G144">
        <v>9</v>
      </c>
      <c r="H144" s="1" t="s">
        <v>151</v>
      </c>
      <c r="I144" s="1" t="s">
        <v>133</v>
      </c>
      <c r="J144" s="5">
        <f>(WY_Combinations[[#This Row],[Flow Cap (MW)]]/VLOOKUP(WY_Combinations[[#This Row],[techs]],'cluster_results_flow_cap'!$C$2:$F$12,3,0))-1</f>
        <v>0</v>
      </c>
    </row>
    <row r="145" spans="1:10" x14ac:dyDescent="0.35">
      <c r="A145" s="1" t="s">
        <v>17</v>
      </c>
      <c r="B145" s="1" t="s">
        <v>7</v>
      </c>
      <c r="C145">
        <v>37099.114682048021</v>
      </c>
      <c r="D145">
        <v>2011</v>
      </c>
      <c r="E145">
        <v>2019</v>
      </c>
      <c r="F145">
        <v>1</v>
      </c>
      <c r="G145">
        <v>9</v>
      </c>
      <c r="H145" s="1" t="s">
        <v>151</v>
      </c>
      <c r="I145" s="1" t="s">
        <v>133</v>
      </c>
      <c r="J145" s="5">
        <f>(WY_Combinations[[#This Row],[Flow Cap (MW)]]/VLOOKUP(WY_Combinations[[#This Row],[techs]],'cluster_results_flow_cap'!$C$2:$F$12,3,0))-1</f>
        <v>-0.25855196886797338</v>
      </c>
    </row>
    <row r="146" spans="1:10" x14ac:dyDescent="0.35">
      <c r="A146" s="1" t="s">
        <v>6</v>
      </c>
      <c r="B146" s="1" t="s">
        <v>7</v>
      </c>
      <c r="C146">
        <v>2350.985464048385</v>
      </c>
      <c r="D146">
        <v>2012</v>
      </c>
      <c r="E146">
        <v>2010</v>
      </c>
      <c r="F146">
        <v>1</v>
      </c>
      <c r="G146">
        <v>9</v>
      </c>
      <c r="H146" s="1" t="s">
        <v>152</v>
      </c>
      <c r="I146" s="1" t="s">
        <v>133</v>
      </c>
      <c r="J146" s="5">
        <f>(WY_Combinations[[#This Row],[Flow Cap (MW)]]/VLOOKUP(WY_Combinations[[#This Row],[techs]],'cluster_results_flow_cap'!$C$2:$F$12,3,0))-1</f>
        <v>-0.3549467944927428</v>
      </c>
    </row>
    <row r="147" spans="1:10" x14ac:dyDescent="0.35">
      <c r="A147" s="1" t="s">
        <v>10</v>
      </c>
      <c r="B147" s="1" t="s">
        <v>11</v>
      </c>
      <c r="C147">
        <v>8002.1295224115711</v>
      </c>
      <c r="D147">
        <v>2012</v>
      </c>
      <c r="E147">
        <v>2010</v>
      </c>
      <c r="F147">
        <v>1</v>
      </c>
      <c r="G147">
        <v>9</v>
      </c>
      <c r="H147" s="1" t="s">
        <v>152</v>
      </c>
      <c r="I147" s="1" t="s">
        <v>133</v>
      </c>
      <c r="J147" s="5">
        <f>(WY_Combinations[[#This Row],[Flow Cap (MW)]]/VLOOKUP(WY_Combinations[[#This Row],[techs]],'cluster_results_flow_cap'!$C$2:$F$12,3,0))-1</f>
        <v>0.13923372960774372</v>
      </c>
    </row>
    <row r="148" spans="1:10" x14ac:dyDescent="0.35">
      <c r="A148" s="1" t="s">
        <v>12</v>
      </c>
      <c r="B148" s="1" t="s">
        <v>7</v>
      </c>
      <c r="C148">
        <v>15796.8</v>
      </c>
      <c r="D148">
        <v>2012</v>
      </c>
      <c r="E148">
        <v>2010</v>
      </c>
      <c r="F148">
        <v>1</v>
      </c>
      <c r="G148">
        <v>9</v>
      </c>
      <c r="H148" s="1" t="s">
        <v>152</v>
      </c>
      <c r="I148" s="1" t="s">
        <v>133</v>
      </c>
      <c r="J148" s="5">
        <f>(WY_Combinations[[#This Row],[Flow Cap (MW)]]/VLOOKUP(WY_Combinations[[#This Row],[techs]],'cluster_results_flow_cap'!$C$2:$F$12,3,0))-1</f>
        <v>-0.43501558294001019</v>
      </c>
    </row>
    <row r="149" spans="1:10" x14ac:dyDescent="0.35">
      <c r="A149" s="1" t="s">
        <v>13</v>
      </c>
      <c r="B149" s="1" t="s">
        <v>11</v>
      </c>
      <c r="C149">
        <v>28208.571428571424</v>
      </c>
      <c r="D149">
        <v>2012</v>
      </c>
      <c r="E149">
        <v>2010</v>
      </c>
      <c r="F149">
        <v>1</v>
      </c>
      <c r="G149">
        <v>9</v>
      </c>
      <c r="H149" s="1" t="s">
        <v>152</v>
      </c>
      <c r="I149" s="1" t="s">
        <v>133</v>
      </c>
      <c r="J149" s="5">
        <f>(WY_Combinations[[#This Row],[Flow Cap (MW)]]/VLOOKUP(WY_Combinations[[#This Row],[techs]],'cluster_results_flow_cap'!$C$2:$F$12,3,0))-1</f>
        <v>8.9007447499818149E-3</v>
      </c>
    </row>
    <row r="150" spans="1:10" x14ac:dyDescent="0.35">
      <c r="A150" s="1" t="s">
        <v>14</v>
      </c>
      <c r="B150" s="1" t="s">
        <v>7</v>
      </c>
      <c r="C150">
        <v>1650</v>
      </c>
      <c r="D150">
        <v>2012</v>
      </c>
      <c r="E150">
        <v>2010</v>
      </c>
      <c r="F150">
        <v>1</v>
      </c>
      <c r="G150">
        <v>9</v>
      </c>
      <c r="H150" s="1" t="s">
        <v>152</v>
      </c>
      <c r="I150" s="1" t="s">
        <v>133</v>
      </c>
      <c r="J150" s="5">
        <f>(WY_Combinations[[#This Row],[Flow Cap (MW)]]/VLOOKUP(WY_Combinations[[#This Row],[techs]],'cluster_results_flow_cap'!$C$2:$F$12,3,0))-1</f>
        <v>0</v>
      </c>
    </row>
    <row r="151" spans="1:10" x14ac:dyDescent="0.35">
      <c r="A151" s="1" t="s">
        <v>15</v>
      </c>
      <c r="B151" s="1" t="s">
        <v>7</v>
      </c>
      <c r="C151">
        <v>28480.332910221539</v>
      </c>
      <c r="D151">
        <v>2012</v>
      </c>
      <c r="E151">
        <v>2010</v>
      </c>
      <c r="F151">
        <v>1</v>
      </c>
      <c r="G151">
        <v>9</v>
      </c>
      <c r="H151" s="1" t="s">
        <v>152</v>
      </c>
      <c r="I151" s="1" t="s">
        <v>133</v>
      </c>
      <c r="J151" s="5">
        <f>(WY_Combinations[[#This Row],[Flow Cap (MW)]]/VLOOKUP(WY_Combinations[[#This Row],[techs]],'cluster_results_flow_cap'!$C$2:$F$12,3,0))-1</f>
        <v>7.2470680460832826E-2</v>
      </c>
    </row>
    <row r="152" spans="1:10" x14ac:dyDescent="0.35">
      <c r="A152" s="1" t="s">
        <v>16</v>
      </c>
      <c r="B152" s="1" t="s">
        <v>7</v>
      </c>
      <c r="C152">
        <v>16000</v>
      </c>
      <c r="D152">
        <v>2012</v>
      </c>
      <c r="E152">
        <v>2010</v>
      </c>
      <c r="F152">
        <v>1</v>
      </c>
      <c r="G152">
        <v>9</v>
      </c>
      <c r="H152" s="1" t="s">
        <v>152</v>
      </c>
      <c r="I152" s="1" t="s">
        <v>133</v>
      </c>
      <c r="J152" s="5">
        <f>(WY_Combinations[[#This Row],[Flow Cap (MW)]]/VLOOKUP(WY_Combinations[[#This Row],[techs]],'cluster_results_flow_cap'!$C$2:$F$12,3,0))-1</f>
        <v>0</v>
      </c>
    </row>
    <row r="153" spans="1:10" x14ac:dyDescent="0.35">
      <c r="A153" s="1" t="s">
        <v>17</v>
      </c>
      <c r="B153" s="1" t="s">
        <v>7</v>
      </c>
      <c r="C153">
        <v>43314.061796740076</v>
      </c>
      <c r="D153">
        <v>2012</v>
      </c>
      <c r="E153">
        <v>2010</v>
      </c>
      <c r="F153">
        <v>1</v>
      </c>
      <c r="G153">
        <v>9</v>
      </c>
      <c r="H153" s="1" t="s">
        <v>152</v>
      </c>
      <c r="I153" s="1" t="s">
        <v>133</v>
      </c>
      <c r="J153" s="5">
        <f>(WY_Combinations[[#This Row],[Flow Cap (MW)]]/VLOOKUP(WY_Combinations[[#This Row],[techs]],'cluster_results_flow_cap'!$C$2:$F$12,3,0))-1</f>
        <v>-0.13434252771902055</v>
      </c>
    </row>
    <row r="154" spans="1:10" x14ac:dyDescent="0.35">
      <c r="A154" s="1" t="s">
        <v>6</v>
      </c>
      <c r="B154" s="1" t="s">
        <v>7</v>
      </c>
      <c r="C154">
        <v>3087.5749785508542</v>
      </c>
      <c r="D154">
        <v>2012</v>
      </c>
      <c r="E154">
        <v>2011</v>
      </c>
      <c r="F154">
        <v>1</v>
      </c>
      <c r="G154">
        <v>9</v>
      </c>
      <c r="H154" s="1" t="s">
        <v>153</v>
      </c>
      <c r="I154" s="1" t="s">
        <v>133</v>
      </c>
      <c r="J154" s="5">
        <f>(WY_Combinations[[#This Row],[Flow Cap (MW)]]/VLOOKUP(WY_Combinations[[#This Row],[techs]],'cluster_results_flow_cap'!$C$2:$F$12,3,0))-1</f>
        <v>-0.15284455492607851</v>
      </c>
    </row>
    <row r="155" spans="1:10" x14ac:dyDescent="0.35">
      <c r="A155" s="1" t="s">
        <v>10</v>
      </c>
      <c r="B155" s="1" t="s">
        <v>11</v>
      </c>
      <c r="C155">
        <v>7312.6095538879044</v>
      </c>
      <c r="D155">
        <v>2012</v>
      </c>
      <c r="E155">
        <v>2011</v>
      </c>
      <c r="F155">
        <v>1</v>
      </c>
      <c r="G155">
        <v>9</v>
      </c>
      <c r="H155" s="1" t="s">
        <v>153</v>
      </c>
      <c r="I155" s="1" t="s">
        <v>133</v>
      </c>
      <c r="J155" s="5">
        <f>(WY_Combinations[[#This Row],[Flow Cap (MW)]]/VLOOKUP(WY_Combinations[[#This Row],[techs]],'cluster_results_flow_cap'!$C$2:$F$12,3,0))-1</f>
        <v>4.1069309351834171E-2</v>
      </c>
    </row>
    <row r="156" spans="1:10" x14ac:dyDescent="0.35">
      <c r="A156" s="1" t="s">
        <v>12</v>
      </c>
      <c r="B156" s="1" t="s">
        <v>7</v>
      </c>
      <c r="C156">
        <v>15109.033969083777</v>
      </c>
      <c r="D156">
        <v>2012</v>
      </c>
      <c r="E156">
        <v>2011</v>
      </c>
      <c r="F156">
        <v>1</v>
      </c>
      <c r="G156">
        <v>9</v>
      </c>
      <c r="H156" s="1" t="s">
        <v>153</v>
      </c>
      <c r="I156" s="1" t="s">
        <v>133</v>
      </c>
      <c r="J156" s="5">
        <f>(WY_Combinations[[#This Row],[Flow Cap (MW)]]/VLOOKUP(WY_Combinations[[#This Row],[techs]],'cluster_results_flow_cap'!$C$2:$F$12,3,0))-1</f>
        <v>-0.45961405162043056</v>
      </c>
    </row>
    <row r="157" spans="1:10" x14ac:dyDescent="0.35">
      <c r="A157" s="1" t="s">
        <v>13</v>
      </c>
      <c r="B157" s="1" t="s">
        <v>11</v>
      </c>
      <c r="C157">
        <v>26980.417801935313</v>
      </c>
      <c r="D157">
        <v>2012</v>
      </c>
      <c r="E157">
        <v>2011</v>
      </c>
      <c r="F157">
        <v>1</v>
      </c>
      <c r="G157">
        <v>9</v>
      </c>
      <c r="H157" s="1" t="s">
        <v>153</v>
      </c>
      <c r="I157" s="1" t="s">
        <v>133</v>
      </c>
      <c r="J157" s="5">
        <f>(WY_Combinations[[#This Row],[Flow Cap (MW)]]/VLOOKUP(WY_Combinations[[#This Row],[techs]],'cluster_results_flow_cap'!$C$2:$F$12,3,0))-1</f>
        <v>-3.5025092179340356E-2</v>
      </c>
    </row>
    <row r="158" spans="1:10" x14ac:dyDescent="0.35">
      <c r="A158" s="1" t="s">
        <v>14</v>
      </c>
      <c r="B158" s="1" t="s">
        <v>7</v>
      </c>
      <c r="C158">
        <v>1650</v>
      </c>
      <c r="D158">
        <v>2012</v>
      </c>
      <c r="E158">
        <v>2011</v>
      </c>
      <c r="F158">
        <v>1</v>
      </c>
      <c r="G158">
        <v>9</v>
      </c>
      <c r="H158" s="1" t="s">
        <v>153</v>
      </c>
      <c r="I158" s="1" t="s">
        <v>133</v>
      </c>
      <c r="J158" s="5">
        <f>(WY_Combinations[[#This Row],[Flow Cap (MW)]]/VLOOKUP(WY_Combinations[[#This Row],[techs]],'cluster_results_flow_cap'!$C$2:$F$12,3,0))-1</f>
        <v>0</v>
      </c>
    </row>
    <row r="159" spans="1:10" x14ac:dyDescent="0.35">
      <c r="A159" s="1" t="s">
        <v>15</v>
      </c>
      <c r="B159" s="1" t="s">
        <v>7</v>
      </c>
      <c r="C159">
        <v>26238.864385762216</v>
      </c>
      <c r="D159">
        <v>2012</v>
      </c>
      <c r="E159">
        <v>2011</v>
      </c>
      <c r="F159">
        <v>1</v>
      </c>
      <c r="G159">
        <v>9</v>
      </c>
      <c r="H159" s="1" t="s">
        <v>153</v>
      </c>
      <c r="I159" s="1" t="s">
        <v>133</v>
      </c>
      <c r="J159" s="5">
        <f>(WY_Combinations[[#This Row],[Flow Cap (MW)]]/VLOOKUP(WY_Combinations[[#This Row],[techs]],'cluster_results_flow_cap'!$C$2:$F$12,3,0))-1</f>
        <v>-1.1935259639525686E-2</v>
      </c>
    </row>
    <row r="160" spans="1:10" x14ac:dyDescent="0.35">
      <c r="A160" s="1" t="s">
        <v>16</v>
      </c>
      <c r="B160" s="1" t="s">
        <v>7</v>
      </c>
      <c r="C160">
        <v>16000</v>
      </c>
      <c r="D160">
        <v>2012</v>
      </c>
      <c r="E160">
        <v>2011</v>
      </c>
      <c r="F160">
        <v>1</v>
      </c>
      <c r="G160">
        <v>9</v>
      </c>
      <c r="H160" s="1" t="s">
        <v>153</v>
      </c>
      <c r="I160" s="1" t="s">
        <v>133</v>
      </c>
      <c r="J160" s="5">
        <f>(WY_Combinations[[#This Row],[Flow Cap (MW)]]/VLOOKUP(WY_Combinations[[#This Row],[techs]],'cluster_results_flow_cap'!$C$2:$F$12,3,0))-1</f>
        <v>0</v>
      </c>
    </row>
    <row r="161" spans="1:10" x14ac:dyDescent="0.35">
      <c r="A161" s="1" t="s">
        <v>17</v>
      </c>
      <c r="B161" s="1" t="s">
        <v>7</v>
      </c>
      <c r="C161">
        <v>41859.529469844187</v>
      </c>
      <c r="D161">
        <v>2012</v>
      </c>
      <c r="E161">
        <v>2011</v>
      </c>
      <c r="F161">
        <v>1</v>
      </c>
      <c r="G161">
        <v>9</v>
      </c>
      <c r="H161" s="1" t="s">
        <v>153</v>
      </c>
      <c r="I161" s="1" t="s">
        <v>133</v>
      </c>
      <c r="J161" s="5">
        <f>(WY_Combinations[[#This Row],[Flow Cap (MW)]]/VLOOKUP(WY_Combinations[[#This Row],[techs]],'cluster_results_flow_cap'!$C$2:$F$12,3,0))-1</f>
        <v>-0.16341222760910179</v>
      </c>
    </row>
    <row r="162" spans="1:10" x14ac:dyDescent="0.35">
      <c r="A162" s="1" t="s">
        <v>6</v>
      </c>
      <c r="B162" s="1" t="s">
        <v>7</v>
      </c>
      <c r="C162">
        <v>2178.7048308679759</v>
      </c>
      <c r="D162">
        <v>2012</v>
      </c>
      <c r="E162">
        <v>2013</v>
      </c>
      <c r="F162">
        <v>1</v>
      </c>
      <c r="G162">
        <v>9</v>
      </c>
      <c r="H162" s="1" t="s">
        <v>154</v>
      </c>
      <c r="I162" s="1" t="s">
        <v>133</v>
      </c>
      <c r="J162" s="5">
        <f>(WY_Combinations[[#This Row],[Flow Cap (MW)]]/VLOOKUP(WY_Combinations[[#This Row],[techs]],'cluster_results_flow_cap'!$C$2:$F$12,3,0))-1</f>
        <v>-0.40221640818421889</v>
      </c>
    </row>
    <row r="163" spans="1:10" x14ac:dyDescent="0.35">
      <c r="A163" s="1" t="s">
        <v>10</v>
      </c>
      <c r="B163" s="1" t="s">
        <v>11</v>
      </c>
      <c r="C163">
        <v>7652.2598523170809</v>
      </c>
      <c r="D163">
        <v>2012</v>
      </c>
      <c r="E163">
        <v>2013</v>
      </c>
      <c r="F163">
        <v>1</v>
      </c>
      <c r="G163">
        <v>9</v>
      </c>
      <c r="H163" s="1" t="s">
        <v>154</v>
      </c>
      <c r="I163" s="1" t="s">
        <v>133</v>
      </c>
      <c r="J163" s="5">
        <f>(WY_Combinations[[#This Row],[Flow Cap (MW)]]/VLOOKUP(WY_Combinations[[#This Row],[techs]],'cluster_results_flow_cap'!$C$2:$F$12,3,0))-1</f>
        <v>8.942407231313676E-2</v>
      </c>
    </row>
    <row r="164" spans="1:10" x14ac:dyDescent="0.35">
      <c r="A164" s="1" t="s">
        <v>12</v>
      </c>
      <c r="B164" s="1" t="s">
        <v>7</v>
      </c>
      <c r="C164">
        <v>15249.552104686021</v>
      </c>
      <c r="D164">
        <v>2012</v>
      </c>
      <c r="E164">
        <v>2013</v>
      </c>
      <c r="F164">
        <v>1</v>
      </c>
      <c r="G164">
        <v>9</v>
      </c>
      <c r="H164" s="1" t="s">
        <v>154</v>
      </c>
      <c r="I164" s="1" t="s">
        <v>133</v>
      </c>
      <c r="J164" s="5">
        <f>(WY_Combinations[[#This Row],[Flow Cap (MW)]]/VLOOKUP(WY_Combinations[[#This Row],[techs]],'cluster_results_flow_cap'!$C$2:$F$12,3,0))-1</f>
        <v>-0.45458831495670182</v>
      </c>
    </row>
    <row r="165" spans="1:10" x14ac:dyDescent="0.35">
      <c r="A165" s="1" t="s">
        <v>13</v>
      </c>
      <c r="B165" s="1" t="s">
        <v>11</v>
      </c>
      <c r="C165">
        <v>27231.343044082179</v>
      </c>
      <c r="D165">
        <v>2012</v>
      </c>
      <c r="E165">
        <v>2013</v>
      </c>
      <c r="F165">
        <v>1</v>
      </c>
      <c r="G165">
        <v>9</v>
      </c>
      <c r="H165" s="1" t="s">
        <v>154</v>
      </c>
      <c r="I165" s="1" t="s">
        <v>133</v>
      </c>
      <c r="J165" s="5">
        <f>(WY_Combinations[[#This Row],[Flow Cap (MW)]]/VLOOKUP(WY_Combinations[[#This Row],[techs]],'cluster_results_flow_cap'!$C$2:$F$12,3,0))-1</f>
        <v>-2.6050562422681778E-2</v>
      </c>
    </row>
    <row r="166" spans="1:10" x14ac:dyDescent="0.35">
      <c r="A166" s="1" t="s">
        <v>14</v>
      </c>
      <c r="B166" s="1" t="s">
        <v>7</v>
      </c>
      <c r="C166">
        <v>1650</v>
      </c>
      <c r="D166">
        <v>2012</v>
      </c>
      <c r="E166">
        <v>2013</v>
      </c>
      <c r="F166">
        <v>1</v>
      </c>
      <c r="G166">
        <v>9</v>
      </c>
      <c r="H166" s="1" t="s">
        <v>154</v>
      </c>
      <c r="I166" s="1" t="s">
        <v>133</v>
      </c>
      <c r="J166" s="5">
        <f>(WY_Combinations[[#This Row],[Flow Cap (MW)]]/VLOOKUP(WY_Combinations[[#This Row],[techs]],'cluster_results_flow_cap'!$C$2:$F$12,3,0))-1</f>
        <v>0</v>
      </c>
    </row>
    <row r="167" spans="1:10" x14ac:dyDescent="0.35">
      <c r="A167" s="1" t="s">
        <v>15</v>
      </c>
      <c r="B167" s="1" t="s">
        <v>7</v>
      </c>
      <c r="C167">
        <v>26849.899776856022</v>
      </c>
      <c r="D167">
        <v>2012</v>
      </c>
      <c r="E167">
        <v>2013</v>
      </c>
      <c r="F167">
        <v>1</v>
      </c>
      <c r="G167">
        <v>9</v>
      </c>
      <c r="H167" s="1" t="s">
        <v>154</v>
      </c>
      <c r="I167" s="1" t="s">
        <v>133</v>
      </c>
      <c r="J167" s="5">
        <f>(WY_Combinations[[#This Row],[Flow Cap (MW)]]/VLOOKUP(WY_Combinations[[#This Row],[techs]],'cluster_results_flow_cap'!$C$2:$F$12,3,0))-1</f>
        <v>1.1074216539625148E-2</v>
      </c>
    </row>
    <row r="168" spans="1:10" x14ac:dyDescent="0.35">
      <c r="A168" s="1" t="s">
        <v>16</v>
      </c>
      <c r="B168" s="1" t="s">
        <v>7</v>
      </c>
      <c r="C168">
        <v>16000</v>
      </c>
      <c r="D168">
        <v>2012</v>
      </c>
      <c r="E168">
        <v>2013</v>
      </c>
      <c r="F168">
        <v>1</v>
      </c>
      <c r="G168">
        <v>9</v>
      </c>
      <c r="H168" s="1" t="s">
        <v>154</v>
      </c>
      <c r="I168" s="1" t="s">
        <v>133</v>
      </c>
      <c r="J168" s="5">
        <f>(WY_Combinations[[#This Row],[Flow Cap (MW)]]/VLOOKUP(WY_Combinations[[#This Row],[techs]],'cluster_results_flow_cap'!$C$2:$F$12,3,0))-1</f>
        <v>0</v>
      </c>
    </row>
    <row r="169" spans="1:10" x14ac:dyDescent="0.35">
      <c r="A169" s="1" t="s">
        <v>17</v>
      </c>
      <c r="B169" s="1" t="s">
        <v>7</v>
      </c>
      <c r="C169">
        <v>39719.482956841122</v>
      </c>
      <c r="D169">
        <v>2012</v>
      </c>
      <c r="E169">
        <v>2013</v>
      </c>
      <c r="F169">
        <v>1</v>
      </c>
      <c r="G169">
        <v>9</v>
      </c>
      <c r="H169" s="1" t="s">
        <v>154</v>
      </c>
      <c r="I169" s="1" t="s">
        <v>133</v>
      </c>
      <c r="J169" s="5">
        <f>(WY_Combinations[[#This Row],[Flow Cap (MW)]]/VLOOKUP(WY_Combinations[[#This Row],[techs]],'cluster_results_flow_cap'!$C$2:$F$12,3,0))-1</f>
        <v>-0.20618233916556139</v>
      </c>
    </row>
    <row r="170" spans="1:10" x14ac:dyDescent="0.35">
      <c r="A170" s="1" t="s">
        <v>6</v>
      </c>
      <c r="B170" s="1" t="s">
        <v>7</v>
      </c>
      <c r="C170">
        <v>2844.4446199617964</v>
      </c>
      <c r="D170">
        <v>2012</v>
      </c>
      <c r="E170">
        <v>2014</v>
      </c>
      <c r="F170">
        <v>1</v>
      </c>
      <c r="G170">
        <v>9</v>
      </c>
      <c r="H170" s="1" t="s">
        <v>155</v>
      </c>
      <c r="I170" s="1" t="s">
        <v>133</v>
      </c>
      <c r="J170" s="5">
        <f>(WY_Combinations[[#This Row],[Flow Cap (MW)]]/VLOOKUP(WY_Combinations[[#This Row],[techs]],'cluster_results_flow_cap'!$C$2:$F$12,3,0))-1</f>
        <v>-0.21955360930446521</v>
      </c>
    </row>
    <row r="171" spans="1:10" x14ac:dyDescent="0.35">
      <c r="A171" s="1" t="s">
        <v>10</v>
      </c>
      <c r="B171" s="1" t="s">
        <v>11</v>
      </c>
      <c r="C171">
        <v>7960.2145933091415</v>
      </c>
      <c r="D171">
        <v>2012</v>
      </c>
      <c r="E171">
        <v>2014</v>
      </c>
      <c r="F171">
        <v>1</v>
      </c>
      <c r="G171">
        <v>9</v>
      </c>
      <c r="H171" s="1" t="s">
        <v>155</v>
      </c>
      <c r="I171" s="1" t="s">
        <v>133</v>
      </c>
      <c r="J171" s="5">
        <f>(WY_Combinations[[#This Row],[Flow Cap (MW)]]/VLOOKUP(WY_Combinations[[#This Row],[techs]],'cluster_results_flow_cap'!$C$2:$F$12,3,0))-1</f>
        <v>0.13326645541230997</v>
      </c>
    </row>
    <row r="172" spans="1:10" x14ac:dyDescent="0.35">
      <c r="A172" s="1" t="s">
        <v>12</v>
      </c>
      <c r="B172" s="1" t="s">
        <v>7</v>
      </c>
      <c r="C172">
        <v>15136.725627592092</v>
      </c>
      <c r="D172">
        <v>2012</v>
      </c>
      <c r="E172">
        <v>2014</v>
      </c>
      <c r="F172">
        <v>1</v>
      </c>
      <c r="G172">
        <v>9</v>
      </c>
      <c r="H172" s="1" t="s">
        <v>155</v>
      </c>
      <c r="I172" s="1" t="s">
        <v>133</v>
      </c>
      <c r="J172" s="5">
        <f>(WY_Combinations[[#This Row],[Flow Cap (MW)]]/VLOOKUP(WY_Combinations[[#This Row],[techs]],'cluster_results_flow_cap'!$C$2:$F$12,3,0))-1</f>
        <v>-0.4586236386545296</v>
      </c>
    </row>
    <row r="173" spans="1:10" x14ac:dyDescent="0.35">
      <c r="A173" s="1" t="s">
        <v>13</v>
      </c>
      <c r="B173" s="1" t="s">
        <v>11</v>
      </c>
      <c r="C173">
        <v>27029.867192128728</v>
      </c>
      <c r="D173">
        <v>2012</v>
      </c>
      <c r="E173">
        <v>2014</v>
      </c>
      <c r="F173">
        <v>1</v>
      </c>
      <c r="G173">
        <v>9</v>
      </c>
      <c r="H173" s="1" t="s">
        <v>155</v>
      </c>
      <c r="I173" s="1" t="s">
        <v>133</v>
      </c>
      <c r="J173" s="5">
        <f>(WY_Combinations[[#This Row],[Flow Cap (MW)]]/VLOOKUP(WY_Combinations[[#This Row],[techs]],'cluster_results_flow_cap'!$C$2:$F$12,3,0))-1</f>
        <v>-3.3256497597374479E-2</v>
      </c>
    </row>
    <row r="174" spans="1:10" x14ac:dyDescent="0.35">
      <c r="A174" s="1" t="s">
        <v>14</v>
      </c>
      <c r="B174" s="1" t="s">
        <v>7</v>
      </c>
      <c r="C174">
        <v>1650</v>
      </c>
      <c r="D174">
        <v>2012</v>
      </c>
      <c r="E174">
        <v>2014</v>
      </c>
      <c r="F174">
        <v>1</v>
      </c>
      <c r="G174">
        <v>9</v>
      </c>
      <c r="H174" s="1" t="s">
        <v>155</v>
      </c>
      <c r="I174" s="1" t="s">
        <v>133</v>
      </c>
      <c r="J174" s="5">
        <f>(WY_Combinations[[#This Row],[Flow Cap (MW)]]/VLOOKUP(WY_Combinations[[#This Row],[techs]],'cluster_results_flow_cap'!$C$2:$F$12,3,0))-1</f>
        <v>0</v>
      </c>
    </row>
    <row r="175" spans="1:10" x14ac:dyDescent="0.35">
      <c r="A175" s="1" t="s">
        <v>15</v>
      </c>
      <c r="B175" s="1" t="s">
        <v>7</v>
      </c>
      <c r="C175">
        <v>27344.999255309915</v>
      </c>
      <c r="D175">
        <v>2012</v>
      </c>
      <c r="E175">
        <v>2014</v>
      </c>
      <c r="F175">
        <v>1</v>
      </c>
      <c r="G175">
        <v>9</v>
      </c>
      <c r="H175" s="1" t="s">
        <v>155</v>
      </c>
      <c r="I175" s="1" t="s">
        <v>133</v>
      </c>
      <c r="J175" s="5">
        <f>(WY_Combinations[[#This Row],[Flow Cap (MW)]]/VLOOKUP(WY_Combinations[[#This Row],[techs]],'cluster_results_flow_cap'!$C$2:$F$12,3,0))-1</f>
        <v>2.9717947855093074E-2</v>
      </c>
    </row>
    <row r="176" spans="1:10" x14ac:dyDescent="0.35">
      <c r="A176" s="1" t="s">
        <v>16</v>
      </c>
      <c r="B176" s="1" t="s">
        <v>7</v>
      </c>
      <c r="C176">
        <v>16000</v>
      </c>
      <c r="D176">
        <v>2012</v>
      </c>
      <c r="E176">
        <v>2014</v>
      </c>
      <c r="F176">
        <v>1</v>
      </c>
      <c r="G176">
        <v>9</v>
      </c>
      <c r="H176" s="1" t="s">
        <v>155</v>
      </c>
      <c r="I176" s="1" t="s">
        <v>133</v>
      </c>
      <c r="J176" s="5">
        <f>(WY_Combinations[[#This Row],[Flow Cap (MW)]]/VLOOKUP(WY_Combinations[[#This Row],[techs]],'cluster_results_flow_cap'!$C$2:$F$12,3,0))-1</f>
        <v>0</v>
      </c>
    </row>
    <row r="177" spans="1:10" x14ac:dyDescent="0.35">
      <c r="A177" s="1" t="s">
        <v>17</v>
      </c>
      <c r="B177" s="1" t="s">
        <v>7</v>
      </c>
      <c r="C177">
        <v>44348.681214529854</v>
      </c>
      <c r="D177">
        <v>2012</v>
      </c>
      <c r="E177">
        <v>2014</v>
      </c>
      <c r="F177">
        <v>1</v>
      </c>
      <c r="G177">
        <v>9</v>
      </c>
      <c r="H177" s="1" t="s">
        <v>155</v>
      </c>
      <c r="I177" s="1" t="s">
        <v>133</v>
      </c>
      <c r="J177" s="5">
        <f>(WY_Combinations[[#This Row],[Flow Cap (MW)]]/VLOOKUP(WY_Combinations[[#This Row],[techs]],'cluster_results_flow_cap'!$C$2:$F$12,3,0))-1</f>
        <v>-0.11366503886610202</v>
      </c>
    </row>
    <row r="178" spans="1:10" x14ac:dyDescent="0.35">
      <c r="A178" s="1" t="s">
        <v>6</v>
      </c>
      <c r="B178" s="1" t="s">
        <v>7</v>
      </c>
      <c r="C178">
        <v>3430.783671098764</v>
      </c>
      <c r="D178">
        <v>2012</v>
      </c>
      <c r="E178">
        <v>2015</v>
      </c>
      <c r="F178">
        <v>1</v>
      </c>
      <c r="G178">
        <v>9</v>
      </c>
      <c r="H178" s="1" t="s">
        <v>156</v>
      </c>
      <c r="I178" s="1" t="s">
        <v>133</v>
      </c>
      <c r="J178" s="5">
        <f>(WY_Combinations[[#This Row],[Flow Cap (MW)]]/VLOOKUP(WY_Combinations[[#This Row],[techs]],'cluster_results_flow_cap'!$C$2:$F$12,3,0))-1</f>
        <v>-5.8676440885613412E-2</v>
      </c>
    </row>
    <row r="179" spans="1:10" x14ac:dyDescent="0.35">
      <c r="A179" s="1" t="s">
        <v>10</v>
      </c>
      <c r="B179" s="1" t="s">
        <v>11</v>
      </c>
      <c r="C179">
        <v>7354.5883553452186</v>
      </c>
      <c r="D179">
        <v>2012</v>
      </c>
      <c r="E179">
        <v>2015</v>
      </c>
      <c r="F179">
        <v>1</v>
      </c>
      <c r="G179">
        <v>9</v>
      </c>
      <c r="H179" s="1" t="s">
        <v>156</v>
      </c>
      <c r="I179" s="1" t="s">
        <v>133</v>
      </c>
      <c r="J179" s="5">
        <f>(WY_Combinations[[#This Row],[Flow Cap (MW)]]/VLOOKUP(WY_Combinations[[#This Row],[techs]],'cluster_results_flow_cap'!$C$2:$F$12,3,0))-1</f>
        <v>4.7045676819361226E-2</v>
      </c>
    </row>
    <row r="180" spans="1:10" x14ac:dyDescent="0.35">
      <c r="A180" s="1" t="s">
        <v>12</v>
      </c>
      <c r="B180" s="1" t="s">
        <v>7</v>
      </c>
      <c r="C180">
        <v>15186.611804158281</v>
      </c>
      <c r="D180">
        <v>2012</v>
      </c>
      <c r="E180">
        <v>2015</v>
      </c>
      <c r="F180">
        <v>1</v>
      </c>
      <c r="G180">
        <v>9</v>
      </c>
      <c r="H180" s="1" t="s">
        <v>156</v>
      </c>
      <c r="I180" s="1" t="s">
        <v>133</v>
      </c>
      <c r="J180" s="5">
        <f>(WY_Combinations[[#This Row],[Flow Cap (MW)]]/VLOOKUP(WY_Combinations[[#This Row],[techs]],'cluster_results_flow_cap'!$C$2:$F$12,3,0))-1</f>
        <v>-0.45683942207986883</v>
      </c>
    </row>
    <row r="181" spans="1:10" x14ac:dyDescent="0.35">
      <c r="A181" s="1" t="s">
        <v>13</v>
      </c>
      <c r="B181" s="1" t="s">
        <v>11</v>
      </c>
      <c r="C181">
        <v>27118.949650282644</v>
      </c>
      <c r="D181">
        <v>2012</v>
      </c>
      <c r="E181">
        <v>2015</v>
      </c>
      <c r="F181">
        <v>1</v>
      </c>
      <c r="G181">
        <v>9</v>
      </c>
      <c r="H181" s="1" t="s">
        <v>156</v>
      </c>
      <c r="I181" s="1" t="s">
        <v>133</v>
      </c>
      <c r="J181" s="5">
        <f>(WY_Combinations[[#This Row],[Flow Cap (MW)]]/VLOOKUP(WY_Combinations[[#This Row],[techs]],'cluster_results_flow_cap'!$C$2:$F$12,3,0))-1</f>
        <v>-3.007039657119448E-2</v>
      </c>
    </row>
    <row r="182" spans="1:10" x14ac:dyDescent="0.35">
      <c r="A182" s="1" t="s">
        <v>14</v>
      </c>
      <c r="B182" s="1" t="s">
        <v>7</v>
      </c>
      <c r="C182">
        <v>1650</v>
      </c>
      <c r="D182">
        <v>2012</v>
      </c>
      <c r="E182">
        <v>2015</v>
      </c>
      <c r="F182">
        <v>1</v>
      </c>
      <c r="G182">
        <v>9</v>
      </c>
      <c r="H182" s="1" t="s">
        <v>156</v>
      </c>
      <c r="I182" s="1" t="s">
        <v>133</v>
      </c>
      <c r="J182" s="5">
        <f>(WY_Combinations[[#This Row],[Flow Cap (MW)]]/VLOOKUP(WY_Combinations[[#This Row],[techs]],'cluster_results_flow_cap'!$C$2:$F$12,3,0))-1</f>
        <v>0</v>
      </c>
    </row>
    <row r="183" spans="1:10" x14ac:dyDescent="0.35">
      <c r="A183" s="1" t="s">
        <v>15</v>
      </c>
      <c r="B183" s="1" t="s">
        <v>7</v>
      </c>
      <c r="C183">
        <v>24985.244802146211</v>
      </c>
      <c r="D183">
        <v>2012</v>
      </c>
      <c r="E183">
        <v>2015</v>
      </c>
      <c r="F183">
        <v>1</v>
      </c>
      <c r="G183">
        <v>9</v>
      </c>
      <c r="H183" s="1" t="s">
        <v>156</v>
      </c>
      <c r="I183" s="1" t="s">
        <v>133</v>
      </c>
      <c r="J183" s="5">
        <f>(WY_Combinations[[#This Row],[Flow Cap (MW)]]/VLOOKUP(WY_Combinations[[#This Row],[techs]],'cluster_results_flow_cap'!$C$2:$F$12,3,0))-1</f>
        <v>-5.9142230573392629E-2</v>
      </c>
    </row>
    <row r="184" spans="1:10" x14ac:dyDescent="0.35">
      <c r="A184" s="1" t="s">
        <v>16</v>
      </c>
      <c r="B184" s="1" t="s">
        <v>7</v>
      </c>
      <c r="C184">
        <v>16000</v>
      </c>
      <c r="D184">
        <v>2012</v>
      </c>
      <c r="E184">
        <v>2015</v>
      </c>
      <c r="F184">
        <v>1</v>
      </c>
      <c r="G184">
        <v>9</v>
      </c>
      <c r="H184" s="1" t="s">
        <v>156</v>
      </c>
      <c r="I184" s="1" t="s">
        <v>133</v>
      </c>
      <c r="J184" s="5">
        <f>(WY_Combinations[[#This Row],[Flow Cap (MW)]]/VLOOKUP(WY_Combinations[[#This Row],[techs]],'cluster_results_flow_cap'!$C$2:$F$12,3,0))-1</f>
        <v>0</v>
      </c>
    </row>
    <row r="185" spans="1:10" x14ac:dyDescent="0.35">
      <c r="A185" s="1" t="s">
        <v>17</v>
      </c>
      <c r="B185" s="1" t="s">
        <v>7</v>
      </c>
      <c r="C185">
        <v>43490.796990755021</v>
      </c>
      <c r="D185">
        <v>2012</v>
      </c>
      <c r="E185">
        <v>2015</v>
      </c>
      <c r="F185">
        <v>1</v>
      </c>
      <c r="G185">
        <v>9</v>
      </c>
      <c r="H185" s="1" t="s">
        <v>156</v>
      </c>
      <c r="I185" s="1" t="s">
        <v>133</v>
      </c>
      <c r="J185" s="5">
        <f>(WY_Combinations[[#This Row],[Flow Cap (MW)]]/VLOOKUP(WY_Combinations[[#This Row],[techs]],'cluster_results_flow_cap'!$C$2:$F$12,3,0))-1</f>
        <v>-0.13081036899347753</v>
      </c>
    </row>
    <row r="186" spans="1:10" x14ac:dyDescent="0.35">
      <c r="A186" s="1" t="s">
        <v>6</v>
      </c>
      <c r="B186" s="1" t="s">
        <v>7</v>
      </c>
      <c r="C186">
        <v>3008.5584889033075</v>
      </c>
      <c r="D186">
        <v>2012</v>
      </c>
      <c r="E186">
        <v>2016</v>
      </c>
      <c r="F186">
        <v>1</v>
      </c>
      <c r="G186">
        <v>9</v>
      </c>
      <c r="H186" s="1" t="s">
        <v>157</v>
      </c>
      <c r="I186" s="1" t="s">
        <v>133</v>
      </c>
      <c r="J186" s="5">
        <f>(WY_Combinations[[#This Row],[Flow Cap (MW)]]/VLOOKUP(WY_Combinations[[#This Row],[techs]],'cluster_results_flow_cap'!$C$2:$F$12,3,0))-1</f>
        <v>-0.17452475700070602</v>
      </c>
    </row>
    <row r="187" spans="1:10" x14ac:dyDescent="0.35">
      <c r="A187" s="1" t="s">
        <v>10</v>
      </c>
      <c r="B187" s="1" t="s">
        <v>11</v>
      </c>
      <c r="C187">
        <v>8386.8558739864693</v>
      </c>
      <c r="D187">
        <v>2012</v>
      </c>
      <c r="E187">
        <v>2016</v>
      </c>
      <c r="F187">
        <v>1</v>
      </c>
      <c r="G187">
        <v>9</v>
      </c>
      <c r="H187" s="1" t="s">
        <v>157</v>
      </c>
      <c r="I187" s="1" t="s">
        <v>133</v>
      </c>
      <c r="J187" s="5">
        <f>(WY_Combinations[[#This Row],[Flow Cap (MW)]]/VLOOKUP(WY_Combinations[[#This Row],[techs]],'cluster_results_flow_cap'!$C$2:$F$12,3,0))-1</f>
        <v>0.19400580436053594</v>
      </c>
    </row>
    <row r="188" spans="1:10" x14ac:dyDescent="0.35">
      <c r="A188" s="1" t="s">
        <v>12</v>
      </c>
      <c r="B188" s="1" t="s">
        <v>7</v>
      </c>
      <c r="C188">
        <v>15115.19127992261</v>
      </c>
      <c r="D188">
        <v>2012</v>
      </c>
      <c r="E188">
        <v>2016</v>
      </c>
      <c r="F188">
        <v>1</v>
      </c>
      <c r="G188">
        <v>9</v>
      </c>
      <c r="H188" s="1" t="s">
        <v>157</v>
      </c>
      <c r="I188" s="1" t="s">
        <v>133</v>
      </c>
      <c r="J188" s="5">
        <f>(WY_Combinations[[#This Row],[Flow Cap (MW)]]/VLOOKUP(WY_Combinations[[#This Row],[techs]],'cluster_results_flow_cap'!$C$2:$F$12,3,0))-1</f>
        <v>-0.45939383077349094</v>
      </c>
    </row>
    <row r="189" spans="1:10" x14ac:dyDescent="0.35">
      <c r="A189" s="1" t="s">
        <v>13</v>
      </c>
      <c r="B189" s="1" t="s">
        <v>11</v>
      </c>
      <c r="C189">
        <v>26991.412999861801</v>
      </c>
      <c r="D189">
        <v>2012</v>
      </c>
      <c r="E189">
        <v>2016</v>
      </c>
      <c r="F189">
        <v>1</v>
      </c>
      <c r="G189">
        <v>9</v>
      </c>
      <c r="H189" s="1" t="s">
        <v>157</v>
      </c>
      <c r="I189" s="1" t="s">
        <v>133</v>
      </c>
      <c r="J189" s="5">
        <f>(WY_Combinations[[#This Row],[Flow Cap (MW)]]/VLOOKUP(WY_Combinations[[#This Row],[techs]],'cluster_results_flow_cap'!$C$2:$F$12,3,0))-1</f>
        <v>-3.4631840666948244E-2</v>
      </c>
    </row>
    <row r="190" spans="1:10" x14ac:dyDescent="0.35">
      <c r="A190" s="1" t="s">
        <v>14</v>
      </c>
      <c r="B190" s="1" t="s">
        <v>7</v>
      </c>
      <c r="C190">
        <v>1650</v>
      </c>
      <c r="D190">
        <v>2012</v>
      </c>
      <c r="E190">
        <v>2016</v>
      </c>
      <c r="F190">
        <v>1</v>
      </c>
      <c r="G190">
        <v>9</v>
      </c>
      <c r="H190" s="1" t="s">
        <v>157</v>
      </c>
      <c r="I190" s="1" t="s">
        <v>133</v>
      </c>
      <c r="J190" s="5">
        <f>(WY_Combinations[[#This Row],[Flow Cap (MW)]]/VLOOKUP(WY_Combinations[[#This Row],[techs]],'cluster_results_flow_cap'!$C$2:$F$12,3,0))-1</f>
        <v>0</v>
      </c>
    </row>
    <row r="191" spans="1:10" x14ac:dyDescent="0.35">
      <c r="A191" s="1" t="s">
        <v>15</v>
      </c>
      <c r="B191" s="1" t="s">
        <v>7</v>
      </c>
      <c r="C191">
        <v>30661.822179227896</v>
      </c>
      <c r="D191">
        <v>2012</v>
      </c>
      <c r="E191">
        <v>2016</v>
      </c>
      <c r="F191">
        <v>1</v>
      </c>
      <c r="G191">
        <v>9</v>
      </c>
      <c r="H191" s="1" t="s">
        <v>157</v>
      </c>
      <c r="I191" s="1" t="s">
        <v>133</v>
      </c>
      <c r="J191" s="5">
        <f>(WY_Combinations[[#This Row],[Flow Cap (MW)]]/VLOOKUP(WY_Combinations[[#This Row],[techs]],'cluster_results_flow_cap'!$C$2:$F$12,3,0))-1</f>
        <v>0.15461800957121641</v>
      </c>
    </row>
    <row r="192" spans="1:10" x14ac:dyDescent="0.35">
      <c r="A192" s="1" t="s">
        <v>16</v>
      </c>
      <c r="B192" s="1" t="s">
        <v>7</v>
      </c>
      <c r="C192">
        <v>16000</v>
      </c>
      <c r="D192">
        <v>2012</v>
      </c>
      <c r="E192">
        <v>2016</v>
      </c>
      <c r="F192">
        <v>1</v>
      </c>
      <c r="G192">
        <v>9</v>
      </c>
      <c r="H192" s="1" t="s">
        <v>157</v>
      </c>
      <c r="I192" s="1" t="s">
        <v>133</v>
      </c>
      <c r="J192" s="5">
        <f>(WY_Combinations[[#This Row],[Flow Cap (MW)]]/VLOOKUP(WY_Combinations[[#This Row],[techs]],'cluster_results_flow_cap'!$C$2:$F$12,3,0))-1</f>
        <v>0</v>
      </c>
    </row>
    <row r="193" spans="1:10" x14ac:dyDescent="0.35">
      <c r="A193" s="1" t="s">
        <v>17</v>
      </c>
      <c r="B193" s="1" t="s">
        <v>7</v>
      </c>
      <c r="C193">
        <v>47007.61279171252</v>
      </c>
      <c r="D193">
        <v>2012</v>
      </c>
      <c r="E193">
        <v>2016</v>
      </c>
      <c r="F193">
        <v>1</v>
      </c>
      <c r="G193">
        <v>9</v>
      </c>
      <c r="H193" s="1" t="s">
        <v>157</v>
      </c>
      <c r="I193" s="1" t="s">
        <v>133</v>
      </c>
      <c r="J193" s="5">
        <f>(WY_Combinations[[#This Row],[Flow Cap (MW)]]/VLOOKUP(WY_Combinations[[#This Row],[techs]],'cluster_results_flow_cap'!$C$2:$F$12,3,0))-1</f>
        <v>-6.0524698464102245E-2</v>
      </c>
    </row>
    <row r="194" spans="1:10" x14ac:dyDescent="0.35">
      <c r="A194" s="1" t="s">
        <v>6</v>
      </c>
      <c r="B194" s="1" t="s">
        <v>7</v>
      </c>
      <c r="C194">
        <v>2534.456254365597</v>
      </c>
      <c r="D194">
        <v>2012</v>
      </c>
      <c r="E194">
        <v>2017</v>
      </c>
      <c r="F194">
        <v>1</v>
      </c>
      <c r="G194">
        <v>9</v>
      </c>
      <c r="H194" s="1" t="s">
        <v>158</v>
      </c>
      <c r="I194" s="1" t="s">
        <v>133</v>
      </c>
      <c r="J194" s="5">
        <f>(WY_Combinations[[#This Row],[Flow Cap (MW)]]/VLOOKUP(WY_Combinations[[#This Row],[techs]],'cluster_results_flow_cap'!$C$2:$F$12,3,0))-1</f>
        <v>-0.30460687396968167</v>
      </c>
    </row>
    <row r="195" spans="1:10" x14ac:dyDescent="0.35">
      <c r="A195" s="1" t="s">
        <v>10</v>
      </c>
      <c r="B195" s="1" t="s">
        <v>11</v>
      </c>
      <c r="C195">
        <v>7909.9796111490614</v>
      </c>
      <c r="D195">
        <v>2012</v>
      </c>
      <c r="E195">
        <v>2017</v>
      </c>
      <c r="F195">
        <v>1</v>
      </c>
      <c r="G195">
        <v>9</v>
      </c>
      <c r="H195" s="1" t="s">
        <v>158</v>
      </c>
      <c r="I195" s="1" t="s">
        <v>133</v>
      </c>
      <c r="J195" s="5">
        <f>(WY_Combinations[[#This Row],[Flow Cap (MW)]]/VLOOKUP(WY_Combinations[[#This Row],[techs]],'cluster_results_flow_cap'!$C$2:$F$12,3,0))-1</f>
        <v>0.12611468588362085</v>
      </c>
    </row>
    <row r="196" spans="1:10" x14ac:dyDescent="0.35">
      <c r="A196" s="1" t="s">
        <v>12</v>
      </c>
      <c r="B196" s="1" t="s">
        <v>7</v>
      </c>
      <c r="C196">
        <v>15249.346072110269</v>
      </c>
      <c r="D196">
        <v>2012</v>
      </c>
      <c r="E196">
        <v>2017</v>
      </c>
      <c r="F196">
        <v>1</v>
      </c>
      <c r="G196">
        <v>9</v>
      </c>
      <c r="H196" s="1" t="s">
        <v>158</v>
      </c>
      <c r="I196" s="1" t="s">
        <v>133</v>
      </c>
      <c r="J196" s="5">
        <f>(WY_Combinations[[#This Row],[Flow Cap (MW)]]/VLOOKUP(WY_Combinations[[#This Row],[techs]],'cluster_results_flow_cap'!$C$2:$F$12,3,0))-1</f>
        <v>-0.45459568386652571</v>
      </c>
    </row>
    <row r="197" spans="1:10" x14ac:dyDescent="0.35">
      <c r="A197" s="1" t="s">
        <v>13</v>
      </c>
      <c r="B197" s="1" t="s">
        <v>11</v>
      </c>
      <c r="C197">
        <v>27230.975128768336</v>
      </c>
      <c r="D197">
        <v>2012</v>
      </c>
      <c r="E197">
        <v>2017</v>
      </c>
      <c r="F197">
        <v>1</v>
      </c>
      <c r="G197">
        <v>9</v>
      </c>
      <c r="H197" s="1" t="s">
        <v>158</v>
      </c>
      <c r="I197" s="1" t="s">
        <v>133</v>
      </c>
      <c r="J197" s="5">
        <f>(WY_Combinations[[#This Row],[Flow Cap (MW)]]/VLOOKUP(WY_Combinations[[#This Row],[techs]],'cluster_results_flow_cap'!$C$2:$F$12,3,0))-1</f>
        <v>-2.6063721190224598E-2</v>
      </c>
    </row>
    <row r="198" spans="1:10" x14ac:dyDescent="0.35">
      <c r="A198" s="1" t="s">
        <v>14</v>
      </c>
      <c r="B198" s="1" t="s">
        <v>7</v>
      </c>
      <c r="C198">
        <v>1650</v>
      </c>
      <c r="D198">
        <v>2012</v>
      </c>
      <c r="E198">
        <v>2017</v>
      </c>
      <c r="F198">
        <v>1</v>
      </c>
      <c r="G198">
        <v>9</v>
      </c>
      <c r="H198" s="1" t="s">
        <v>158</v>
      </c>
      <c r="I198" s="1" t="s">
        <v>133</v>
      </c>
      <c r="J198" s="5">
        <f>(WY_Combinations[[#This Row],[Flow Cap (MW)]]/VLOOKUP(WY_Combinations[[#This Row],[techs]],'cluster_results_flow_cap'!$C$2:$F$12,3,0))-1</f>
        <v>0</v>
      </c>
    </row>
    <row r="199" spans="1:10" x14ac:dyDescent="0.35">
      <c r="A199" s="1" t="s">
        <v>15</v>
      </c>
      <c r="B199" s="1" t="s">
        <v>7</v>
      </c>
      <c r="C199">
        <v>26777.936603770049</v>
      </c>
      <c r="D199">
        <v>2012</v>
      </c>
      <c r="E199">
        <v>2017</v>
      </c>
      <c r="F199">
        <v>1</v>
      </c>
      <c r="G199">
        <v>9</v>
      </c>
      <c r="H199" s="1" t="s">
        <v>158</v>
      </c>
      <c r="I199" s="1" t="s">
        <v>133</v>
      </c>
      <c r="J199" s="5">
        <f>(WY_Combinations[[#This Row],[Flow Cap (MW)]]/VLOOKUP(WY_Combinations[[#This Row],[techs]],'cluster_results_flow_cap'!$C$2:$F$12,3,0))-1</f>
        <v>8.3643327243296817E-3</v>
      </c>
    </row>
    <row r="200" spans="1:10" x14ac:dyDescent="0.35">
      <c r="A200" s="1" t="s">
        <v>16</v>
      </c>
      <c r="B200" s="1" t="s">
        <v>7</v>
      </c>
      <c r="C200">
        <v>16000</v>
      </c>
      <c r="D200">
        <v>2012</v>
      </c>
      <c r="E200">
        <v>2017</v>
      </c>
      <c r="F200">
        <v>1</v>
      </c>
      <c r="G200">
        <v>9</v>
      </c>
      <c r="H200" s="1" t="s">
        <v>158</v>
      </c>
      <c r="I200" s="1" t="s">
        <v>133</v>
      </c>
      <c r="J200" s="5">
        <f>(WY_Combinations[[#This Row],[Flow Cap (MW)]]/VLOOKUP(WY_Combinations[[#This Row],[techs]],'cluster_results_flow_cap'!$C$2:$F$12,3,0))-1</f>
        <v>0</v>
      </c>
    </row>
    <row r="201" spans="1:10" x14ac:dyDescent="0.35">
      <c r="A201" s="1" t="s">
        <v>17</v>
      </c>
      <c r="B201" s="1" t="s">
        <v>7</v>
      </c>
      <c r="C201">
        <v>41617.152512574226</v>
      </c>
      <c r="D201">
        <v>2012</v>
      </c>
      <c r="E201">
        <v>2017</v>
      </c>
      <c r="F201">
        <v>1</v>
      </c>
      <c r="G201">
        <v>9</v>
      </c>
      <c r="H201" s="1" t="s">
        <v>158</v>
      </c>
      <c r="I201" s="1" t="s">
        <v>133</v>
      </c>
      <c r="J201" s="5">
        <f>(WY_Combinations[[#This Row],[Flow Cap (MW)]]/VLOOKUP(WY_Combinations[[#This Row],[techs]],'cluster_results_flow_cap'!$C$2:$F$12,3,0))-1</f>
        <v>-0.16825627629597095</v>
      </c>
    </row>
    <row r="202" spans="1:10" x14ac:dyDescent="0.35">
      <c r="A202" s="1" t="s">
        <v>6</v>
      </c>
      <c r="B202" s="1" t="s">
        <v>7</v>
      </c>
      <c r="C202">
        <v>3289.9334379410843</v>
      </c>
      <c r="D202">
        <v>2012</v>
      </c>
      <c r="E202">
        <v>2018</v>
      </c>
      <c r="F202">
        <v>1</v>
      </c>
      <c r="G202">
        <v>9</v>
      </c>
      <c r="H202" s="1" t="s">
        <v>159</v>
      </c>
      <c r="I202" s="1" t="s">
        <v>133</v>
      </c>
      <c r="J202" s="5">
        <f>(WY_Combinations[[#This Row],[Flow Cap (MW)]]/VLOOKUP(WY_Combinations[[#This Row],[techs]],'cluster_results_flow_cap'!$C$2:$F$12,3,0))-1</f>
        <v>-9.7322317597395624E-2</v>
      </c>
    </row>
    <row r="203" spans="1:10" x14ac:dyDescent="0.35">
      <c r="A203" s="1" t="s">
        <v>10</v>
      </c>
      <c r="B203" s="1" t="s">
        <v>11</v>
      </c>
      <c r="C203">
        <v>7449.2407140519717</v>
      </c>
      <c r="D203">
        <v>2012</v>
      </c>
      <c r="E203">
        <v>2018</v>
      </c>
      <c r="F203">
        <v>1</v>
      </c>
      <c r="G203">
        <v>9</v>
      </c>
      <c r="H203" s="1" t="s">
        <v>159</v>
      </c>
      <c r="I203" s="1" t="s">
        <v>133</v>
      </c>
      <c r="J203" s="5">
        <f>(WY_Combinations[[#This Row],[Flow Cap (MW)]]/VLOOKUP(WY_Combinations[[#This Row],[techs]],'cluster_results_flow_cap'!$C$2:$F$12,3,0))-1</f>
        <v>6.0520984776282205E-2</v>
      </c>
    </row>
    <row r="204" spans="1:10" x14ac:dyDescent="0.35">
      <c r="A204" s="1" t="s">
        <v>12</v>
      </c>
      <c r="B204" s="1" t="s">
        <v>7</v>
      </c>
      <c r="C204">
        <v>15087.80776234573</v>
      </c>
      <c r="D204">
        <v>2012</v>
      </c>
      <c r="E204">
        <v>2018</v>
      </c>
      <c r="F204">
        <v>1</v>
      </c>
      <c r="G204">
        <v>9</v>
      </c>
      <c r="H204" s="1" t="s">
        <v>159</v>
      </c>
      <c r="I204" s="1" t="s">
        <v>133</v>
      </c>
      <c r="J204" s="5">
        <f>(WY_Combinations[[#This Row],[Flow Cap (MW)]]/VLOOKUP(WY_Combinations[[#This Row],[techs]],'cluster_results_flow_cap'!$C$2:$F$12,3,0))-1</f>
        <v>-0.4603732228475329</v>
      </c>
    </row>
    <row r="205" spans="1:10" x14ac:dyDescent="0.35">
      <c r="A205" s="1" t="s">
        <v>13</v>
      </c>
      <c r="B205" s="1" t="s">
        <v>11</v>
      </c>
      <c r="C205">
        <v>26942.513861331659</v>
      </c>
      <c r="D205">
        <v>2012</v>
      </c>
      <c r="E205">
        <v>2018</v>
      </c>
      <c r="F205">
        <v>1</v>
      </c>
      <c r="G205">
        <v>9</v>
      </c>
      <c r="H205" s="1" t="s">
        <v>159</v>
      </c>
      <c r="I205" s="1" t="s">
        <v>133</v>
      </c>
      <c r="J205" s="5">
        <f>(WY_Combinations[[#This Row],[Flow Cap (MW)]]/VLOOKUP(WY_Combinations[[#This Row],[techs]],'cluster_results_flow_cap'!$C$2:$F$12,3,0))-1</f>
        <v>-3.6380755084880256E-2</v>
      </c>
    </row>
    <row r="206" spans="1:10" x14ac:dyDescent="0.35">
      <c r="A206" s="1" t="s">
        <v>14</v>
      </c>
      <c r="B206" s="1" t="s">
        <v>7</v>
      </c>
      <c r="C206">
        <v>1650</v>
      </c>
      <c r="D206">
        <v>2012</v>
      </c>
      <c r="E206">
        <v>2018</v>
      </c>
      <c r="F206">
        <v>1</v>
      </c>
      <c r="G206">
        <v>9</v>
      </c>
      <c r="H206" s="1" t="s">
        <v>159</v>
      </c>
      <c r="I206" s="1" t="s">
        <v>133</v>
      </c>
      <c r="J206" s="5">
        <f>(WY_Combinations[[#This Row],[Flow Cap (MW)]]/VLOOKUP(WY_Combinations[[#This Row],[techs]],'cluster_results_flow_cap'!$C$2:$F$12,3,0))-1</f>
        <v>0</v>
      </c>
    </row>
    <row r="207" spans="1:10" x14ac:dyDescent="0.35">
      <c r="A207" s="1" t="s">
        <v>15</v>
      </c>
      <c r="B207" s="1" t="s">
        <v>7</v>
      </c>
      <c r="C207">
        <v>25144.73001782169</v>
      </c>
      <c r="D207">
        <v>2012</v>
      </c>
      <c r="E207">
        <v>2018</v>
      </c>
      <c r="F207">
        <v>1</v>
      </c>
      <c r="G207">
        <v>9</v>
      </c>
      <c r="H207" s="1" t="s">
        <v>159</v>
      </c>
      <c r="I207" s="1" t="s">
        <v>133</v>
      </c>
      <c r="J207" s="5">
        <f>(WY_Combinations[[#This Row],[Flow Cap (MW)]]/VLOOKUP(WY_Combinations[[#This Row],[techs]],'cluster_results_flow_cap'!$C$2:$F$12,3,0))-1</f>
        <v>-5.3136569813804435E-2</v>
      </c>
    </row>
    <row r="208" spans="1:10" x14ac:dyDescent="0.35">
      <c r="A208" s="1" t="s">
        <v>16</v>
      </c>
      <c r="B208" s="1" t="s">
        <v>7</v>
      </c>
      <c r="C208">
        <v>16000</v>
      </c>
      <c r="D208">
        <v>2012</v>
      </c>
      <c r="E208">
        <v>2018</v>
      </c>
      <c r="F208">
        <v>1</v>
      </c>
      <c r="G208">
        <v>9</v>
      </c>
      <c r="H208" s="1" t="s">
        <v>159</v>
      </c>
      <c r="I208" s="1" t="s">
        <v>133</v>
      </c>
      <c r="J208" s="5">
        <f>(WY_Combinations[[#This Row],[Flow Cap (MW)]]/VLOOKUP(WY_Combinations[[#This Row],[techs]],'cluster_results_flow_cap'!$C$2:$F$12,3,0))-1</f>
        <v>0</v>
      </c>
    </row>
    <row r="209" spans="1:10" x14ac:dyDescent="0.35">
      <c r="A209" s="1" t="s">
        <v>17</v>
      </c>
      <c r="B209" s="1" t="s">
        <v>7</v>
      </c>
      <c r="C209">
        <v>44327.436748302032</v>
      </c>
      <c r="D209">
        <v>2012</v>
      </c>
      <c r="E209">
        <v>2018</v>
      </c>
      <c r="F209">
        <v>1</v>
      </c>
      <c r="G209">
        <v>9</v>
      </c>
      <c r="H209" s="1" t="s">
        <v>159</v>
      </c>
      <c r="I209" s="1" t="s">
        <v>133</v>
      </c>
      <c r="J209" s="5">
        <f>(WY_Combinations[[#This Row],[Flow Cap (MW)]]/VLOOKUP(WY_Combinations[[#This Row],[techs]],'cluster_results_flow_cap'!$C$2:$F$12,3,0))-1</f>
        <v>-0.11408962225015495</v>
      </c>
    </row>
    <row r="210" spans="1:10" x14ac:dyDescent="0.35">
      <c r="A210" s="1" t="s">
        <v>6</v>
      </c>
      <c r="B210" s="1" t="s">
        <v>7</v>
      </c>
      <c r="C210">
        <v>2242.6655256121439</v>
      </c>
      <c r="D210">
        <v>2012</v>
      </c>
      <c r="E210">
        <v>2019</v>
      </c>
      <c r="F210">
        <v>1</v>
      </c>
      <c r="G210">
        <v>9</v>
      </c>
      <c r="H210" s="1" t="s">
        <v>160</v>
      </c>
      <c r="I210" s="1" t="s">
        <v>133</v>
      </c>
      <c r="J210" s="5">
        <f>(WY_Combinations[[#This Row],[Flow Cap (MW)]]/VLOOKUP(WY_Combinations[[#This Row],[techs]],'cluster_results_flow_cap'!$C$2:$F$12,3,0))-1</f>
        <v>-0.38466714988291462</v>
      </c>
    </row>
    <row r="211" spans="1:10" x14ac:dyDescent="0.35">
      <c r="A211" s="1" t="s">
        <v>10</v>
      </c>
      <c r="B211" s="1" t="s">
        <v>11</v>
      </c>
      <c r="C211">
        <v>7162.5152456106662</v>
      </c>
      <c r="D211">
        <v>2012</v>
      </c>
      <c r="E211">
        <v>2019</v>
      </c>
      <c r="F211">
        <v>1</v>
      </c>
      <c r="G211">
        <v>9</v>
      </c>
      <c r="H211" s="1" t="s">
        <v>160</v>
      </c>
      <c r="I211" s="1" t="s">
        <v>133</v>
      </c>
      <c r="J211" s="5">
        <f>(WY_Combinations[[#This Row],[Flow Cap (MW)]]/VLOOKUP(WY_Combinations[[#This Row],[techs]],'cluster_results_flow_cap'!$C$2:$F$12,3,0))-1</f>
        <v>1.9700935079376647E-2</v>
      </c>
    </row>
    <row r="212" spans="1:10" x14ac:dyDescent="0.35">
      <c r="A212" s="1" t="s">
        <v>12</v>
      </c>
      <c r="B212" s="1" t="s">
        <v>7</v>
      </c>
      <c r="C212">
        <v>15228.871480052074</v>
      </c>
      <c r="D212">
        <v>2012</v>
      </c>
      <c r="E212">
        <v>2019</v>
      </c>
      <c r="F212">
        <v>1</v>
      </c>
      <c r="G212">
        <v>9</v>
      </c>
      <c r="H212" s="1" t="s">
        <v>160</v>
      </c>
      <c r="I212" s="1" t="s">
        <v>133</v>
      </c>
      <c r="J212" s="5">
        <f>(WY_Combinations[[#This Row],[Flow Cap (MW)]]/VLOOKUP(WY_Combinations[[#This Row],[techs]],'cluster_results_flow_cap'!$C$2:$F$12,3,0))-1</f>
        <v>-0.45532797303006145</v>
      </c>
    </row>
    <row r="213" spans="1:10" x14ac:dyDescent="0.35">
      <c r="A213" s="1" t="s">
        <v>13</v>
      </c>
      <c r="B213" s="1" t="s">
        <v>11</v>
      </c>
      <c r="C213">
        <v>27194.413357235844</v>
      </c>
      <c r="D213">
        <v>2012</v>
      </c>
      <c r="E213">
        <v>2019</v>
      </c>
      <c r="F213">
        <v>1</v>
      </c>
      <c r="G213">
        <v>9</v>
      </c>
      <c r="H213" s="1" t="s">
        <v>160</v>
      </c>
      <c r="I213" s="1" t="s">
        <v>133</v>
      </c>
      <c r="J213" s="5">
        <f>(WY_Combinations[[#This Row],[Flow Cap (MW)]]/VLOOKUP(WY_Combinations[[#This Row],[techs]],'cluster_results_flow_cap'!$C$2:$F$12,3,0))-1</f>
        <v>-2.7371380410823987E-2</v>
      </c>
    </row>
    <row r="214" spans="1:10" x14ac:dyDescent="0.35">
      <c r="A214" s="1" t="s">
        <v>14</v>
      </c>
      <c r="B214" s="1" t="s">
        <v>7</v>
      </c>
      <c r="C214">
        <v>1650</v>
      </c>
      <c r="D214">
        <v>2012</v>
      </c>
      <c r="E214">
        <v>2019</v>
      </c>
      <c r="F214">
        <v>1</v>
      </c>
      <c r="G214">
        <v>9</v>
      </c>
      <c r="H214" s="1" t="s">
        <v>160</v>
      </c>
      <c r="I214" s="1" t="s">
        <v>133</v>
      </c>
      <c r="J214" s="5">
        <f>(WY_Combinations[[#This Row],[Flow Cap (MW)]]/VLOOKUP(WY_Combinations[[#This Row],[techs]],'cluster_results_flow_cap'!$C$2:$F$12,3,0))-1</f>
        <v>0</v>
      </c>
    </row>
    <row r="215" spans="1:10" x14ac:dyDescent="0.35">
      <c r="A215" s="1" t="s">
        <v>15</v>
      </c>
      <c r="B215" s="1" t="s">
        <v>7</v>
      </c>
      <c r="C215">
        <v>27834.691426091631</v>
      </c>
      <c r="D215">
        <v>2012</v>
      </c>
      <c r="E215">
        <v>2019</v>
      </c>
      <c r="F215">
        <v>1</v>
      </c>
      <c r="G215">
        <v>9</v>
      </c>
      <c r="H215" s="1" t="s">
        <v>160</v>
      </c>
      <c r="I215" s="1" t="s">
        <v>133</v>
      </c>
      <c r="J215" s="5">
        <f>(WY_Combinations[[#This Row],[Flow Cap (MW)]]/VLOOKUP(WY_Combinations[[#This Row],[techs]],'cluster_results_flow_cap'!$C$2:$F$12,3,0))-1</f>
        <v>4.8158058694742767E-2</v>
      </c>
    </row>
    <row r="216" spans="1:10" x14ac:dyDescent="0.35">
      <c r="A216" s="1" t="s">
        <v>16</v>
      </c>
      <c r="B216" s="1" t="s">
        <v>7</v>
      </c>
      <c r="C216">
        <v>16000</v>
      </c>
      <c r="D216">
        <v>2012</v>
      </c>
      <c r="E216">
        <v>2019</v>
      </c>
      <c r="F216">
        <v>1</v>
      </c>
      <c r="G216">
        <v>9</v>
      </c>
      <c r="H216" s="1" t="s">
        <v>160</v>
      </c>
      <c r="I216" s="1" t="s">
        <v>133</v>
      </c>
      <c r="J216" s="5">
        <f>(WY_Combinations[[#This Row],[Flow Cap (MW)]]/VLOOKUP(WY_Combinations[[#This Row],[techs]],'cluster_results_flow_cap'!$C$2:$F$12,3,0))-1</f>
        <v>0</v>
      </c>
    </row>
    <row r="217" spans="1:10" x14ac:dyDescent="0.35">
      <c r="A217" s="1" t="s">
        <v>17</v>
      </c>
      <c r="B217" s="1" t="s">
        <v>7</v>
      </c>
      <c r="C217">
        <v>36760.178095761607</v>
      </c>
      <c r="D217">
        <v>2012</v>
      </c>
      <c r="E217">
        <v>2019</v>
      </c>
      <c r="F217">
        <v>1</v>
      </c>
      <c r="G217">
        <v>9</v>
      </c>
      <c r="H217" s="1" t="s">
        <v>160</v>
      </c>
      <c r="I217" s="1" t="s">
        <v>133</v>
      </c>
      <c r="J217" s="5">
        <f>(WY_Combinations[[#This Row],[Flow Cap (MW)]]/VLOOKUP(WY_Combinations[[#This Row],[techs]],'cluster_results_flow_cap'!$C$2:$F$12,3,0))-1</f>
        <v>-0.26532581958474744</v>
      </c>
    </row>
    <row r="218" spans="1:10" x14ac:dyDescent="0.35">
      <c r="A218" s="1" t="s">
        <v>6</v>
      </c>
      <c r="B218" s="1" t="s">
        <v>7</v>
      </c>
      <c r="C218">
        <v>2336.4942670275186</v>
      </c>
      <c r="D218">
        <v>2013</v>
      </c>
      <c r="E218">
        <v>2010</v>
      </c>
      <c r="F218">
        <v>1</v>
      </c>
      <c r="G218">
        <v>9</v>
      </c>
      <c r="H218" s="1" t="s">
        <v>161</v>
      </c>
      <c r="I218" s="1" t="s">
        <v>133</v>
      </c>
      <c r="J218" s="5">
        <f>(WY_Combinations[[#This Row],[Flow Cap (MW)]]/VLOOKUP(WY_Combinations[[#This Row],[techs]],'cluster_results_flow_cap'!$C$2:$F$12,3,0))-1</f>
        <v>-0.35892282634529649</v>
      </c>
    </row>
    <row r="219" spans="1:10" x14ac:dyDescent="0.35">
      <c r="A219" s="1" t="s">
        <v>10</v>
      </c>
      <c r="B219" s="1" t="s">
        <v>11</v>
      </c>
      <c r="C219">
        <v>7795.6371991714195</v>
      </c>
      <c r="D219">
        <v>2013</v>
      </c>
      <c r="E219">
        <v>2010</v>
      </c>
      <c r="F219">
        <v>1</v>
      </c>
      <c r="G219">
        <v>9</v>
      </c>
      <c r="H219" s="1" t="s">
        <v>161</v>
      </c>
      <c r="I219" s="1" t="s">
        <v>133</v>
      </c>
      <c r="J219" s="5">
        <f>(WY_Combinations[[#This Row],[Flow Cap (MW)]]/VLOOKUP(WY_Combinations[[#This Row],[techs]],'cluster_results_flow_cap'!$C$2:$F$12,3,0))-1</f>
        <v>0.10983617750846819</v>
      </c>
    </row>
    <row r="220" spans="1:10" x14ac:dyDescent="0.35">
      <c r="A220" s="1" t="s">
        <v>12</v>
      </c>
      <c r="B220" s="1" t="s">
        <v>7</v>
      </c>
      <c r="C220">
        <v>15799.133520327767</v>
      </c>
      <c r="D220">
        <v>2013</v>
      </c>
      <c r="E220">
        <v>2010</v>
      </c>
      <c r="F220">
        <v>1</v>
      </c>
      <c r="G220">
        <v>9</v>
      </c>
      <c r="H220" s="1" t="s">
        <v>161</v>
      </c>
      <c r="I220" s="1" t="s">
        <v>133</v>
      </c>
      <c r="J220" s="5">
        <f>(WY_Combinations[[#This Row],[Flow Cap (MW)]]/VLOOKUP(WY_Combinations[[#This Row],[techs]],'cluster_results_flow_cap'!$C$2:$F$12,3,0))-1</f>
        <v>-0.43493212283276805</v>
      </c>
    </row>
    <row r="221" spans="1:10" x14ac:dyDescent="0.35">
      <c r="A221" s="1" t="s">
        <v>13</v>
      </c>
      <c r="B221" s="1" t="s">
        <v>11</v>
      </c>
      <c r="C221">
        <v>28212.738429156725</v>
      </c>
      <c r="D221">
        <v>2013</v>
      </c>
      <c r="E221">
        <v>2010</v>
      </c>
      <c r="F221">
        <v>1</v>
      </c>
      <c r="G221">
        <v>9</v>
      </c>
      <c r="H221" s="1" t="s">
        <v>161</v>
      </c>
      <c r="I221" s="1" t="s">
        <v>133</v>
      </c>
      <c r="J221" s="5">
        <f>(WY_Combinations[[#This Row],[Flow Cap (MW)]]/VLOOKUP(WY_Combinations[[#This Row],[techs]],'cluster_results_flow_cap'!$C$2:$F$12,3,0))-1</f>
        <v>9.0497806557712224E-3</v>
      </c>
    </row>
    <row r="222" spans="1:10" x14ac:dyDescent="0.35">
      <c r="A222" s="1" t="s">
        <v>14</v>
      </c>
      <c r="B222" s="1" t="s">
        <v>7</v>
      </c>
      <c r="C222">
        <v>1650</v>
      </c>
      <c r="D222">
        <v>2013</v>
      </c>
      <c r="E222">
        <v>2010</v>
      </c>
      <c r="F222">
        <v>1</v>
      </c>
      <c r="G222">
        <v>9</v>
      </c>
      <c r="H222" s="1" t="s">
        <v>161</v>
      </c>
      <c r="I222" s="1" t="s">
        <v>133</v>
      </c>
      <c r="J222" s="5">
        <f>(WY_Combinations[[#This Row],[Flow Cap (MW)]]/VLOOKUP(WY_Combinations[[#This Row],[techs]],'cluster_results_flow_cap'!$C$2:$F$12,3,0))-1</f>
        <v>0</v>
      </c>
    </row>
    <row r="223" spans="1:10" x14ac:dyDescent="0.35">
      <c r="A223" s="1" t="s">
        <v>15</v>
      </c>
      <c r="B223" s="1" t="s">
        <v>7</v>
      </c>
      <c r="C223">
        <v>28664.796722324161</v>
      </c>
      <c r="D223">
        <v>2013</v>
      </c>
      <c r="E223">
        <v>2010</v>
      </c>
      <c r="F223">
        <v>1</v>
      </c>
      <c r="G223">
        <v>9</v>
      </c>
      <c r="H223" s="1" t="s">
        <v>161</v>
      </c>
      <c r="I223" s="1" t="s">
        <v>133</v>
      </c>
      <c r="J223" s="5">
        <f>(WY_Combinations[[#This Row],[Flow Cap (MW)]]/VLOOKUP(WY_Combinations[[#This Row],[techs]],'cluster_results_flow_cap'!$C$2:$F$12,3,0))-1</f>
        <v>7.9416948635075313E-2</v>
      </c>
    </row>
    <row r="224" spans="1:10" x14ac:dyDescent="0.35">
      <c r="A224" s="1" t="s">
        <v>16</v>
      </c>
      <c r="B224" s="1" t="s">
        <v>7</v>
      </c>
      <c r="C224">
        <v>16000</v>
      </c>
      <c r="D224">
        <v>2013</v>
      </c>
      <c r="E224">
        <v>2010</v>
      </c>
      <c r="F224">
        <v>1</v>
      </c>
      <c r="G224">
        <v>9</v>
      </c>
      <c r="H224" s="1" t="s">
        <v>161</v>
      </c>
      <c r="I224" s="1" t="s">
        <v>133</v>
      </c>
      <c r="J224" s="5">
        <f>(WY_Combinations[[#This Row],[Flow Cap (MW)]]/VLOOKUP(WY_Combinations[[#This Row],[techs]],'cluster_results_flow_cap'!$C$2:$F$12,3,0))-1</f>
        <v>0</v>
      </c>
    </row>
    <row r="225" spans="1:10" x14ac:dyDescent="0.35">
      <c r="A225" s="1" t="s">
        <v>17</v>
      </c>
      <c r="B225" s="1" t="s">
        <v>7</v>
      </c>
      <c r="C225">
        <v>43731.226881514383</v>
      </c>
      <c r="D225">
        <v>2013</v>
      </c>
      <c r="E225">
        <v>2010</v>
      </c>
      <c r="F225">
        <v>1</v>
      </c>
      <c r="G225">
        <v>9</v>
      </c>
      <c r="H225" s="1" t="s">
        <v>161</v>
      </c>
      <c r="I225" s="1" t="s">
        <v>133</v>
      </c>
      <c r="J225" s="5">
        <f>(WY_Combinations[[#This Row],[Flow Cap (MW)]]/VLOOKUP(WY_Combinations[[#This Row],[techs]],'cluster_results_flow_cap'!$C$2:$F$12,3,0))-1</f>
        <v>-0.12600523359721216</v>
      </c>
    </row>
    <row r="226" spans="1:10" x14ac:dyDescent="0.35">
      <c r="A226" s="1" t="s">
        <v>6</v>
      </c>
      <c r="B226" s="1" t="s">
        <v>7</v>
      </c>
      <c r="C226">
        <v>3744.9706222857162</v>
      </c>
      <c r="D226">
        <v>2013</v>
      </c>
      <c r="E226">
        <v>2011</v>
      </c>
      <c r="F226">
        <v>1</v>
      </c>
      <c r="G226">
        <v>9</v>
      </c>
      <c r="H226" s="1" t="s">
        <v>162</v>
      </c>
      <c r="I226" s="1" t="s">
        <v>133</v>
      </c>
      <c r="J226" s="5">
        <f>(WY_Combinations[[#This Row],[Flow Cap (MW)]]/VLOOKUP(WY_Combinations[[#This Row],[techs]],'cluster_results_flow_cap'!$C$2:$F$12,3,0))-1</f>
        <v>2.7528813502775584E-2</v>
      </c>
    </row>
    <row r="227" spans="1:10" x14ac:dyDescent="0.35">
      <c r="A227" s="1" t="s">
        <v>10</v>
      </c>
      <c r="B227" s="1" t="s">
        <v>11</v>
      </c>
      <c r="C227">
        <v>7478.459612046965</v>
      </c>
      <c r="D227">
        <v>2013</v>
      </c>
      <c r="E227">
        <v>2011</v>
      </c>
      <c r="F227">
        <v>1</v>
      </c>
      <c r="G227">
        <v>9</v>
      </c>
      <c r="H227" s="1" t="s">
        <v>162</v>
      </c>
      <c r="I227" s="1" t="s">
        <v>133</v>
      </c>
      <c r="J227" s="5">
        <f>(WY_Combinations[[#This Row],[Flow Cap (MW)]]/VLOOKUP(WY_Combinations[[#This Row],[techs]],'cluster_results_flow_cap'!$C$2:$F$12,3,0))-1</f>
        <v>6.4680771748567123E-2</v>
      </c>
    </row>
    <row r="228" spans="1:10" x14ac:dyDescent="0.35">
      <c r="A228" s="1" t="s">
        <v>12</v>
      </c>
      <c r="B228" s="1" t="s">
        <v>7</v>
      </c>
      <c r="C228">
        <v>14980.826129231988</v>
      </c>
      <c r="D228">
        <v>2013</v>
      </c>
      <c r="E228">
        <v>2011</v>
      </c>
      <c r="F228">
        <v>1</v>
      </c>
      <c r="G228">
        <v>9</v>
      </c>
      <c r="H228" s="1" t="s">
        <v>162</v>
      </c>
      <c r="I228" s="1" t="s">
        <v>133</v>
      </c>
      <c r="J228" s="5">
        <f>(WY_Combinations[[#This Row],[Flow Cap (MW)]]/VLOOKUP(WY_Combinations[[#This Row],[techs]],'cluster_results_flow_cap'!$C$2:$F$12,3,0))-1</f>
        <v>-0.46419950131031606</v>
      </c>
    </row>
    <row r="229" spans="1:10" x14ac:dyDescent="0.35">
      <c r="A229" s="1" t="s">
        <v>13</v>
      </c>
      <c r="B229" s="1" t="s">
        <v>11</v>
      </c>
      <c r="C229">
        <v>26751.475230771404</v>
      </c>
      <c r="D229">
        <v>2013</v>
      </c>
      <c r="E229">
        <v>2011</v>
      </c>
      <c r="F229">
        <v>1</v>
      </c>
      <c r="G229">
        <v>9</v>
      </c>
      <c r="H229" s="1" t="s">
        <v>162</v>
      </c>
      <c r="I229" s="1" t="s">
        <v>133</v>
      </c>
      <c r="J229" s="5">
        <f>(WY_Combinations[[#This Row],[Flow Cap (MW)]]/VLOOKUP(WY_Combinations[[#This Row],[techs]],'cluster_results_flow_cap'!$C$2:$F$12,3,0))-1</f>
        <v>-4.3213395196993076E-2</v>
      </c>
    </row>
    <row r="230" spans="1:10" x14ac:dyDescent="0.35">
      <c r="A230" s="1" t="s">
        <v>14</v>
      </c>
      <c r="B230" s="1" t="s">
        <v>7</v>
      </c>
      <c r="C230">
        <v>1650</v>
      </c>
      <c r="D230">
        <v>2013</v>
      </c>
      <c r="E230">
        <v>2011</v>
      </c>
      <c r="F230">
        <v>1</v>
      </c>
      <c r="G230">
        <v>9</v>
      </c>
      <c r="H230" s="1" t="s">
        <v>162</v>
      </c>
      <c r="I230" s="1" t="s">
        <v>133</v>
      </c>
      <c r="J230" s="5">
        <f>(WY_Combinations[[#This Row],[Flow Cap (MW)]]/VLOOKUP(WY_Combinations[[#This Row],[techs]],'cluster_results_flow_cap'!$C$2:$F$12,3,0))-1</f>
        <v>0</v>
      </c>
    </row>
    <row r="231" spans="1:10" x14ac:dyDescent="0.35">
      <c r="A231" s="1" t="s">
        <v>15</v>
      </c>
      <c r="B231" s="1" t="s">
        <v>7</v>
      </c>
      <c r="C231">
        <v>25404.770530706028</v>
      </c>
      <c r="D231">
        <v>2013</v>
      </c>
      <c r="E231">
        <v>2011</v>
      </c>
      <c r="F231">
        <v>1</v>
      </c>
      <c r="G231">
        <v>9</v>
      </c>
      <c r="H231" s="1" t="s">
        <v>162</v>
      </c>
      <c r="I231" s="1" t="s">
        <v>133</v>
      </c>
      <c r="J231" s="5">
        <f>(WY_Combinations[[#This Row],[Flow Cap (MW)]]/VLOOKUP(WY_Combinations[[#This Row],[techs]],'cluster_results_flow_cap'!$C$2:$F$12,3,0))-1</f>
        <v>-4.3344344888640141E-2</v>
      </c>
    </row>
    <row r="232" spans="1:10" x14ac:dyDescent="0.35">
      <c r="A232" s="1" t="s">
        <v>16</v>
      </c>
      <c r="B232" s="1" t="s">
        <v>7</v>
      </c>
      <c r="C232">
        <v>16000</v>
      </c>
      <c r="D232">
        <v>2013</v>
      </c>
      <c r="E232">
        <v>2011</v>
      </c>
      <c r="F232">
        <v>1</v>
      </c>
      <c r="G232">
        <v>9</v>
      </c>
      <c r="H232" s="1" t="s">
        <v>162</v>
      </c>
      <c r="I232" s="1" t="s">
        <v>133</v>
      </c>
      <c r="J232" s="5">
        <f>(WY_Combinations[[#This Row],[Flow Cap (MW)]]/VLOOKUP(WY_Combinations[[#This Row],[techs]],'cluster_results_flow_cap'!$C$2:$F$12,3,0))-1</f>
        <v>0</v>
      </c>
    </row>
    <row r="233" spans="1:10" x14ac:dyDescent="0.35">
      <c r="A233" s="1" t="s">
        <v>17</v>
      </c>
      <c r="B233" s="1" t="s">
        <v>7</v>
      </c>
      <c r="C233">
        <v>43289.756601659836</v>
      </c>
      <c r="D233">
        <v>2013</v>
      </c>
      <c r="E233">
        <v>2011</v>
      </c>
      <c r="F233">
        <v>1</v>
      </c>
      <c r="G233">
        <v>9</v>
      </c>
      <c r="H233" s="1" t="s">
        <v>162</v>
      </c>
      <c r="I233" s="1" t="s">
        <v>133</v>
      </c>
      <c r="J233" s="5">
        <f>(WY_Combinations[[#This Row],[Flow Cap (MW)]]/VLOOKUP(WY_Combinations[[#This Row],[techs]],'cluster_results_flow_cap'!$C$2:$F$12,3,0))-1</f>
        <v>-0.13482828160271754</v>
      </c>
    </row>
    <row r="234" spans="1:10" x14ac:dyDescent="0.35">
      <c r="A234" s="1" t="s">
        <v>6</v>
      </c>
      <c r="B234" s="1" t="s">
        <v>7</v>
      </c>
      <c r="C234">
        <v>2176.6823205766832</v>
      </c>
      <c r="D234">
        <v>2013</v>
      </c>
      <c r="E234">
        <v>2012</v>
      </c>
      <c r="F234">
        <v>1</v>
      </c>
      <c r="G234">
        <v>9</v>
      </c>
      <c r="H234" s="1" t="s">
        <v>163</v>
      </c>
      <c r="I234" s="1" t="s">
        <v>133</v>
      </c>
      <c r="J234" s="5">
        <f>(WY_Combinations[[#This Row],[Flow Cap (MW)]]/VLOOKUP(WY_Combinations[[#This Row],[techs]],'cluster_results_flow_cap'!$C$2:$F$12,3,0))-1</f>
        <v>-0.40277133579501034</v>
      </c>
    </row>
    <row r="235" spans="1:10" x14ac:dyDescent="0.35">
      <c r="A235" s="1" t="s">
        <v>10</v>
      </c>
      <c r="B235" s="1" t="s">
        <v>11</v>
      </c>
      <c r="C235">
        <v>7655.4785002353237</v>
      </c>
      <c r="D235">
        <v>2013</v>
      </c>
      <c r="E235">
        <v>2012</v>
      </c>
      <c r="F235">
        <v>1</v>
      </c>
      <c r="G235">
        <v>9</v>
      </c>
      <c r="H235" s="1" t="s">
        <v>163</v>
      </c>
      <c r="I235" s="1" t="s">
        <v>133</v>
      </c>
      <c r="J235" s="5">
        <f>(WY_Combinations[[#This Row],[Flow Cap (MW)]]/VLOOKUP(WY_Combinations[[#This Row],[techs]],'cluster_results_flow_cap'!$C$2:$F$12,3,0))-1</f>
        <v>8.9882299371562224E-2</v>
      </c>
    </row>
    <row r="236" spans="1:10" x14ac:dyDescent="0.35">
      <c r="A236" s="1" t="s">
        <v>12</v>
      </c>
      <c r="B236" s="1" t="s">
        <v>7</v>
      </c>
      <c r="C236">
        <v>15250.206049680204</v>
      </c>
      <c r="D236">
        <v>2013</v>
      </c>
      <c r="E236">
        <v>2012</v>
      </c>
      <c r="F236">
        <v>1</v>
      </c>
      <c r="G236">
        <v>9</v>
      </c>
      <c r="H236" s="1" t="s">
        <v>163</v>
      </c>
      <c r="I236" s="1" t="s">
        <v>133</v>
      </c>
      <c r="J236" s="5">
        <f>(WY_Combinations[[#This Row],[Flow Cap (MW)]]/VLOOKUP(WY_Combinations[[#This Row],[techs]],'cluster_results_flow_cap'!$C$2:$F$12,3,0))-1</f>
        <v>-0.4545649261228033</v>
      </c>
    </row>
    <row r="237" spans="1:10" x14ac:dyDescent="0.35">
      <c r="A237" s="1" t="s">
        <v>13</v>
      </c>
      <c r="B237" s="1" t="s">
        <v>11</v>
      </c>
      <c r="C237">
        <v>27232.510803000361</v>
      </c>
      <c r="D237">
        <v>2013</v>
      </c>
      <c r="E237">
        <v>2012</v>
      </c>
      <c r="F237">
        <v>1</v>
      </c>
      <c r="G237">
        <v>9</v>
      </c>
      <c r="H237" s="1" t="s">
        <v>163</v>
      </c>
      <c r="I237" s="1" t="s">
        <v>133</v>
      </c>
      <c r="J237" s="5">
        <f>(WY_Combinations[[#This Row],[Flow Cap (MW)]]/VLOOKUP(WY_Combinations[[#This Row],[techs]],'cluster_results_flow_cap'!$C$2:$F$12,3,0))-1</f>
        <v>-2.6008796647863153E-2</v>
      </c>
    </row>
    <row r="238" spans="1:10" x14ac:dyDescent="0.35">
      <c r="A238" s="1" t="s">
        <v>14</v>
      </c>
      <c r="B238" s="1" t="s">
        <v>7</v>
      </c>
      <c r="C238">
        <v>1650</v>
      </c>
      <c r="D238">
        <v>2013</v>
      </c>
      <c r="E238">
        <v>2012</v>
      </c>
      <c r="F238">
        <v>1</v>
      </c>
      <c r="G238">
        <v>9</v>
      </c>
      <c r="H238" s="1" t="s">
        <v>163</v>
      </c>
      <c r="I238" s="1" t="s">
        <v>133</v>
      </c>
      <c r="J238" s="5">
        <f>(WY_Combinations[[#This Row],[Flow Cap (MW)]]/VLOOKUP(WY_Combinations[[#This Row],[techs]],'cluster_results_flow_cap'!$C$2:$F$12,3,0))-1</f>
        <v>0</v>
      </c>
    </row>
    <row r="239" spans="1:10" x14ac:dyDescent="0.35">
      <c r="A239" s="1" t="s">
        <v>15</v>
      </c>
      <c r="B239" s="1" t="s">
        <v>7</v>
      </c>
      <c r="C239">
        <v>26818.759539038052</v>
      </c>
      <c r="D239">
        <v>2013</v>
      </c>
      <c r="E239">
        <v>2012</v>
      </c>
      <c r="F239">
        <v>1</v>
      </c>
      <c r="G239">
        <v>9</v>
      </c>
      <c r="H239" s="1" t="s">
        <v>163</v>
      </c>
      <c r="I239" s="1" t="s">
        <v>133</v>
      </c>
      <c r="J239" s="5">
        <f>(WY_Combinations[[#This Row],[Flow Cap (MW)]]/VLOOKUP(WY_Combinations[[#This Row],[techs]],'cluster_results_flow_cap'!$C$2:$F$12,3,0))-1</f>
        <v>9.9015830543485173E-3</v>
      </c>
    </row>
    <row r="240" spans="1:10" x14ac:dyDescent="0.35">
      <c r="A240" s="1" t="s">
        <v>16</v>
      </c>
      <c r="B240" s="1" t="s">
        <v>7</v>
      </c>
      <c r="C240">
        <v>16000</v>
      </c>
      <c r="D240">
        <v>2013</v>
      </c>
      <c r="E240">
        <v>2012</v>
      </c>
      <c r="F240">
        <v>1</v>
      </c>
      <c r="G240">
        <v>9</v>
      </c>
      <c r="H240" s="1" t="s">
        <v>163</v>
      </c>
      <c r="I240" s="1" t="s">
        <v>133</v>
      </c>
      <c r="J240" s="5">
        <f>(WY_Combinations[[#This Row],[Flow Cap (MW)]]/VLOOKUP(WY_Combinations[[#This Row],[techs]],'cluster_results_flow_cap'!$C$2:$F$12,3,0))-1</f>
        <v>0</v>
      </c>
    </row>
    <row r="241" spans="1:10" x14ac:dyDescent="0.35">
      <c r="A241" s="1" t="s">
        <v>17</v>
      </c>
      <c r="B241" s="1" t="s">
        <v>7</v>
      </c>
      <c r="C241">
        <v>39806.433943999138</v>
      </c>
      <c r="D241">
        <v>2013</v>
      </c>
      <c r="E241">
        <v>2012</v>
      </c>
      <c r="F241">
        <v>1</v>
      </c>
      <c r="G241">
        <v>9</v>
      </c>
      <c r="H241" s="1" t="s">
        <v>163</v>
      </c>
      <c r="I241" s="1" t="s">
        <v>133</v>
      </c>
      <c r="J241" s="5">
        <f>(WY_Combinations[[#This Row],[Flow Cap (MW)]]/VLOOKUP(WY_Combinations[[#This Row],[techs]],'cluster_results_flow_cap'!$C$2:$F$12,3,0))-1</f>
        <v>-0.20444457159925089</v>
      </c>
    </row>
    <row r="242" spans="1:10" x14ac:dyDescent="0.35">
      <c r="A242" s="1" t="s">
        <v>6</v>
      </c>
      <c r="B242" s="1" t="s">
        <v>7</v>
      </c>
      <c r="C242">
        <v>2523.98678033238</v>
      </c>
      <c r="D242">
        <v>2013</v>
      </c>
      <c r="E242">
        <v>2014</v>
      </c>
      <c r="F242">
        <v>1</v>
      </c>
      <c r="G242">
        <v>9</v>
      </c>
      <c r="H242" s="1" t="s">
        <v>164</v>
      </c>
      <c r="I242" s="1" t="s">
        <v>133</v>
      </c>
      <c r="J242" s="5">
        <f>(WY_Combinations[[#This Row],[Flow Cap (MW)]]/VLOOKUP(WY_Combinations[[#This Row],[techs]],'cluster_results_flow_cap'!$C$2:$F$12,3,0))-1</f>
        <v>-0.30747944289380957</v>
      </c>
    </row>
    <row r="243" spans="1:10" x14ac:dyDescent="0.35">
      <c r="A243" s="1" t="s">
        <v>10</v>
      </c>
      <c r="B243" s="1" t="s">
        <v>11</v>
      </c>
      <c r="C243">
        <v>7852.2871740767396</v>
      </c>
      <c r="D243">
        <v>2013</v>
      </c>
      <c r="E243">
        <v>2014</v>
      </c>
      <c r="F243">
        <v>1</v>
      </c>
      <c r="G243">
        <v>9</v>
      </c>
      <c r="H243" s="1" t="s">
        <v>164</v>
      </c>
      <c r="I243" s="1" t="s">
        <v>133</v>
      </c>
      <c r="J243" s="5">
        <f>(WY_Combinations[[#This Row],[Flow Cap (MW)]]/VLOOKUP(WY_Combinations[[#This Row],[techs]],'cluster_results_flow_cap'!$C$2:$F$12,3,0))-1</f>
        <v>0.11790122594499031</v>
      </c>
    </row>
    <row r="244" spans="1:10" x14ac:dyDescent="0.35">
      <c r="A244" s="1" t="s">
        <v>12</v>
      </c>
      <c r="B244" s="1" t="s">
        <v>7</v>
      </c>
      <c r="C244">
        <v>15170.983875793383</v>
      </c>
      <c r="D244">
        <v>2013</v>
      </c>
      <c r="E244">
        <v>2014</v>
      </c>
      <c r="F244">
        <v>1</v>
      </c>
      <c r="G244">
        <v>9</v>
      </c>
      <c r="H244" s="1" t="s">
        <v>164</v>
      </c>
      <c r="I244" s="1" t="s">
        <v>133</v>
      </c>
      <c r="J244" s="5">
        <f>(WY_Combinations[[#This Row],[Flow Cap (MW)]]/VLOOKUP(WY_Combinations[[#This Row],[techs]],'cluster_results_flow_cap'!$C$2:$F$12,3,0))-1</f>
        <v>-0.45739836667605904</v>
      </c>
    </row>
    <row r="245" spans="1:10" x14ac:dyDescent="0.35">
      <c r="A245" s="1" t="s">
        <v>13</v>
      </c>
      <c r="B245" s="1" t="s">
        <v>11</v>
      </c>
      <c r="C245">
        <v>27091.042635345326</v>
      </c>
      <c r="D245">
        <v>2013</v>
      </c>
      <c r="E245">
        <v>2014</v>
      </c>
      <c r="F245">
        <v>1</v>
      </c>
      <c r="G245">
        <v>9</v>
      </c>
      <c r="H245" s="1" t="s">
        <v>164</v>
      </c>
      <c r="I245" s="1" t="s">
        <v>133</v>
      </c>
      <c r="J245" s="5">
        <f>(WY_Combinations[[#This Row],[Flow Cap (MW)]]/VLOOKUP(WY_Combinations[[#This Row],[techs]],'cluster_results_flow_cap'!$C$2:$F$12,3,0))-1</f>
        <v>-3.1068511921534037E-2</v>
      </c>
    </row>
    <row r="246" spans="1:10" x14ac:dyDescent="0.35">
      <c r="A246" s="1" t="s">
        <v>14</v>
      </c>
      <c r="B246" s="1" t="s">
        <v>7</v>
      </c>
      <c r="C246">
        <v>1650</v>
      </c>
      <c r="D246">
        <v>2013</v>
      </c>
      <c r="E246">
        <v>2014</v>
      </c>
      <c r="F246">
        <v>1</v>
      </c>
      <c r="G246">
        <v>9</v>
      </c>
      <c r="H246" s="1" t="s">
        <v>164</v>
      </c>
      <c r="I246" s="1" t="s">
        <v>133</v>
      </c>
      <c r="J246" s="5">
        <f>(WY_Combinations[[#This Row],[Flow Cap (MW)]]/VLOOKUP(WY_Combinations[[#This Row],[techs]],'cluster_results_flow_cap'!$C$2:$F$12,3,0))-1</f>
        <v>0</v>
      </c>
    </row>
    <row r="247" spans="1:10" x14ac:dyDescent="0.35">
      <c r="A247" s="1" t="s">
        <v>15</v>
      </c>
      <c r="B247" s="1" t="s">
        <v>7</v>
      </c>
      <c r="C247">
        <v>27214.493399436597</v>
      </c>
      <c r="D247">
        <v>2013</v>
      </c>
      <c r="E247">
        <v>2014</v>
      </c>
      <c r="F247">
        <v>1</v>
      </c>
      <c r="G247">
        <v>9</v>
      </c>
      <c r="H247" s="1" t="s">
        <v>164</v>
      </c>
      <c r="I247" s="1" t="s">
        <v>133</v>
      </c>
      <c r="J247" s="5">
        <f>(WY_Combinations[[#This Row],[Flow Cap (MW)]]/VLOOKUP(WY_Combinations[[#This Row],[techs]],'cluster_results_flow_cap'!$C$2:$F$12,3,0))-1</f>
        <v>2.4803549400068459E-2</v>
      </c>
    </row>
    <row r="248" spans="1:10" x14ac:dyDescent="0.35">
      <c r="A248" s="1" t="s">
        <v>16</v>
      </c>
      <c r="B248" s="1" t="s">
        <v>7</v>
      </c>
      <c r="C248">
        <v>16000</v>
      </c>
      <c r="D248">
        <v>2013</v>
      </c>
      <c r="E248">
        <v>2014</v>
      </c>
      <c r="F248">
        <v>1</v>
      </c>
      <c r="G248">
        <v>9</v>
      </c>
      <c r="H248" s="1" t="s">
        <v>164</v>
      </c>
      <c r="I248" s="1" t="s">
        <v>133</v>
      </c>
      <c r="J248" s="5">
        <f>(WY_Combinations[[#This Row],[Flow Cap (MW)]]/VLOOKUP(WY_Combinations[[#This Row],[techs]],'cluster_results_flow_cap'!$C$2:$F$12,3,0))-1</f>
        <v>0</v>
      </c>
    </row>
    <row r="249" spans="1:10" x14ac:dyDescent="0.35">
      <c r="A249" s="1" t="s">
        <v>17</v>
      </c>
      <c r="B249" s="1" t="s">
        <v>7</v>
      </c>
      <c r="C249">
        <v>45264.581904995437</v>
      </c>
      <c r="D249">
        <v>2013</v>
      </c>
      <c r="E249">
        <v>2014</v>
      </c>
      <c r="F249">
        <v>1</v>
      </c>
      <c r="G249">
        <v>9</v>
      </c>
      <c r="H249" s="1" t="s">
        <v>164</v>
      </c>
      <c r="I249" s="1" t="s">
        <v>133</v>
      </c>
      <c r="J249" s="5">
        <f>(WY_Combinations[[#This Row],[Flow Cap (MW)]]/VLOOKUP(WY_Combinations[[#This Row],[techs]],'cluster_results_flow_cap'!$C$2:$F$12,3,0))-1</f>
        <v>-9.5360214897168394E-2</v>
      </c>
    </row>
    <row r="250" spans="1:10" x14ac:dyDescent="0.35">
      <c r="A250" s="1" t="s">
        <v>6</v>
      </c>
      <c r="B250" s="1" t="s">
        <v>7</v>
      </c>
      <c r="C250">
        <v>1970.7749171974142</v>
      </c>
      <c r="D250">
        <v>2013</v>
      </c>
      <c r="E250">
        <v>2015</v>
      </c>
      <c r="F250">
        <v>1</v>
      </c>
      <c r="G250">
        <v>9</v>
      </c>
      <c r="H250" s="1" t="s">
        <v>165</v>
      </c>
      <c r="I250" s="1" t="s">
        <v>133</v>
      </c>
      <c r="J250" s="5">
        <f>(WY_Combinations[[#This Row],[Flow Cap (MW)]]/VLOOKUP(WY_Combinations[[#This Row],[techs]],'cluster_results_flow_cap'!$C$2:$F$12,3,0))-1</f>
        <v>-0.45926731699889056</v>
      </c>
    </row>
    <row r="251" spans="1:10" x14ac:dyDescent="0.35">
      <c r="A251" s="1" t="s">
        <v>10</v>
      </c>
      <c r="B251" s="1" t="s">
        <v>11</v>
      </c>
      <c r="C251">
        <v>7703.2201481737247</v>
      </c>
      <c r="D251">
        <v>2013</v>
      </c>
      <c r="E251">
        <v>2015</v>
      </c>
      <c r="F251">
        <v>1</v>
      </c>
      <c r="G251">
        <v>9</v>
      </c>
      <c r="H251" s="1" t="s">
        <v>165</v>
      </c>
      <c r="I251" s="1" t="s">
        <v>133</v>
      </c>
      <c r="J251" s="5">
        <f>(WY_Combinations[[#This Row],[Flow Cap (MW)]]/VLOOKUP(WY_Combinations[[#This Row],[techs]],'cluster_results_flow_cap'!$C$2:$F$12,3,0))-1</f>
        <v>9.6679102083410129E-2</v>
      </c>
    </row>
    <row r="252" spans="1:10" x14ac:dyDescent="0.35">
      <c r="A252" s="1" t="s">
        <v>12</v>
      </c>
      <c r="B252" s="1" t="s">
        <v>7</v>
      </c>
      <c r="C252">
        <v>15422.98956081936</v>
      </c>
      <c r="D252">
        <v>2013</v>
      </c>
      <c r="E252">
        <v>2015</v>
      </c>
      <c r="F252">
        <v>1</v>
      </c>
      <c r="G252">
        <v>9</v>
      </c>
      <c r="H252" s="1" t="s">
        <v>165</v>
      </c>
      <c r="I252" s="1" t="s">
        <v>133</v>
      </c>
      <c r="J252" s="5">
        <f>(WY_Combinations[[#This Row],[Flow Cap (MW)]]/VLOOKUP(WY_Combinations[[#This Row],[techs]],'cluster_results_flow_cap'!$C$2:$F$12,3,0))-1</f>
        <v>-0.44838519406830268</v>
      </c>
    </row>
    <row r="253" spans="1:10" x14ac:dyDescent="0.35">
      <c r="A253" s="1" t="s">
        <v>13</v>
      </c>
      <c r="B253" s="1" t="s">
        <v>11</v>
      </c>
      <c r="C253">
        <v>27541.052787177428</v>
      </c>
      <c r="D253">
        <v>2013</v>
      </c>
      <c r="E253">
        <v>2015</v>
      </c>
      <c r="F253">
        <v>1</v>
      </c>
      <c r="G253">
        <v>9</v>
      </c>
      <c r="H253" s="1" t="s">
        <v>165</v>
      </c>
      <c r="I253" s="1" t="s">
        <v>133</v>
      </c>
      <c r="J253" s="5">
        <f>(WY_Combinations[[#This Row],[Flow Cap (MW)]]/VLOOKUP(WY_Combinations[[#This Row],[techs]],'cluster_results_flow_cap'!$C$2:$F$12,3,0))-1</f>
        <v>-1.4973560836254896E-2</v>
      </c>
    </row>
    <row r="254" spans="1:10" x14ac:dyDescent="0.35">
      <c r="A254" s="1" t="s">
        <v>14</v>
      </c>
      <c r="B254" s="1" t="s">
        <v>7</v>
      </c>
      <c r="C254">
        <v>1650</v>
      </c>
      <c r="D254">
        <v>2013</v>
      </c>
      <c r="E254">
        <v>2015</v>
      </c>
      <c r="F254">
        <v>1</v>
      </c>
      <c r="G254">
        <v>9</v>
      </c>
      <c r="H254" s="1" t="s">
        <v>165</v>
      </c>
      <c r="I254" s="1" t="s">
        <v>133</v>
      </c>
      <c r="J254" s="5">
        <f>(WY_Combinations[[#This Row],[Flow Cap (MW)]]/VLOOKUP(WY_Combinations[[#This Row],[techs]],'cluster_results_flow_cap'!$C$2:$F$12,3,0))-1</f>
        <v>0</v>
      </c>
    </row>
    <row r="255" spans="1:10" x14ac:dyDescent="0.35">
      <c r="A255" s="1" t="s">
        <v>15</v>
      </c>
      <c r="B255" s="1" t="s">
        <v>7</v>
      </c>
      <c r="C255">
        <v>24005.221620160286</v>
      </c>
      <c r="D255">
        <v>2013</v>
      </c>
      <c r="E255">
        <v>2015</v>
      </c>
      <c r="F255">
        <v>1</v>
      </c>
      <c r="G255">
        <v>9</v>
      </c>
      <c r="H255" s="1" t="s">
        <v>165</v>
      </c>
      <c r="I255" s="1" t="s">
        <v>133</v>
      </c>
      <c r="J255" s="5">
        <f>(WY_Combinations[[#This Row],[Flow Cap (MW)]]/VLOOKUP(WY_Combinations[[#This Row],[techs]],'cluster_results_flow_cap'!$C$2:$F$12,3,0))-1</f>
        <v>-9.6046508770036065E-2</v>
      </c>
    </row>
    <row r="256" spans="1:10" x14ac:dyDescent="0.35">
      <c r="A256" s="1" t="s">
        <v>16</v>
      </c>
      <c r="B256" s="1" t="s">
        <v>7</v>
      </c>
      <c r="C256">
        <v>16000</v>
      </c>
      <c r="D256">
        <v>2013</v>
      </c>
      <c r="E256">
        <v>2015</v>
      </c>
      <c r="F256">
        <v>1</v>
      </c>
      <c r="G256">
        <v>9</v>
      </c>
      <c r="H256" s="1" t="s">
        <v>165</v>
      </c>
      <c r="I256" s="1" t="s">
        <v>133</v>
      </c>
      <c r="J256" s="5">
        <f>(WY_Combinations[[#This Row],[Flow Cap (MW)]]/VLOOKUP(WY_Combinations[[#This Row],[techs]],'cluster_results_flow_cap'!$C$2:$F$12,3,0))-1</f>
        <v>0</v>
      </c>
    </row>
    <row r="257" spans="1:10" x14ac:dyDescent="0.35">
      <c r="A257" s="1" t="s">
        <v>17</v>
      </c>
      <c r="B257" s="1" t="s">
        <v>7</v>
      </c>
      <c r="C257">
        <v>43813.700881188386</v>
      </c>
      <c r="D257">
        <v>2013</v>
      </c>
      <c r="E257">
        <v>2015</v>
      </c>
      <c r="F257">
        <v>1</v>
      </c>
      <c r="G257">
        <v>9</v>
      </c>
      <c r="H257" s="1" t="s">
        <v>165</v>
      </c>
      <c r="I257" s="1" t="s">
        <v>133</v>
      </c>
      <c r="J257" s="5">
        <f>(WY_Combinations[[#This Row],[Flow Cap (MW)]]/VLOOKUP(WY_Combinations[[#This Row],[techs]],'cluster_results_flow_cap'!$C$2:$F$12,3,0))-1</f>
        <v>-0.12435694130770736</v>
      </c>
    </row>
    <row r="258" spans="1:10" x14ac:dyDescent="0.35">
      <c r="A258" s="1" t="s">
        <v>6</v>
      </c>
      <c r="B258" s="1" t="s">
        <v>7</v>
      </c>
      <c r="C258">
        <v>3748.2638207050691</v>
      </c>
      <c r="D258">
        <v>2013</v>
      </c>
      <c r="E258">
        <v>2016</v>
      </c>
      <c r="F258">
        <v>1</v>
      </c>
      <c r="G258">
        <v>9</v>
      </c>
      <c r="H258" s="1" t="s">
        <v>166</v>
      </c>
      <c r="I258" s="1" t="s">
        <v>133</v>
      </c>
      <c r="J258" s="5">
        <f>(WY_Combinations[[#This Row],[Flow Cap (MW)]]/VLOOKUP(WY_Combinations[[#This Row],[techs]],'cluster_results_flow_cap'!$C$2:$F$12,3,0))-1</f>
        <v>2.8432387016631644E-2</v>
      </c>
    </row>
    <row r="259" spans="1:10" x14ac:dyDescent="0.35">
      <c r="A259" s="1" t="s">
        <v>10</v>
      </c>
      <c r="B259" s="1" t="s">
        <v>11</v>
      </c>
      <c r="C259">
        <v>7042.1691474081126</v>
      </c>
      <c r="D259">
        <v>2013</v>
      </c>
      <c r="E259">
        <v>2016</v>
      </c>
      <c r="F259">
        <v>1</v>
      </c>
      <c r="G259">
        <v>9</v>
      </c>
      <c r="H259" s="1" t="s">
        <v>166</v>
      </c>
      <c r="I259" s="1" t="s">
        <v>133</v>
      </c>
      <c r="J259" s="5">
        <f>(WY_Combinations[[#This Row],[Flow Cap (MW)]]/VLOOKUP(WY_Combinations[[#This Row],[techs]],'cluster_results_flow_cap'!$C$2:$F$12,3,0))-1</f>
        <v>2.5677039919451694E-3</v>
      </c>
    </row>
    <row r="260" spans="1:10" x14ac:dyDescent="0.35">
      <c r="A260" s="1" t="s">
        <v>12</v>
      </c>
      <c r="B260" s="1" t="s">
        <v>7</v>
      </c>
      <c r="C260">
        <v>15000.368192324062</v>
      </c>
      <c r="D260">
        <v>2013</v>
      </c>
      <c r="E260">
        <v>2016</v>
      </c>
      <c r="F260">
        <v>1</v>
      </c>
      <c r="G260">
        <v>9</v>
      </c>
      <c r="H260" s="1" t="s">
        <v>166</v>
      </c>
      <c r="I260" s="1" t="s">
        <v>133</v>
      </c>
      <c r="J260" s="5">
        <f>(WY_Combinations[[#This Row],[Flow Cap (MW)]]/VLOOKUP(WY_Combinations[[#This Row],[techs]],'cluster_results_flow_cap'!$C$2:$F$12,3,0))-1</f>
        <v>-0.46350056474568113</v>
      </c>
    </row>
    <row r="261" spans="1:10" x14ac:dyDescent="0.35">
      <c r="A261" s="1" t="s">
        <v>13</v>
      </c>
      <c r="B261" s="1" t="s">
        <v>11</v>
      </c>
      <c r="C261">
        <v>26786.371772007253</v>
      </c>
      <c r="D261">
        <v>2013</v>
      </c>
      <c r="E261">
        <v>2016</v>
      </c>
      <c r="F261">
        <v>1</v>
      </c>
      <c r="G261">
        <v>9</v>
      </c>
      <c r="H261" s="1" t="s">
        <v>166</v>
      </c>
      <c r="I261" s="1" t="s">
        <v>133</v>
      </c>
      <c r="J261" s="5">
        <f>(WY_Combinations[[#This Row],[Flow Cap (MW)]]/VLOOKUP(WY_Combinations[[#This Row],[techs]],'cluster_results_flow_cap'!$C$2:$F$12,3,0))-1</f>
        <v>-4.1965294188716307E-2</v>
      </c>
    </row>
    <row r="262" spans="1:10" x14ac:dyDescent="0.35">
      <c r="A262" s="1" t="s">
        <v>14</v>
      </c>
      <c r="B262" s="1" t="s">
        <v>7</v>
      </c>
      <c r="C262">
        <v>1650</v>
      </c>
      <c r="D262">
        <v>2013</v>
      </c>
      <c r="E262">
        <v>2016</v>
      </c>
      <c r="F262">
        <v>1</v>
      </c>
      <c r="G262">
        <v>9</v>
      </c>
      <c r="H262" s="1" t="s">
        <v>166</v>
      </c>
      <c r="I262" s="1" t="s">
        <v>133</v>
      </c>
      <c r="J262" s="5">
        <f>(WY_Combinations[[#This Row],[Flow Cap (MW)]]/VLOOKUP(WY_Combinations[[#This Row],[techs]],'cluster_results_flow_cap'!$C$2:$F$12,3,0))-1</f>
        <v>0</v>
      </c>
    </row>
    <row r="263" spans="1:10" x14ac:dyDescent="0.35">
      <c r="A263" s="1" t="s">
        <v>15</v>
      </c>
      <c r="B263" s="1" t="s">
        <v>7</v>
      </c>
      <c r="C263">
        <v>27860.288232520565</v>
      </c>
      <c r="D263">
        <v>2013</v>
      </c>
      <c r="E263">
        <v>2016</v>
      </c>
      <c r="F263">
        <v>1</v>
      </c>
      <c r="G263">
        <v>9</v>
      </c>
      <c r="H263" s="1" t="s">
        <v>166</v>
      </c>
      <c r="I263" s="1" t="s">
        <v>133</v>
      </c>
      <c r="J263" s="5">
        <f>(WY_Combinations[[#This Row],[Flow Cap (MW)]]/VLOOKUP(WY_Combinations[[#This Row],[techs]],'cluster_results_flow_cap'!$C$2:$F$12,3,0))-1</f>
        <v>4.9121945756561924E-2</v>
      </c>
    </row>
    <row r="264" spans="1:10" x14ac:dyDescent="0.35">
      <c r="A264" s="1" t="s">
        <v>16</v>
      </c>
      <c r="B264" s="1" t="s">
        <v>7</v>
      </c>
      <c r="C264">
        <v>16000</v>
      </c>
      <c r="D264">
        <v>2013</v>
      </c>
      <c r="E264">
        <v>2016</v>
      </c>
      <c r="F264">
        <v>1</v>
      </c>
      <c r="G264">
        <v>9</v>
      </c>
      <c r="H264" s="1" t="s">
        <v>166</v>
      </c>
      <c r="I264" s="1" t="s">
        <v>133</v>
      </c>
      <c r="J264" s="5">
        <f>(WY_Combinations[[#This Row],[Flow Cap (MW)]]/VLOOKUP(WY_Combinations[[#This Row],[techs]],'cluster_results_flow_cap'!$C$2:$F$12,3,0))-1</f>
        <v>0</v>
      </c>
    </row>
    <row r="265" spans="1:10" x14ac:dyDescent="0.35">
      <c r="A265" s="1" t="s">
        <v>17</v>
      </c>
      <c r="B265" s="1" t="s">
        <v>7</v>
      </c>
      <c r="C265">
        <v>46978.953534363522</v>
      </c>
      <c r="D265">
        <v>2013</v>
      </c>
      <c r="E265">
        <v>2016</v>
      </c>
      <c r="F265">
        <v>1</v>
      </c>
      <c r="G265">
        <v>9</v>
      </c>
      <c r="H265" s="1" t="s">
        <v>166</v>
      </c>
      <c r="I265" s="1" t="s">
        <v>133</v>
      </c>
      <c r="J265" s="5">
        <f>(WY_Combinations[[#This Row],[Flow Cap (MW)]]/VLOOKUP(WY_Combinations[[#This Row],[techs]],'cluster_results_flow_cap'!$C$2:$F$12,3,0))-1</f>
        <v>-6.109747089053974E-2</v>
      </c>
    </row>
    <row r="266" spans="1:10" x14ac:dyDescent="0.35">
      <c r="A266" s="1" t="s">
        <v>6</v>
      </c>
      <c r="B266" s="1" t="s">
        <v>7</v>
      </c>
      <c r="C266">
        <v>1799.2985661807534</v>
      </c>
      <c r="D266">
        <v>2013</v>
      </c>
      <c r="E266">
        <v>2017</v>
      </c>
      <c r="F266">
        <v>1</v>
      </c>
      <c r="G266">
        <v>9</v>
      </c>
      <c r="H266" s="1" t="s">
        <v>167</v>
      </c>
      <c r="I266" s="1" t="s">
        <v>133</v>
      </c>
      <c r="J266" s="5">
        <f>(WY_Combinations[[#This Row],[Flow Cap (MW)]]/VLOOKUP(WY_Combinations[[#This Row],[techs]],'cluster_results_flow_cap'!$C$2:$F$12,3,0))-1</f>
        <v>-0.50631625523499202</v>
      </c>
    </row>
    <row r="267" spans="1:10" x14ac:dyDescent="0.35">
      <c r="A267" s="1" t="s">
        <v>10</v>
      </c>
      <c r="B267" s="1" t="s">
        <v>11</v>
      </c>
      <c r="C267">
        <v>7925.9053850612481</v>
      </c>
      <c r="D267">
        <v>2013</v>
      </c>
      <c r="E267">
        <v>2017</v>
      </c>
      <c r="F267">
        <v>1</v>
      </c>
      <c r="G267">
        <v>9</v>
      </c>
      <c r="H267" s="1" t="s">
        <v>167</v>
      </c>
      <c r="I267" s="1" t="s">
        <v>133</v>
      </c>
      <c r="J267" s="5">
        <f>(WY_Combinations[[#This Row],[Flow Cap (MW)]]/VLOOKUP(WY_Combinations[[#This Row],[techs]],'cluster_results_flow_cap'!$C$2:$F$12,3,0))-1</f>
        <v>0.1283819797033543</v>
      </c>
    </row>
    <row r="268" spans="1:10" x14ac:dyDescent="0.35">
      <c r="A268" s="1" t="s">
        <v>12</v>
      </c>
      <c r="B268" s="1" t="s">
        <v>7</v>
      </c>
      <c r="C268">
        <v>15367.376073591622</v>
      </c>
      <c r="D268">
        <v>2013</v>
      </c>
      <c r="E268">
        <v>2017</v>
      </c>
      <c r="F268">
        <v>1</v>
      </c>
      <c r="G268">
        <v>9</v>
      </c>
      <c r="H268" s="1" t="s">
        <v>167</v>
      </c>
      <c r="I268" s="1" t="s">
        <v>133</v>
      </c>
      <c r="J268" s="5">
        <f>(WY_Combinations[[#This Row],[Flow Cap (MW)]]/VLOOKUP(WY_Combinations[[#This Row],[techs]],'cluster_results_flow_cap'!$C$2:$F$12,3,0))-1</f>
        <v>-0.45037425221058702</v>
      </c>
    </row>
    <row r="269" spans="1:10" x14ac:dyDescent="0.35">
      <c r="A269" s="1" t="s">
        <v>13</v>
      </c>
      <c r="B269" s="1" t="s">
        <v>11</v>
      </c>
      <c r="C269">
        <v>27441.742988556467</v>
      </c>
      <c r="D269">
        <v>2013</v>
      </c>
      <c r="E269">
        <v>2017</v>
      </c>
      <c r="F269">
        <v>1</v>
      </c>
      <c r="G269">
        <v>9</v>
      </c>
      <c r="H269" s="1" t="s">
        <v>167</v>
      </c>
      <c r="I269" s="1" t="s">
        <v>133</v>
      </c>
      <c r="J269" s="5">
        <f>(WY_Combinations[[#This Row],[Flow Cap (MW)]]/VLOOKUP(WY_Combinations[[#This Row],[techs]],'cluster_results_flow_cap'!$C$2:$F$12,3,0))-1</f>
        <v>-1.8525450376048358E-2</v>
      </c>
    </row>
    <row r="270" spans="1:10" x14ac:dyDescent="0.35">
      <c r="A270" s="1" t="s">
        <v>14</v>
      </c>
      <c r="B270" s="1" t="s">
        <v>7</v>
      </c>
      <c r="C270">
        <v>1650</v>
      </c>
      <c r="D270">
        <v>2013</v>
      </c>
      <c r="E270">
        <v>2017</v>
      </c>
      <c r="F270">
        <v>1</v>
      </c>
      <c r="G270">
        <v>9</v>
      </c>
      <c r="H270" s="1" t="s">
        <v>167</v>
      </c>
      <c r="I270" s="1" t="s">
        <v>133</v>
      </c>
      <c r="J270" s="5">
        <f>(WY_Combinations[[#This Row],[Flow Cap (MW)]]/VLOOKUP(WY_Combinations[[#This Row],[techs]],'cluster_results_flow_cap'!$C$2:$F$12,3,0))-1</f>
        <v>0</v>
      </c>
    </row>
    <row r="271" spans="1:10" x14ac:dyDescent="0.35">
      <c r="A271" s="1" t="s">
        <v>15</v>
      </c>
      <c r="B271" s="1" t="s">
        <v>7</v>
      </c>
      <c r="C271">
        <v>27559.357024592427</v>
      </c>
      <c r="D271">
        <v>2013</v>
      </c>
      <c r="E271">
        <v>2017</v>
      </c>
      <c r="F271">
        <v>1</v>
      </c>
      <c r="G271">
        <v>9</v>
      </c>
      <c r="H271" s="1" t="s">
        <v>167</v>
      </c>
      <c r="I271" s="1" t="s">
        <v>133</v>
      </c>
      <c r="J271" s="5">
        <f>(WY_Combinations[[#This Row],[Flow Cap (MW)]]/VLOOKUP(WY_Combinations[[#This Row],[techs]],'cluster_results_flow_cap'!$C$2:$F$12,3,0))-1</f>
        <v>3.7789918902944697E-2</v>
      </c>
    </row>
    <row r="272" spans="1:10" x14ac:dyDescent="0.35">
      <c r="A272" s="1" t="s">
        <v>16</v>
      </c>
      <c r="B272" s="1" t="s">
        <v>7</v>
      </c>
      <c r="C272">
        <v>16000</v>
      </c>
      <c r="D272">
        <v>2013</v>
      </c>
      <c r="E272">
        <v>2017</v>
      </c>
      <c r="F272">
        <v>1</v>
      </c>
      <c r="G272">
        <v>9</v>
      </c>
      <c r="H272" s="1" t="s">
        <v>167</v>
      </c>
      <c r="I272" s="1" t="s">
        <v>133</v>
      </c>
      <c r="J272" s="5">
        <f>(WY_Combinations[[#This Row],[Flow Cap (MW)]]/VLOOKUP(WY_Combinations[[#This Row],[techs]],'cluster_results_flow_cap'!$C$2:$F$12,3,0))-1</f>
        <v>0</v>
      </c>
    </row>
    <row r="273" spans="1:10" x14ac:dyDescent="0.35">
      <c r="A273" s="1" t="s">
        <v>17</v>
      </c>
      <c r="B273" s="1" t="s">
        <v>7</v>
      </c>
      <c r="C273">
        <v>40272.51941830646</v>
      </c>
      <c r="D273">
        <v>2013</v>
      </c>
      <c r="E273">
        <v>2017</v>
      </c>
      <c r="F273">
        <v>1</v>
      </c>
      <c r="G273">
        <v>9</v>
      </c>
      <c r="H273" s="1" t="s">
        <v>167</v>
      </c>
      <c r="I273" s="1" t="s">
        <v>133</v>
      </c>
      <c r="J273" s="5">
        <f>(WY_Combinations[[#This Row],[Flow Cap (MW)]]/VLOOKUP(WY_Combinations[[#This Row],[techs]],'cluster_results_flow_cap'!$C$2:$F$12,3,0))-1</f>
        <v>-0.19512957418688348</v>
      </c>
    </row>
    <row r="274" spans="1:10" x14ac:dyDescent="0.35">
      <c r="A274" s="1" t="s">
        <v>6</v>
      </c>
      <c r="B274" s="1" t="s">
        <v>7</v>
      </c>
      <c r="C274">
        <v>3206.2454711561363</v>
      </c>
      <c r="D274">
        <v>2013</v>
      </c>
      <c r="E274">
        <v>2018</v>
      </c>
      <c r="F274">
        <v>1</v>
      </c>
      <c r="G274">
        <v>9</v>
      </c>
      <c r="H274" s="1" t="s">
        <v>168</v>
      </c>
      <c r="I274" s="1" t="s">
        <v>133</v>
      </c>
      <c r="J274" s="5">
        <f>(WY_Combinations[[#This Row],[Flow Cap (MW)]]/VLOOKUP(WY_Combinations[[#This Row],[techs]],'cluster_results_flow_cap'!$C$2:$F$12,3,0))-1</f>
        <v>-0.1202842593288671</v>
      </c>
    </row>
    <row r="275" spans="1:10" x14ac:dyDescent="0.35">
      <c r="A275" s="1" t="s">
        <v>10</v>
      </c>
      <c r="B275" s="1" t="s">
        <v>11</v>
      </c>
      <c r="C275">
        <v>7269.2976527533965</v>
      </c>
      <c r="D275">
        <v>2013</v>
      </c>
      <c r="E275">
        <v>2018</v>
      </c>
      <c r="F275">
        <v>1</v>
      </c>
      <c r="G275">
        <v>9</v>
      </c>
      <c r="H275" s="1" t="s">
        <v>168</v>
      </c>
      <c r="I275" s="1" t="s">
        <v>133</v>
      </c>
      <c r="J275" s="5">
        <f>(WY_Combinations[[#This Row],[Flow Cap (MW)]]/VLOOKUP(WY_Combinations[[#This Row],[techs]],'cluster_results_flow_cap'!$C$2:$F$12,3,0))-1</f>
        <v>3.4903153389514996E-2</v>
      </c>
    </row>
    <row r="276" spans="1:10" x14ac:dyDescent="0.35">
      <c r="A276" s="1" t="s">
        <v>12</v>
      </c>
      <c r="B276" s="1" t="s">
        <v>7</v>
      </c>
      <c r="C276">
        <v>14700.969736515719</v>
      </c>
      <c r="D276">
        <v>2013</v>
      </c>
      <c r="E276">
        <v>2018</v>
      </c>
      <c r="F276">
        <v>1</v>
      </c>
      <c r="G276">
        <v>9</v>
      </c>
      <c r="H276" s="1" t="s">
        <v>168</v>
      </c>
      <c r="I276" s="1" t="s">
        <v>133</v>
      </c>
      <c r="J276" s="5">
        <f>(WY_Combinations[[#This Row],[Flow Cap (MW)]]/VLOOKUP(WY_Combinations[[#This Row],[techs]],'cluster_results_flow_cap'!$C$2:$F$12,3,0))-1</f>
        <v>-0.47420877539742945</v>
      </c>
    </row>
    <row r="277" spans="1:10" x14ac:dyDescent="0.35">
      <c r="A277" s="1" t="s">
        <v>13</v>
      </c>
      <c r="B277" s="1" t="s">
        <v>11</v>
      </c>
      <c r="C277">
        <v>26251.731672349495</v>
      </c>
      <c r="D277">
        <v>2013</v>
      </c>
      <c r="E277">
        <v>2018</v>
      </c>
      <c r="F277">
        <v>1</v>
      </c>
      <c r="G277">
        <v>9</v>
      </c>
      <c r="H277" s="1" t="s">
        <v>168</v>
      </c>
      <c r="I277" s="1" t="s">
        <v>133</v>
      </c>
      <c r="J277" s="5">
        <f>(WY_Combinations[[#This Row],[Flow Cap (MW)]]/VLOOKUP(WY_Combinations[[#This Row],[techs]],'cluster_results_flow_cap'!$C$2:$F$12,3,0))-1</f>
        <v>-6.1087098923981231E-2</v>
      </c>
    </row>
    <row r="278" spans="1:10" x14ac:dyDescent="0.35">
      <c r="A278" s="1" t="s">
        <v>14</v>
      </c>
      <c r="B278" s="1" t="s">
        <v>7</v>
      </c>
      <c r="C278">
        <v>1650</v>
      </c>
      <c r="D278">
        <v>2013</v>
      </c>
      <c r="E278">
        <v>2018</v>
      </c>
      <c r="F278">
        <v>1</v>
      </c>
      <c r="G278">
        <v>9</v>
      </c>
      <c r="H278" s="1" t="s">
        <v>168</v>
      </c>
      <c r="I278" s="1" t="s">
        <v>133</v>
      </c>
      <c r="J278" s="5">
        <f>(WY_Combinations[[#This Row],[Flow Cap (MW)]]/VLOOKUP(WY_Combinations[[#This Row],[techs]],'cluster_results_flow_cap'!$C$2:$F$12,3,0))-1</f>
        <v>0</v>
      </c>
    </row>
    <row r="279" spans="1:10" x14ac:dyDescent="0.35">
      <c r="A279" s="1" t="s">
        <v>15</v>
      </c>
      <c r="B279" s="1" t="s">
        <v>7</v>
      </c>
      <c r="C279">
        <v>26254.715227238918</v>
      </c>
      <c r="D279">
        <v>2013</v>
      </c>
      <c r="E279">
        <v>2018</v>
      </c>
      <c r="F279">
        <v>1</v>
      </c>
      <c r="G279">
        <v>9</v>
      </c>
      <c r="H279" s="1" t="s">
        <v>168</v>
      </c>
      <c r="I279" s="1" t="s">
        <v>133</v>
      </c>
      <c r="J279" s="5">
        <f>(WY_Combinations[[#This Row],[Flow Cap (MW)]]/VLOOKUP(WY_Combinations[[#This Row],[techs]],'cluster_results_flow_cap'!$C$2:$F$12,3,0))-1</f>
        <v>-1.1338371857420593E-2</v>
      </c>
    </row>
    <row r="280" spans="1:10" x14ac:dyDescent="0.35">
      <c r="A280" s="1" t="s">
        <v>16</v>
      </c>
      <c r="B280" s="1" t="s">
        <v>7</v>
      </c>
      <c r="C280">
        <v>16000</v>
      </c>
      <c r="D280">
        <v>2013</v>
      </c>
      <c r="E280">
        <v>2018</v>
      </c>
      <c r="F280">
        <v>1</v>
      </c>
      <c r="G280">
        <v>9</v>
      </c>
      <c r="H280" s="1" t="s">
        <v>168</v>
      </c>
      <c r="I280" s="1" t="s">
        <v>133</v>
      </c>
      <c r="J280" s="5">
        <f>(WY_Combinations[[#This Row],[Flow Cap (MW)]]/VLOOKUP(WY_Combinations[[#This Row],[techs]],'cluster_results_flow_cap'!$C$2:$F$12,3,0))-1</f>
        <v>0</v>
      </c>
    </row>
    <row r="281" spans="1:10" x14ac:dyDescent="0.35">
      <c r="A281" s="1" t="s">
        <v>17</v>
      </c>
      <c r="B281" s="1" t="s">
        <v>7</v>
      </c>
      <c r="C281">
        <v>40994.804776588375</v>
      </c>
      <c r="D281">
        <v>2013</v>
      </c>
      <c r="E281">
        <v>2018</v>
      </c>
      <c r="F281">
        <v>1</v>
      </c>
      <c r="G281">
        <v>9</v>
      </c>
      <c r="H281" s="1" t="s">
        <v>168</v>
      </c>
      <c r="I281" s="1" t="s">
        <v>133</v>
      </c>
      <c r="J281" s="5">
        <f>(WY_Combinations[[#This Row],[Flow Cap (MW)]]/VLOOKUP(WY_Combinations[[#This Row],[techs]],'cluster_results_flow_cap'!$C$2:$F$12,3,0))-1</f>
        <v>-0.18069426861683546</v>
      </c>
    </row>
    <row r="282" spans="1:10" x14ac:dyDescent="0.35">
      <c r="A282" s="1" t="s">
        <v>6</v>
      </c>
      <c r="B282" s="1" t="s">
        <v>7</v>
      </c>
      <c r="C282">
        <v>3092.9104042916879</v>
      </c>
      <c r="D282">
        <v>2013</v>
      </c>
      <c r="E282">
        <v>2019</v>
      </c>
      <c r="F282">
        <v>1</v>
      </c>
      <c r="G282">
        <v>9</v>
      </c>
      <c r="H282" s="1" t="s">
        <v>169</v>
      </c>
      <c r="I282" s="1" t="s">
        <v>133</v>
      </c>
      <c r="J282" s="5">
        <f>(WY_Combinations[[#This Row],[Flow Cap (MW)]]/VLOOKUP(WY_Combinations[[#This Row],[techs]],'cluster_results_flow_cap'!$C$2:$F$12,3,0))-1</f>
        <v>-0.1513806439281159</v>
      </c>
    </row>
    <row r="283" spans="1:10" x14ac:dyDescent="0.35">
      <c r="A283" s="1" t="s">
        <v>10</v>
      </c>
      <c r="B283" s="1" t="s">
        <v>11</v>
      </c>
      <c r="C283">
        <v>7047.7916561536422</v>
      </c>
      <c r="D283">
        <v>2013</v>
      </c>
      <c r="E283">
        <v>2019</v>
      </c>
      <c r="F283">
        <v>1</v>
      </c>
      <c r="G283">
        <v>9</v>
      </c>
      <c r="H283" s="1" t="s">
        <v>169</v>
      </c>
      <c r="I283" s="1" t="s">
        <v>133</v>
      </c>
      <c r="J283" s="5">
        <f>(WY_Combinations[[#This Row],[Flow Cap (MW)]]/VLOOKUP(WY_Combinations[[#This Row],[techs]],'cluster_results_flow_cap'!$C$2:$F$12,3,0))-1</f>
        <v>3.3681598693440229E-3</v>
      </c>
    </row>
    <row r="284" spans="1:10" x14ac:dyDescent="0.35">
      <c r="A284" s="1" t="s">
        <v>12</v>
      </c>
      <c r="B284" s="1" t="s">
        <v>7</v>
      </c>
      <c r="C284">
        <v>14948.894427196132</v>
      </c>
      <c r="D284">
        <v>2013</v>
      </c>
      <c r="E284">
        <v>2019</v>
      </c>
      <c r="F284">
        <v>1</v>
      </c>
      <c r="G284">
        <v>9</v>
      </c>
      <c r="H284" s="1" t="s">
        <v>169</v>
      </c>
      <c r="I284" s="1" t="s">
        <v>133</v>
      </c>
      <c r="J284" s="5">
        <f>(WY_Combinations[[#This Row],[Flow Cap (MW)]]/VLOOKUP(WY_Combinations[[#This Row],[techs]],'cluster_results_flow_cap'!$C$2:$F$12,3,0))-1</f>
        <v>-0.46534156261769866</v>
      </c>
    </row>
    <row r="285" spans="1:10" x14ac:dyDescent="0.35">
      <c r="A285" s="1" t="s">
        <v>13</v>
      </c>
      <c r="B285" s="1" t="s">
        <v>11</v>
      </c>
      <c r="C285">
        <v>26694.454334278809</v>
      </c>
      <c r="D285">
        <v>2013</v>
      </c>
      <c r="E285">
        <v>2019</v>
      </c>
      <c r="F285">
        <v>1</v>
      </c>
      <c r="G285">
        <v>9</v>
      </c>
      <c r="H285" s="1" t="s">
        <v>169</v>
      </c>
      <c r="I285" s="1" t="s">
        <v>133</v>
      </c>
      <c r="J285" s="5">
        <f>(WY_Combinations[[#This Row],[Flow Cap (MW)]]/VLOOKUP(WY_Combinations[[#This Row],[techs]],'cluster_results_flow_cap'!$C$2:$F$12,3,0))-1</f>
        <v>-4.5252790388747521E-2</v>
      </c>
    </row>
    <row r="286" spans="1:10" x14ac:dyDescent="0.35">
      <c r="A286" s="1" t="s">
        <v>14</v>
      </c>
      <c r="B286" s="1" t="s">
        <v>7</v>
      </c>
      <c r="C286">
        <v>1650</v>
      </c>
      <c r="D286">
        <v>2013</v>
      </c>
      <c r="E286">
        <v>2019</v>
      </c>
      <c r="F286">
        <v>1</v>
      </c>
      <c r="G286">
        <v>9</v>
      </c>
      <c r="H286" s="1" t="s">
        <v>169</v>
      </c>
      <c r="I286" s="1" t="s">
        <v>133</v>
      </c>
      <c r="J286" s="5">
        <f>(WY_Combinations[[#This Row],[Flow Cap (MW)]]/VLOOKUP(WY_Combinations[[#This Row],[techs]],'cluster_results_flow_cap'!$C$2:$F$12,3,0))-1</f>
        <v>0</v>
      </c>
    </row>
    <row r="287" spans="1:10" x14ac:dyDescent="0.35">
      <c r="A287" s="1" t="s">
        <v>15</v>
      </c>
      <c r="B287" s="1" t="s">
        <v>7</v>
      </c>
      <c r="C287">
        <v>27840.076349702351</v>
      </c>
      <c r="D287">
        <v>2013</v>
      </c>
      <c r="E287">
        <v>2019</v>
      </c>
      <c r="F287">
        <v>1</v>
      </c>
      <c r="G287">
        <v>9</v>
      </c>
      <c r="H287" s="1" t="s">
        <v>169</v>
      </c>
      <c r="I287" s="1" t="s">
        <v>133</v>
      </c>
      <c r="J287" s="5">
        <f>(WY_Combinations[[#This Row],[Flow Cap (MW)]]/VLOOKUP(WY_Combinations[[#This Row],[techs]],'cluster_results_flow_cap'!$C$2:$F$12,3,0))-1</f>
        <v>4.836083626434573E-2</v>
      </c>
    </row>
    <row r="288" spans="1:10" x14ac:dyDescent="0.35">
      <c r="A288" s="1" t="s">
        <v>16</v>
      </c>
      <c r="B288" s="1" t="s">
        <v>7</v>
      </c>
      <c r="C288">
        <v>16000</v>
      </c>
      <c r="D288">
        <v>2013</v>
      </c>
      <c r="E288">
        <v>2019</v>
      </c>
      <c r="F288">
        <v>1</v>
      </c>
      <c r="G288">
        <v>9</v>
      </c>
      <c r="H288" s="1" t="s">
        <v>169</v>
      </c>
      <c r="I288" s="1" t="s">
        <v>133</v>
      </c>
      <c r="J288" s="5">
        <f>(WY_Combinations[[#This Row],[Flow Cap (MW)]]/VLOOKUP(WY_Combinations[[#This Row],[techs]],'cluster_results_flow_cap'!$C$2:$F$12,3,0))-1</f>
        <v>0</v>
      </c>
    </row>
    <row r="289" spans="1:10" x14ac:dyDescent="0.35">
      <c r="A289" s="1" t="s">
        <v>17</v>
      </c>
      <c r="B289" s="1" t="s">
        <v>7</v>
      </c>
      <c r="C289">
        <v>37003.731339150094</v>
      </c>
      <c r="D289">
        <v>2013</v>
      </c>
      <c r="E289">
        <v>2019</v>
      </c>
      <c r="F289">
        <v>1</v>
      </c>
      <c r="G289">
        <v>9</v>
      </c>
      <c r="H289" s="1" t="s">
        <v>169</v>
      </c>
      <c r="I289" s="1" t="s">
        <v>133</v>
      </c>
      <c r="J289" s="5">
        <f>(WY_Combinations[[#This Row],[Flow Cap (MW)]]/VLOOKUP(WY_Combinations[[#This Row],[techs]],'cluster_results_flow_cap'!$C$2:$F$12,3,0))-1</f>
        <v>-0.26045826211514567</v>
      </c>
    </row>
    <row r="290" spans="1:10" x14ac:dyDescent="0.35">
      <c r="A290" s="1" t="s">
        <v>6</v>
      </c>
      <c r="B290" s="1" t="s">
        <v>7</v>
      </c>
      <c r="C290">
        <v>2351.2984365898078</v>
      </c>
      <c r="D290">
        <v>2014</v>
      </c>
      <c r="E290">
        <v>2010</v>
      </c>
      <c r="F290">
        <v>1</v>
      </c>
      <c r="G290">
        <v>9</v>
      </c>
      <c r="H290" s="1" t="s">
        <v>170</v>
      </c>
      <c r="I290" s="1" t="s">
        <v>133</v>
      </c>
      <c r="J290" s="5">
        <f>(WY_Combinations[[#This Row],[Flow Cap (MW)]]/VLOOKUP(WY_Combinations[[#This Row],[techs]],'cluster_results_flow_cap'!$C$2:$F$12,3,0))-1</f>
        <v>-0.35486092244284373</v>
      </c>
    </row>
    <row r="291" spans="1:10" x14ac:dyDescent="0.35">
      <c r="A291" s="1" t="s">
        <v>10</v>
      </c>
      <c r="B291" s="1" t="s">
        <v>11</v>
      </c>
      <c r="C291">
        <v>8191.7748814304196</v>
      </c>
      <c r="D291">
        <v>2014</v>
      </c>
      <c r="E291">
        <v>2010</v>
      </c>
      <c r="F291">
        <v>1</v>
      </c>
      <c r="G291">
        <v>9</v>
      </c>
      <c r="H291" s="1" t="s">
        <v>170</v>
      </c>
      <c r="I291" s="1" t="s">
        <v>133</v>
      </c>
      <c r="J291" s="5">
        <f>(WY_Combinations[[#This Row],[Flow Cap (MW)]]/VLOOKUP(WY_Combinations[[#This Row],[techs]],'cluster_results_flow_cap'!$C$2:$F$12,3,0))-1</f>
        <v>0.16623284141326367</v>
      </c>
    </row>
    <row r="292" spans="1:10" x14ac:dyDescent="0.35">
      <c r="A292" s="1" t="s">
        <v>12</v>
      </c>
      <c r="B292" s="1" t="s">
        <v>7</v>
      </c>
      <c r="C292">
        <v>15796.8</v>
      </c>
      <c r="D292">
        <v>2014</v>
      </c>
      <c r="E292">
        <v>2010</v>
      </c>
      <c r="F292">
        <v>1</v>
      </c>
      <c r="G292">
        <v>9</v>
      </c>
      <c r="H292" s="1" t="s">
        <v>170</v>
      </c>
      <c r="I292" s="1" t="s">
        <v>133</v>
      </c>
      <c r="J292" s="5">
        <f>(WY_Combinations[[#This Row],[Flow Cap (MW)]]/VLOOKUP(WY_Combinations[[#This Row],[techs]],'cluster_results_flow_cap'!$C$2:$F$12,3,0))-1</f>
        <v>-0.43501558294001019</v>
      </c>
    </row>
    <row r="293" spans="1:10" x14ac:dyDescent="0.35">
      <c r="A293" s="1" t="s">
        <v>13</v>
      </c>
      <c r="B293" s="1" t="s">
        <v>11</v>
      </c>
      <c r="C293">
        <v>28208.571428571424</v>
      </c>
      <c r="D293">
        <v>2014</v>
      </c>
      <c r="E293">
        <v>2010</v>
      </c>
      <c r="F293">
        <v>1</v>
      </c>
      <c r="G293">
        <v>9</v>
      </c>
      <c r="H293" s="1" t="s">
        <v>170</v>
      </c>
      <c r="I293" s="1" t="s">
        <v>133</v>
      </c>
      <c r="J293" s="5">
        <f>(WY_Combinations[[#This Row],[Flow Cap (MW)]]/VLOOKUP(WY_Combinations[[#This Row],[techs]],'cluster_results_flow_cap'!$C$2:$F$12,3,0))-1</f>
        <v>8.9007447499818149E-3</v>
      </c>
    </row>
    <row r="294" spans="1:10" x14ac:dyDescent="0.35">
      <c r="A294" s="1" t="s">
        <v>14</v>
      </c>
      <c r="B294" s="1" t="s">
        <v>7</v>
      </c>
      <c r="C294">
        <v>1650</v>
      </c>
      <c r="D294">
        <v>2014</v>
      </c>
      <c r="E294">
        <v>2010</v>
      </c>
      <c r="F294">
        <v>1</v>
      </c>
      <c r="G294">
        <v>9</v>
      </c>
      <c r="H294" s="1" t="s">
        <v>170</v>
      </c>
      <c r="I294" s="1" t="s">
        <v>133</v>
      </c>
      <c r="J294" s="5">
        <f>(WY_Combinations[[#This Row],[Flow Cap (MW)]]/VLOOKUP(WY_Combinations[[#This Row],[techs]],'cluster_results_flow_cap'!$C$2:$F$12,3,0))-1</f>
        <v>0</v>
      </c>
    </row>
    <row r="295" spans="1:10" x14ac:dyDescent="0.35">
      <c r="A295" s="1" t="s">
        <v>15</v>
      </c>
      <c r="B295" s="1" t="s">
        <v>7</v>
      </c>
      <c r="C295">
        <v>27468.388359621749</v>
      </c>
      <c r="D295">
        <v>2014</v>
      </c>
      <c r="E295">
        <v>2010</v>
      </c>
      <c r="F295">
        <v>1</v>
      </c>
      <c r="G295">
        <v>9</v>
      </c>
      <c r="H295" s="1" t="s">
        <v>170</v>
      </c>
      <c r="I295" s="1" t="s">
        <v>133</v>
      </c>
      <c r="J295" s="5">
        <f>(WY_Combinations[[#This Row],[Flow Cap (MW)]]/VLOOKUP(WY_Combinations[[#This Row],[techs]],'cluster_results_flow_cap'!$C$2:$F$12,3,0))-1</f>
        <v>3.4364354099005734E-2</v>
      </c>
    </row>
    <row r="296" spans="1:10" x14ac:dyDescent="0.35">
      <c r="A296" s="1" t="s">
        <v>16</v>
      </c>
      <c r="B296" s="1" t="s">
        <v>7</v>
      </c>
      <c r="C296">
        <v>16000</v>
      </c>
      <c r="D296">
        <v>2014</v>
      </c>
      <c r="E296">
        <v>2010</v>
      </c>
      <c r="F296">
        <v>1</v>
      </c>
      <c r="G296">
        <v>9</v>
      </c>
      <c r="H296" s="1" t="s">
        <v>170</v>
      </c>
      <c r="I296" s="1" t="s">
        <v>133</v>
      </c>
      <c r="J296" s="5">
        <f>(WY_Combinations[[#This Row],[Flow Cap (MW)]]/VLOOKUP(WY_Combinations[[#This Row],[techs]],'cluster_results_flow_cap'!$C$2:$F$12,3,0))-1</f>
        <v>0</v>
      </c>
    </row>
    <row r="297" spans="1:10" x14ac:dyDescent="0.35">
      <c r="A297" s="1" t="s">
        <v>17</v>
      </c>
      <c r="B297" s="1" t="s">
        <v>7</v>
      </c>
      <c r="C297">
        <v>46135.092663657146</v>
      </c>
      <c r="D297">
        <v>2014</v>
      </c>
      <c r="E297">
        <v>2010</v>
      </c>
      <c r="F297">
        <v>1</v>
      </c>
      <c r="G297">
        <v>9</v>
      </c>
      <c r="H297" s="1" t="s">
        <v>170</v>
      </c>
      <c r="I297" s="1" t="s">
        <v>133</v>
      </c>
      <c r="J297" s="5">
        <f>(WY_Combinations[[#This Row],[Flow Cap (MW)]]/VLOOKUP(WY_Combinations[[#This Row],[techs]],'cluster_results_flow_cap'!$C$2:$F$12,3,0))-1</f>
        <v>-7.7962535906157537E-2</v>
      </c>
    </row>
    <row r="298" spans="1:10" x14ac:dyDescent="0.35">
      <c r="A298" s="1" t="s">
        <v>6</v>
      </c>
      <c r="B298" s="1" t="s">
        <v>7</v>
      </c>
      <c r="C298">
        <v>2612.6542200902832</v>
      </c>
      <c r="D298">
        <v>2014</v>
      </c>
      <c r="E298">
        <v>2011</v>
      </c>
      <c r="F298">
        <v>1</v>
      </c>
      <c r="G298">
        <v>9</v>
      </c>
      <c r="H298" s="1" t="s">
        <v>171</v>
      </c>
      <c r="I298" s="1" t="s">
        <v>133</v>
      </c>
      <c r="J298" s="5">
        <f>(WY_Combinations[[#This Row],[Flow Cap (MW)]]/VLOOKUP(WY_Combinations[[#This Row],[techs]],'cluster_results_flow_cap'!$C$2:$F$12,3,0))-1</f>
        <v>-0.28315125494258875</v>
      </c>
    </row>
    <row r="299" spans="1:10" x14ac:dyDescent="0.35">
      <c r="A299" s="1" t="s">
        <v>10</v>
      </c>
      <c r="B299" s="1" t="s">
        <v>11</v>
      </c>
      <c r="C299">
        <v>7948.4513289330071</v>
      </c>
      <c r="D299">
        <v>2014</v>
      </c>
      <c r="E299">
        <v>2011</v>
      </c>
      <c r="F299">
        <v>1</v>
      </c>
      <c r="G299">
        <v>9</v>
      </c>
      <c r="H299" s="1" t="s">
        <v>171</v>
      </c>
      <c r="I299" s="1" t="s">
        <v>133</v>
      </c>
      <c r="J299" s="5">
        <f>(WY_Combinations[[#This Row],[Flow Cap (MW)]]/VLOOKUP(WY_Combinations[[#This Row],[techs]],'cluster_results_flow_cap'!$C$2:$F$12,3,0))-1</f>
        <v>0.13159176275580498</v>
      </c>
    </row>
    <row r="300" spans="1:10" x14ac:dyDescent="0.35">
      <c r="A300" s="1" t="s">
        <v>12</v>
      </c>
      <c r="B300" s="1" t="s">
        <v>7</v>
      </c>
      <c r="C300">
        <v>15163.674849338728</v>
      </c>
      <c r="D300">
        <v>2014</v>
      </c>
      <c r="E300">
        <v>2011</v>
      </c>
      <c r="F300">
        <v>1</v>
      </c>
      <c r="G300">
        <v>9</v>
      </c>
      <c r="H300" s="1" t="s">
        <v>171</v>
      </c>
      <c r="I300" s="1" t="s">
        <v>133</v>
      </c>
      <c r="J300" s="5">
        <f>(WY_Combinations[[#This Row],[Flow Cap (MW)]]/VLOOKUP(WY_Combinations[[#This Row],[techs]],'cluster_results_flow_cap'!$C$2:$F$12,3,0))-1</f>
        <v>-0.45765977949705827</v>
      </c>
    </row>
    <row r="301" spans="1:10" x14ac:dyDescent="0.35">
      <c r="A301" s="1" t="s">
        <v>13</v>
      </c>
      <c r="B301" s="1" t="s">
        <v>11</v>
      </c>
      <c r="C301">
        <v>27077.990802390588</v>
      </c>
      <c r="D301">
        <v>2014</v>
      </c>
      <c r="E301">
        <v>2011</v>
      </c>
      <c r="F301">
        <v>1</v>
      </c>
      <c r="G301">
        <v>9</v>
      </c>
      <c r="H301" s="1" t="s">
        <v>171</v>
      </c>
      <c r="I301" s="1" t="s">
        <v>133</v>
      </c>
      <c r="J301" s="5">
        <f>(WY_Combinations[[#This Row],[Flow Cap (MW)]]/VLOOKUP(WY_Combinations[[#This Row],[techs]],'cluster_results_flow_cap'!$C$2:$F$12,3,0))-1</f>
        <v>-3.1535320530461042E-2</v>
      </c>
    </row>
    <row r="302" spans="1:10" x14ac:dyDescent="0.35">
      <c r="A302" s="1" t="s">
        <v>14</v>
      </c>
      <c r="B302" s="1" t="s">
        <v>7</v>
      </c>
      <c r="C302">
        <v>1650</v>
      </c>
      <c r="D302">
        <v>2014</v>
      </c>
      <c r="E302">
        <v>2011</v>
      </c>
      <c r="F302">
        <v>1</v>
      </c>
      <c r="G302">
        <v>9</v>
      </c>
      <c r="H302" s="1" t="s">
        <v>171</v>
      </c>
      <c r="I302" s="1" t="s">
        <v>133</v>
      </c>
      <c r="J302" s="5">
        <f>(WY_Combinations[[#This Row],[Flow Cap (MW)]]/VLOOKUP(WY_Combinations[[#This Row],[techs]],'cluster_results_flow_cap'!$C$2:$F$12,3,0))-1</f>
        <v>0</v>
      </c>
    </row>
    <row r="303" spans="1:10" x14ac:dyDescent="0.35">
      <c r="A303" s="1" t="s">
        <v>15</v>
      </c>
      <c r="B303" s="1" t="s">
        <v>7</v>
      </c>
      <c r="C303">
        <v>25441.779070208169</v>
      </c>
      <c r="D303">
        <v>2014</v>
      </c>
      <c r="E303">
        <v>2011</v>
      </c>
      <c r="F303">
        <v>1</v>
      </c>
      <c r="G303">
        <v>9</v>
      </c>
      <c r="H303" s="1" t="s">
        <v>171</v>
      </c>
      <c r="I303" s="1" t="s">
        <v>133</v>
      </c>
      <c r="J303" s="5">
        <f>(WY_Combinations[[#This Row],[Flow Cap (MW)]]/VLOOKUP(WY_Combinations[[#This Row],[techs]],'cluster_results_flow_cap'!$C$2:$F$12,3,0))-1</f>
        <v>-4.1950731489954096E-2</v>
      </c>
    </row>
    <row r="304" spans="1:10" x14ac:dyDescent="0.35">
      <c r="A304" s="1" t="s">
        <v>16</v>
      </c>
      <c r="B304" s="1" t="s">
        <v>7</v>
      </c>
      <c r="C304">
        <v>16000</v>
      </c>
      <c r="D304">
        <v>2014</v>
      </c>
      <c r="E304">
        <v>2011</v>
      </c>
      <c r="F304">
        <v>1</v>
      </c>
      <c r="G304">
        <v>9</v>
      </c>
      <c r="H304" s="1" t="s">
        <v>171</v>
      </c>
      <c r="I304" s="1" t="s">
        <v>133</v>
      </c>
      <c r="J304" s="5">
        <f>(WY_Combinations[[#This Row],[Flow Cap (MW)]]/VLOOKUP(WY_Combinations[[#This Row],[techs]],'cluster_results_flow_cap'!$C$2:$F$12,3,0))-1</f>
        <v>0</v>
      </c>
    </row>
    <row r="305" spans="1:10" x14ac:dyDescent="0.35">
      <c r="A305" s="1" t="s">
        <v>17</v>
      </c>
      <c r="B305" s="1" t="s">
        <v>7</v>
      </c>
      <c r="C305">
        <v>48629.866610519341</v>
      </c>
      <c r="D305">
        <v>2014</v>
      </c>
      <c r="E305">
        <v>2011</v>
      </c>
      <c r="F305">
        <v>1</v>
      </c>
      <c r="G305">
        <v>9</v>
      </c>
      <c r="H305" s="1" t="s">
        <v>171</v>
      </c>
      <c r="I305" s="1" t="s">
        <v>133</v>
      </c>
      <c r="J305" s="5">
        <f>(WY_Combinations[[#This Row],[Flow Cap (MW)]]/VLOOKUP(WY_Combinations[[#This Row],[techs]],'cluster_results_flow_cap'!$C$2:$F$12,3,0))-1</f>
        <v>-2.8102984084681704E-2</v>
      </c>
    </row>
    <row r="306" spans="1:10" x14ac:dyDescent="0.35">
      <c r="A306" s="1" t="s">
        <v>6</v>
      </c>
      <c r="B306" s="1" t="s">
        <v>7</v>
      </c>
      <c r="C306">
        <v>2842.8445039738222</v>
      </c>
      <c r="D306">
        <v>2014</v>
      </c>
      <c r="E306">
        <v>2012</v>
      </c>
      <c r="F306">
        <v>1</v>
      </c>
      <c r="G306">
        <v>9</v>
      </c>
      <c r="H306" s="1" t="s">
        <v>172</v>
      </c>
      <c r="I306" s="1" t="s">
        <v>133</v>
      </c>
      <c r="J306" s="5">
        <f>(WY_Combinations[[#This Row],[Flow Cap (MW)]]/VLOOKUP(WY_Combinations[[#This Row],[techs]],'cluster_results_flow_cap'!$C$2:$F$12,3,0))-1</f>
        <v>-0.21999264219642067</v>
      </c>
    </row>
    <row r="307" spans="1:10" x14ac:dyDescent="0.35">
      <c r="A307" s="1" t="s">
        <v>10</v>
      </c>
      <c r="B307" s="1" t="s">
        <v>11</v>
      </c>
      <c r="C307">
        <v>7954.7374277336294</v>
      </c>
      <c r="D307">
        <v>2014</v>
      </c>
      <c r="E307">
        <v>2012</v>
      </c>
      <c r="F307">
        <v>1</v>
      </c>
      <c r="G307">
        <v>9</v>
      </c>
      <c r="H307" s="1" t="s">
        <v>172</v>
      </c>
      <c r="I307" s="1" t="s">
        <v>133</v>
      </c>
      <c r="J307" s="5">
        <f>(WY_Combinations[[#This Row],[Flow Cap (MW)]]/VLOOKUP(WY_Combinations[[#This Row],[techs]],'cluster_results_flow_cap'!$C$2:$F$12,3,0))-1</f>
        <v>0.13248669150711523</v>
      </c>
    </row>
    <row r="308" spans="1:10" x14ac:dyDescent="0.35">
      <c r="A308" s="1" t="s">
        <v>12</v>
      </c>
      <c r="B308" s="1" t="s">
        <v>7</v>
      </c>
      <c r="C308">
        <v>15136.872485049804</v>
      </c>
      <c r="D308">
        <v>2014</v>
      </c>
      <c r="E308">
        <v>2012</v>
      </c>
      <c r="F308">
        <v>1</v>
      </c>
      <c r="G308">
        <v>9</v>
      </c>
      <c r="H308" s="1" t="s">
        <v>172</v>
      </c>
      <c r="I308" s="1" t="s">
        <v>133</v>
      </c>
      <c r="J308" s="5">
        <f>(WY_Combinations[[#This Row],[Flow Cap (MW)]]/VLOOKUP(WY_Combinations[[#This Row],[techs]],'cluster_results_flow_cap'!$C$2:$F$12,3,0))-1</f>
        <v>-0.45861838618724904</v>
      </c>
    </row>
    <row r="309" spans="1:10" x14ac:dyDescent="0.35">
      <c r="A309" s="1" t="s">
        <v>13</v>
      </c>
      <c r="B309" s="1" t="s">
        <v>11</v>
      </c>
      <c r="C309">
        <v>27030.129437588934</v>
      </c>
      <c r="D309">
        <v>2014</v>
      </c>
      <c r="E309">
        <v>2012</v>
      </c>
      <c r="F309">
        <v>1</v>
      </c>
      <c r="G309">
        <v>9</v>
      </c>
      <c r="H309" s="1" t="s">
        <v>172</v>
      </c>
      <c r="I309" s="1" t="s">
        <v>133</v>
      </c>
      <c r="J309" s="5">
        <f>(WY_Combinations[[#This Row],[Flow Cap (MW)]]/VLOOKUP(WY_Combinations[[#This Row],[techs]],'cluster_results_flow_cap'!$C$2:$F$12,3,0))-1</f>
        <v>-3.3247118191516267E-2</v>
      </c>
    </row>
    <row r="310" spans="1:10" x14ac:dyDescent="0.35">
      <c r="A310" s="1" t="s">
        <v>14</v>
      </c>
      <c r="B310" s="1" t="s">
        <v>7</v>
      </c>
      <c r="C310">
        <v>1650</v>
      </c>
      <c r="D310">
        <v>2014</v>
      </c>
      <c r="E310">
        <v>2012</v>
      </c>
      <c r="F310">
        <v>1</v>
      </c>
      <c r="G310">
        <v>9</v>
      </c>
      <c r="H310" s="1" t="s">
        <v>172</v>
      </c>
      <c r="I310" s="1" t="s">
        <v>133</v>
      </c>
      <c r="J310" s="5">
        <f>(WY_Combinations[[#This Row],[Flow Cap (MW)]]/VLOOKUP(WY_Combinations[[#This Row],[techs]],'cluster_results_flow_cap'!$C$2:$F$12,3,0))-1</f>
        <v>0</v>
      </c>
    </row>
    <row r="311" spans="1:10" x14ac:dyDescent="0.35">
      <c r="A311" s="1" t="s">
        <v>15</v>
      </c>
      <c r="B311" s="1" t="s">
        <v>7</v>
      </c>
      <c r="C311">
        <v>27355.649537247002</v>
      </c>
      <c r="D311">
        <v>2014</v>
      </c>
      <c r="E311">
        <v>2012</v>
      </c>
      <c r="F311">
        <v>1</v>
      </c>
      <c r="G311">
        <v>9</v>
      </c>
      <c r="H311" s="1" t="s">
        <v>172</v>
      </c>
      <c r="I311" s="1" t="s">
        <v>133</v>
      </c>
      <c r="J311" s="5">
        <f>(WY_Combinations[[#This Row],[Flow Cap (MW)]]/VLOOKUP(WY_Combinations[[#This Row],[techs]],'cluster_results_flow_cap'!$C$2:$F$12,3,0))-1</f>
        <v>3.0119000579868827E-2</v>
      </c>
    </row>
    <row r="312" spans="1:10" x14ac:dyDescent="0.35">
      <c r="A312" s="1" t="s">
        <v>16</v>
      </c>
      <c r="B312" s="1" t="s">
        <v>7</v>
      </c>
      <c r="C312">
        <v>16000</v>
      </c>
      <c r="D312">
        <v>2014</v>
      </c>
      <c r="E312">
        <v>2012</v>
      </c>
      <c r="F312">
        <v>1</v>
      </c>
      <c r="G312">
        <v>9</v>
      </c>
      <c r="H312" s="1" t="s">
        <v>172</v>
      </c>
      <c r="I312" s="1" t="s">
        <v>133</v>
      </c>
      <c r="J312" s="5">
        <f>(WY_Combinations[[#This Row],[Flow Cap (MW)]]/VLOOKUP(WY_Combinations[[#This Row],[techs]],'cluster_results_flow_cap'!$C$2:$F$12,3,0))-1</f>
        <v>0</v>
      </c>
    </row>
    <row r="313" spans="1:10" x14ac:dyDescent="0.35">
      <c r="A313" s="1" t="s">
        <v>17</v>
      </c>
      <c r="B313" s="1" t="s">
        <v>7</v>
      </c>
      <c r="C313">
        <v>44346.609374653424</v>
      </c>
      <c r="D313">
        <v>2014</v>
      </c>
      <c r="E313">
        <v>2012</v>
      </c>
      <c r="F313">
        <v>1</v>
      </c>
      <c r="G313">
        <v>9</v>
      </c>
      <c r="H313" s="1" t="s">
        <v>172</v>
      </c>
      <c r="I313" s="1" t="s">
        <v>133</v>
      </c>
      <c r="J313" s="5">
        <f>(WY_Combinations[[#This Row],[Flow Cap (MW)]]/VLOOKUP(WY_Combinations[[#This Row],[techs]],'cluster_results_flow_cap'!$C$2:$F$12,3,0))-1</f>
        <v>-0.11370644582716738</v>
      </c>
    </row>
    <row r="314" spans="1:10" x14ac:dyDescent="0.35">
      <c r="A314" s="1" t="s">
        <v>6</v>
      </c>
      <c r="B314" s="1" t="s">
        <v>7</v>
      </c>
      <c r="C314">
        <v>2503.5780289226277</v>
      </c>
      <c r="D314">
        <v>2014</v>
      </c>
      <c r="E314">
        <v>2013</v>
      </c>
      <c r="F314">
        <v>1</v>
      </c>
      <c r="G314">
        <v>9</v>
      </c>
      <c r="H314" s="1" t="s">
        <v>173</v>
      </c>
      <c r="I314" s="1" t="s">
        <v>133</v>
      </c>
      <c r="J314" s="5">
        <f>(WY_Combinations[[#This Row],[Flow Cap (MW)]]/VLOOKUP(WY_Combinations[[#This Row],[techs]],'cluster_results_flow_cap'!$C$2:$F$12,3,0))-1</f>
        <v>-0.31307910768058878</v>
      </c>
    </row>
    <row r="315" spans="1:10" x14ac:dyDescent="0.35">
      <c r="A315" s="1" t="s">
        <v>10</v>
      </c>
      <c r="B315" s="1" t="s">
        <v>11</v>
      </c>
      <c r="C315">
        <v>7870.1531946939176</v>
      </c>
      <c r="D315">
        <v>2014</v>
      </c>
      <c r="E315">
        <v>2013</v>
      </c>
      <c r="F315">
        <v>1</v>
      </c>
      <c r="G315">
        <v>9</v>
      </c>
      <c r="H315" s="1" t="s">
        <v>173</v>
      </c>
      <c r="I315" s="1" t="s">
        <v>133</v>
      </c>
      <c r="J315" s="5">
        <f>(WY_Combinations[[#This Row],[Flow Cap (MW)]]/VLOOKUP(WY_Combinations[[#This Row],[techs]],'cluster_results_flow_cap'!$C$2:$F$12,3,0))-1</f>
        <v>0.12044474554736007</v>
      </c>
    </row>
    <row r="316" spans="1:10" x14ac:dyDescent="0.35">
      <c r="A316" s="1" t="s">
        <v>12</v>
      </c>
      <c r="B316" s="1" t="s">
        <v>7</v>
      </c>
      <c r="C316">
        <v>15174.046286695557</v>
      </c>
      <c r="D316">
        <v>2014</v>
      </c>
      <c r="E316">
        <v>2013</v>
      </c>
      <c r="F316">
        <v>1</v>
      </c>
      <c r="G316">
        <v>9</v>
      </c>
      <c r="H316" s="1" t="s">
        <v>173</v>
      </c>
      <c r="I316" s="1" t="s">
        <v>133</v>
      </c>
      <c r="J316" s="5">
        <f>(WY_Combinations[[#This Row],[Flow Cap (MW)]]/VLOOKUP(WY_Combinations[[#This Row],[techs]],'cluster_results_flow_cap'!$C$2:$F$12,3,0))-1</f>
        <v>-0.45728883724994984</v>
      </c>
    </row>
    <row r="317" spans="1:10" x14ac:dyDescent="0.35">
      <c r="A317" s="1" t="s">
        <v>13</v>
      </c>
      <c r="B317" s="1" t="s">
        <v>11</v>
      </c>
      <c r="C317">
        <v>27096.511226242063</v>
      </c>
      <c r="D317">
        <v>2014</v>
      </c>
      <c r="E317">
        <v>2013</v>
      </c>
      <c r="F317">
        <v>1</v>
      </c>
      <c r="G317">
        <v>9</v>
      </c>
      <c r="H317" s="1" t="s">
        <v>173</v>
      </c>
      <c r="I317" s="1" t="s">
        <v>133</v>
      </c>
      <c r="J317" s="5">
        <f>(WY_Combinations[[#This Row],[Flow Cap (MW)]]/VLOOKUP(WY_Combinations[[#This Row],[techs]],'cluster_results_flow_cap'!$C$2:$F$12,3,0))-1</f>
        <v>-3.0872923660624774E-2</v>
      </c>
    </row>
    <row r="318" spans="1:10" x14ac:dyDescent="0.35">
      <c r="A318" s="1" t="s">
        <v>14</v>
      </c>
      <c r="B318" s="1" t="s">
        <v>7</v>
      </c>
      <c r="C318">
        <v>1650</v>
      </c>
      <c r="D318">
        <v>2014</v>
      </c>
      <c r="E318">
        <v>2013</v>
      </c>
      <c r="F318">
        <v>1</v>
      </c>
      <c r="G318">
        <v>9</v>
      </c>
      <c r="H318" s="1" t="s">
        <v>173</v>
      </c>
      <c r="I318" s="1" t="s">
        <v>133</v>
      </c>
      <c r="J318" s="5">
        <f>(WY_Combinations[[#This Row],[Flow Cap (MW)]]/VLOOKUP(WY_Combinations[[#This Row],[techs]],'cluster_results_flow_cap'!$C$2:$F$12,3,0))-1</f>
        <v>0</v>
      </c>
    </row>
    <row r="319" spans="1:10" x14ac:dyDescent="0.35">
      <c r="A319" s="1" t="s">
        <v>15</v>
      </c>
      <c r="B319" s="1" t="s">
        <v>7</v>
      </c>
      <c r="C319">
        <v>27510.748285775331</v>
      </c>
      <c r="D319">
        <v>2014</v>
      </c>
      <c r="E319">
        <v>2013</v>
      </c>
      <c r="F319">
        <v>1</v>
      </c>
      <c r="G319">
        <v>9</v>
      </c>
      <c r="H319" s="1" t="s">
        <v>173</v>
      </c>
      <c r="I319" s="1" t="s">
        <v>133</v>
      </c>
      <c r="J319" s="5">
        <f>(WY_Combinations[[#This Row],[Flow Cap (MW)]]/VLOOKUP(WY_Combinations[[#This Row],[techs]],'cluster_results_flow_cap'!$C$2:$F$12,3,0))-1</f>
        <v>3.5959482181581626E-2</v>
      </c>
    </row>
    <row r="320" spans="1:10" x14ac:dyDescent="0.35">
      <c r="A320" s="1" t="s">
        <v>16</v>
      </c>
      <c r="B320" s="1" t="s">
        <v>7</v>
      </c>
      <c r="C320">
        <v>16000</v>
      </c>
      <c r="D320">
        <v>2014</v>
      </c>
      <c r="E320">
        <v>2013</v>
      </c>
      <c r="F320">
        <v>1</v>
      </c>
      <c r="G320">
        <v>9</v>
      </c>
      <c r="H320" s="1" t="s">
        <v>173</v>
      </c>
      <c r="I320" s="1" t="s">
        <v>133</v>
      </c>
      <c r="J320" s="5">
        <f>(WY_Combinations[[#This Row],[Flow Cap (MW)]]/VLOOKUP(WY_Combinations[[#This Row],[techs]],'cluster_results_flow_cap'!$C$2:$F$12,3,0))-1</f>
        <v>0</v>
      </c>
    </row>
    <row r="321" spans="1:10" x14ac:dyDescent="0.35">
      <c r="A321" s="1" t="s">
        <v>17</v>
      </c>
      <c r="B321" s="1" t="s">
        <v>7</v>
      </c>
      <c r="C321">
        <v>44566.415119462137</v>
      </c>
      <c r="D321">
        <v>2014</v>
      </c>
      <c r="E321">
        <v>2013</v>
      </c>
      <c r="F321">
        <v>1</v>
      </c>
      <c r="G321">
        <v>9</v>
      </c>
      <c r="H321" s="1" t="s">
        <v>173</v>
      </c>
      <c r="I321" s="1" t="s">
        <v>133</v>
      </c>
      <c r="J321" s="5">
        <f>(WY_Combinations[[#This Row],[Flow Cap (MW)]]/VLOOKUP(WY_Combinations[[#This Row],[techs]],'cluster_results_flow_cap'!$C$2:$F$12,3,0))-1</f>
        <v>-0.109313496342613</v>
      </c>
    </row>
    <row r="322" spans="1:10" x14ac:dyDescent="0.35">
      <c r="A322" s="1" t="s">
        <v>6</v>
      </c>
      <c r="B322" s="1" t="s">
        <v>7</v>
      </c>
      <c r="C322">
        <v>5057.4016109827335</v>
      </c>
      <c r="D322">
        <v>2014</v>
      </c>
      <c r="E322">
        <v>2015</v>
      </c>
      <c r="F322">
        <v>1</v>
      </c>
      <c r="G322">
        <v>9</v>
      </c>
      <c r="H322" s="1" t="s">
        <v>174</v>
      </c>
      <c r="I322" s="1" t="s">
        <v>133</v>
      </c>
      <c r="J322" s="5">
        <f>(WY_Combinations[[#This Row],[Flow Cap (MW)]]/VLOOKUP(WY_Combinations[[#This Row],[techs]],'cluster_results_flow_cap'!$C$2:$F$12,3,0))-1</f>
        <v>0.3876279418096984</v>
      </c>
    </row>
    <row r="323" spans="1:10" x14ac:dyDescent="0.35">
      <c r="A323" s="1" t="s">
        <v>10</v>
      </c>
      <c r="B323" s="1" t="s">
        <v>11</v>
      </c>
      <c r="C323">
        <v>8353.2778876365483</v>
      </c>
      <c r="D323">
        <v>2014</v>
      </c>
      <c r="E323">
        <v>2015</v>
      </c>
      <c r="F323">
        <v>1</v>
      </c>
      <c r="G323">
        <v>9</v>
      </c>
      <c r="H323" s="1" t="s">
        <v>174</v>
      </c>
      <c r="I323" s="1" t="s">
        <v>133</v>
      </c>
      <c r="J323" s="5">
        <f>(WY_Combinations[[#This Row],[Flow Cap (MW)]]/VLOOKUP(WY_Combinations[[#This Row],[techs]],'cluster_results_flow_cap'!$C$2:$F$12,3,0))-1</f>
        <v>0.18922543002205483</v>
      </c>
    </row>
    <row r="324" spans="1:10" x14ac:dyDescent="0.35">
      <c r="A324" s="1" t="s">
        <v>12</v>
      </c>
      <c r="B324" s="1" t="s">
        <v>7</v>
      </c>
      <c r="C324">
        <v>15012.813260442214</v>
      </c>
      <c r="D324">
        <v>2014</v>
      </c>
      <c r="E324">
        <v>2015</v>
      </c>
      <c r="F324">
        <v>1</v>
      </c>
      <c r="G324">
        <v>9</v>
      </c>
      <c r="H324" s="1" t="s">
        <v>174</v>
      </c>
      <c r="I324" s="1" t="s">
        <v>133</v>
      </c>
      <c r="J324" s="5">
        <f>(WY_Combinations[[#This Row],[Flow Cap (MW)]]/VLOOKUP(WY_Combinations[[#This Row],[techs]],'cluster_results_flow_cap'!$C$2:$F$12,3,0))-1</f>
        <v>-0.46305545753687904</v>
      </c>
    </row>
    <row r="325" spans="1:10" x14ac:dyDescent="0.35">
      <c r="A325" s="1" t="s">
        <v>13</v>
      </c>
      <c r="B325" s="1" t="s">
        <v>11</v>
      </c>
      <c r="C325">
        <v>26808.59510793252</v>
      </c>
      <c r="D325">
        <v>2014</v>
      </c>
      <c r="E325">
        <v>2015</v>
      </c>
      <c r="F325">
        <v>1</v>
      </c>
      <c r="G325">
        <v>9</v>
      </c>
      <c r="H325" s="1" t="s">
        <v>174</v>
      </c>
      <c r="I325" s="1" t="s">
        <v>133</v>
      </c>
      <c r="J325" s="5">
        <f>(WY_Combinations[[#This Row],[Flow Cap (MW)]]/VLOOKUP(WY_Combinations[[#This Row],[techs]],'cluster_results_flow_cap'!$C$2:$F$12,3,0))-1</f>
        <v>-4.1170459887284072E-2</v>
      </c>
    </row>
    <row r="326" spans="1:10" x14ac:dyDescent="0.35">
      <c r="A326" s="1" t="s">
        <v>14</v>
      </c>
      <c r="B326" s="1" t="s">
        <v>7</v>
      </c>
      <c r="C326">
        <v>1650</v>
      </c>
      <c r="D326">
        <v>2014</v>
      </c>
      <c r="E326">
        <v>2015</v>
      </c>
      <c r="F326">
        <v>1</v>
      </c>
      <c r="G326">
        <v>9</v>
      </c>
      <c r="H326" s="1" t="s">
        <v>174</v>
      </c>
      <c r="I326" s="1" t="s">
        <v>133</v>
      </c>
      <c r="J326" s="5">
        <f>(WY_Combinations[[#This Row],[Flow Cap (MW)]]/VLOOKUP(WY_Combinations[[#This Row],[techs]],'cluster_results_flow_cap'!$C$2:$F$12,3,0))-1</f>
        <v>0</v>
      </c>
    </row>
    <row r="327" spans="1:10" x14ac:dyDescent="0.35">
      <c r="A327" s="1" t="s">
        <v>15</v>
      </c>
      <c r="B327" s="1" t="s">
        <v>7</v>
      </c>
      <c r="C327">
        <v>21955.798525962095</v>
      </c>
      <c r="D327">
        <v>2014</v>
      </c>
      <c r="E327">
        <v>2015</v>
      </c>
      <c r="F327">
        <v>1</v>
      </c>
      <c r="G327">
        <v>9</v>
      </c>
      <c r="H327" s="1" t="s">
        <v>174</v>
      </c>
      <c r="I327" s="1" t="s">
        <v>133</v>
      </c>
      <c r="J327" s="5">
        <f>(WY_Combinations[[#This Row],[Flow Cap (MW)]]/VLOOKUP(WY_Combinations[[#This Row],[techs]],'cluster_results_flow_cap'!$C$2:$F$12,3,0))-1</f>
        <v>-0.17322068321931161</v>
      </c>
    </row>
    <row r="328" spans="1:10" x14ac:dyDescent="0.35">
      <c r="A328" s="1" t="s">
        <v>16</v>
      </c>
      <c r="B328" s="1" t="s">
        <v>7</v>
      </c>
      <c r="C328">
        <v>16000</v>
      </c>
      <c r="D328">
        <v>2014</v>
      </c>
      <c r="E328">
        <v>2015</v>
      </c>
      <c r="F328">
        <v>1</v>
      </c>
      <c r="G328">
        <v>9</v>
      </c>
      <c r="H328" s="1" t="s">
        <v>174</v>
      </c>
      <c r="I328" s="1" t="s">
        <v>133</v>
      </c>
      <c r="J328" s="5">
        <f>(WY_Combinations[[#This Row],[Flow Cap (MW)]]/VLOOKUP(WY_Combinations[[#This Row],[techs]],'cluster_results_flow_cap'!$C$2:$F$12,3,0))-1</f>
        <v>0</v>
      </c>
    </row>
    <row r="329" spans="1:10" x14ac:dyDescent="0.35">
      <c r="A329" s="1" t="s">
        <v>17</v>
      </c>
      <c r="B329" s="1" t="s">
        <v>7</v>
      </c>
      <c r="C329">
        <v>54124.501955181957</v>
      </c>
      <c r="D329">
        <v>2014</v>
      </c>
      <c r="E329">
        <v>2015</v>
      </c>
      <c r="F329">
        <v>1</v>
      </c>
      <c r="G329">
        <v>9</v>
      </c>
      <c r="H329" s="1" t="s">
        <v>174</v>
      </c>
      <c r="I329" s="1" t="s">
        <v>133</v>
      </c>
      <c r="J329" s="5">
        <f>(WY_Combinations[[#This Row],[Flow Cap (MW)]]/VLOOKUP(WY_Combinations[[#This Row],[techs]],'cluster_results_flow_cap'!$C$2:$F$12,3,0))-1</f>
        <v>8.1710594837726136E-2</v>
      </c>
    </row>
    <row r="330" spans="1:10" x14ac:dyDescent="0.35">
      <c r="A330" s="1" t="s">
        <v>6</v>
      </c>
      <c r="B330" s="1" t="s">
        <v>7</v>
      </c>
      <c r="C330">
        <v>3077.2993114808701</v>
      </c>
      <c r="D330">
        <v>2014</v>
      </c>
      <c r="E330">
        <v>2016</v>
      </c>
      <c r="F330">
        <v>1</v>
      </c>
      <c r="G330">
        <v>9</v>
      </c>
      <c r="H330" s="1" t="s">
        <v>175</v>
      </c>
      <c r="I330" s="1" t="s">
        <v>133</v>
      </c>
      <c r="J330" s="5">
        <f>(WY_Combinations[[#This Row],[Flow Cap (MW)]]/VLOOKUP(WY_Combinations[[#This Row],[techs]],'cluster_results_flow_cap'!$C$2:$F$12,3,0))-1</f>
        <v>-0.15566394793534222</v>
      </c>
    </row>
    <row r="331" spans="1:10" x14ac:dyDescent="0.35">
      <c r="A331" s="1" t="s">
        <v>10</v>
      </c>
      <c r="B331" s="1" t="s">
        <v>11</v>
      </c>
      <c r="C331">
        <v>7498.4332089374802</v>
      </c>
      <c r="D331">
        <v>2014</v>
      </c>
      <c r="E331">
        <v>2016</v>
      </c>
      <c r="F331">
        <v>1</v>
      </c>
      <c r="G331">
        <v>9</v>
      </c>
      <c r="H331" s="1" t="s">
        <v>175</v>
      </c>
      <c r="I331" s="1" t="s">
        <v>133</v>
      </c>
      <c r="J331" s="5">
        <f>(WY_Combinations[[#This Row],[Flow Cap (MW)]]/VLOOKUP(WY_Combinations[[#This Row],[techs]],'cluster_results_flow_cap'!$C$2:$F$12,3,0))-1</f>
        <v>6.7524339228390406E-2</v>
      </c>
    </row>
    <row r="332" spans="1:10" x14ac:dyDescent="0.35">
      <c r="A332" s="1" t="s">
        <v>12</v>
      </c>
      <c r="B332" s="1" t="s">
        <v>7</v>
      </c>
      <c r="C332">
        <v>15110.46125514682</v>
      </c>
      <c r="D332">
        <v>2014</v>
      </c>
      <c r="E332">
        <v>2016</v>
      </c>
      <c r="F332">
        <v>1</v>
      </c>
      <c r="G332">
        <v>9</v>
      </c>
      <c r="H332" s="1" t="s">
        <v>175</v>
      </c>
      <c r="I332" s="1" t="s">
        <v>133</v>
      </c>
      <c r="J332" s="5">
        <f>(WY_Combinations[[#This Row],[Flow Cap (MW)]]/VLOOKUP(WY_Combinations[[#This Row],[techs]],'cluster_results_flow_cap'!$C$2:$F$12,3,0))-1</f>
        <v>-0.45956300366234371</v>
      </c>
    </row>
    <row r="333" spans="1:10" x14ac:dyDescent="0.35">
      <c r="A333" s="1" t="s">
        <v>13</v>
      </c>
      <c r="B333" s="1" t="s">
        <v>11</v>
      </c>
      <c r="C333">
        <v>26982.966527047891</v>
      </c>
      <c r="D333">
        <v>2014</v>
      </c>
      <c r="E333">
        <v>2016</v>
      </c>
      <c r="F333">
        <v>1</v>
      </c>
      <c r="G333">
        <v>9</v>
      </c>
      <c r="H333" s="1" t="s">
        <v>175</v>
      </c>
      <c r="I333" s="1" t="s">
        <v>133</v>
      </c>
      <c r="J333" s="5">
        <f>(WY_Combinations[[#This Row],[Flow Cap (MW)]]/VLOOKUP(WY_Combinations[[#This Row],[techs]],'cluster_results_flow_cap'!$C$2:$F$12,3,0))-1</f>
        <v>-3.493393511132814E-2</v>
      </c>
    </row>
    <row r="334" spans="1:10" x14ac:dyDescent="0.35">
      <c r="A334" s="1" t="s">
        <v>14</v>
      </c>
      <c r="B334" s="1" t="s">
        <v>7</v>
      </c>
      <c r="C334">
        <v>1650</v>
      </c>
      <c r="D334">
        <v>2014</v>
      </c>
      <c r="E334">
        <v>2016</v>
      </c>
      <c r="F334">
        <v>1</v>
      </c>
      <c r="G334">
        <v>9</v>
      </c>
      <c r="H334" s="1" t="s">
        <v>175</v>
      </c>
      <c r="I334" s="1" t="s">
        <v>133</v>
      </c>
      <c r="J334" s="5">
        <f>(WY_Combinations[[#This Row],[Flow Cap (MW)]]/VLOOKUP(WY_Combinations[[#This Row],[techs]],'cluster_results_flow_cap'!$C$2:$F$12,3,0))-1</f>
        <v>0</v>
      </c>
    </row>
    <row r="335" spans="1:10" x14ac:dyDescent="0.35">
      <c r="A335" s="1" t="s">
        <v>15</v>
      </c>
      <c r="B335" s="1" t="s">
        <v>7</v>
      </c>
      <c r="C335">
        <v>26907.072253198843</v>
      </c>
      <c r="D335">
        <v>2014</v>
      </c>
      <c r="E335">
        <v>2016</v>
      </c>
      <c r="F335">
        <v>1</v>
      </c>
      <c r="G335">
        <v>9</v>
      </c>
      <c r="H335" s="1" t="s">
        <v>175</v>
      </c>
      <c r="I335" s="1" t="s">
        <v>133</v>
      </c>
      <c r="J335" s="5">
        <f>(WY_Combinations[[#This Row],[Flow Cap (MW)]]/VLOOKUP(WY_Combinations[[#This Row],[techs]],'cluster_results_flow_cap'!$C$2:$F$12,3,0))-1</f>
        <v>1.3227133951099868E-2</v>
      </c>
    </row>
    <row r="336" spans="1:10" x14ac:dyDescent="0.35">
      <c r="A336" s="1" t="s">
        <v>16</v>
      </c>
      <c r="B336" s="1" t="s">
        <v>7</v>
      </c>
      <c r="C336">
        <v>16000</v>
      </c>
      <c r="D336">
        <v>2014</v>
      </c>
      <c r="E336">
        <v>2016</v>
      </c>
      <c r="F336">
        <v>1</v>
      </c>
      <c r="G336">
        <v>9</v>
      </c>
      <c r="H336" s="1" t="s">
        <v>175</v>
      </c>
      <c r="I336" s="1" t="s">
        <v>133</v>
      </c>
      <c r="J336" s="5">
        <f>(WY_Combinations[[#This Row],[Flow Cap (MW)]]/VLOOKUP(WY_Combinations[[#This Row],[techs]],'cluster_results_flow_cap'!$C$2:$F$12,3,0))-1</f>
        <v>0</v>
      </c>
    </row>
    <row r="337" spans="1:10" x14ac:dyDescent="0.35">
      <c r="A337" s="1" t="s">
        <v>17</v>
      </c>
      <c r="B337" s="1" t="s">
        <v>7</v>
      </c>
      <c r="C337">
        <v>47764.520694868894</v>
      </c>
      <c r="D337">
        <v>2014</v>
      </c>
      <c r="E337">
        <v>2016</v>
      </c>
      <c r="F337">
        <v>1</v>
      </c>
      <c r="G337">
        <v>9</v>
      </c>
      <c r="H337" s="1" t="s">
        <v>175</v>
      </c>
      <c r="I337" s="1" t="s">
        <v>133</v>
      </c>
      <c r="J337" s="5">
        <f>(WY_Combinations[[#This Row],[Flow Cap (MW)]]/VLOOKUP(WY_Combinations[[#This Row],[techs]],'cluster_results_flow_cap'!$C$2:$F$12,3,0))-1</f>
        <v>-4.5397440594115102E-2</v>
      </c>
    </row>
    <row r="338" spans="1:10" x14ac:dyDescent="0.35">
      <c r="A338" s="1" t="s">
        <v>6</v>
      </c>
      <c r="B338" s="1" t="s">
        <v>7</v>
      </c>
      <c r="C338">
        <v>4000.0877854496684</v>
      </c>
      <c r="D338">
        <v>2014</v>
      </c>
      <c r="E338">
        <v>2017</v>
      </c>
      <c r="F338">
        <v>1</v>
      </c>
      <c r="G338">
        <v>9</v>
      </c>
      <c r="H338" s="1" t="s">
        <v>176</v>
      </c>
      <c r="I338" s="1" t="s">
        <v>133</v>
      </c>
      <c r="J338" s="5">
        <f>(WY_Combinations[[#This Row],[Flow Cap (MW)]]/VLOOKUP(WY_Combinations[[#This Row],[techs]],'cluster_results_flow_cap'!$C$2:$F$12,3,0))-1</f>
        <v>9.7526755385175301E-2</v>
      </c>
    </row>
    <row r="339" spans="1:10" x14ac:dyDescent="0.35">
      <c r="A339" s="1" t="s">
        <v>10</v>
      </c>
      <c r="B339" s="1" t="s">
        <v>11</v>
      </c>
      <c r="C339">
        <v>7755.8868640847386</v>
      </c>
      <c r="D339">
        <v>2014</v>
      </c>
      <c r="E339">
        <v>2017</v>
      </c>
      <c r="F339">
        <v>1</v>
      </c>
      <c r="G339">
        <v>9</v>
      </c>
      <c r="H339" s="1" t="s">
        <v>176</v>
      </c>
      <c r="I339" s="1" t="s">
        <v>133</v>
      </c>
      <c r="J339" s="5">
        <f>(WY_Combinations[[#This Row],[Flow Cap (MW)]]/VLOOKUP(WY_Combinations[[#This Row],[techs]],'cluster_results_flow_cap'!$C$2:$F$12,3,0))-1</f>
        <v>0.10417706859663078</v>
      </c>
    </row>
    <row r="340" spans="1:10" x14ac:dyDescent="0.35">
      <c r="A340" s="1" t="s">
        <v>12</v>
      </c>
      <c r="B340" s="1" t="s">
        <v>7</v>
      </c>
      <c r="C340">
        <v>15013.012784343282</v>
      </c>
      <c r="D340">
        <v>2014</v>
      </c>
      <c r="E340">
        <v>2017</v>
      </c>
      <c r="F340">
        <v>1</v>
      </c>
      <c r="G340">
        <v>9</v>
      </c>
      <c r="H340" s="1" t="s">
        <v>176</v>
      </c>
      <c r="I340" s="1" t="s">
        <v>133</v>
      </c>
      <c r="J340" s="5">
        <f>(WY_Combinations[[#This Row],[Flow Cap (MW)]]/VLOOKUP(WY_Combinations[[#This Row],[techs]],'cluster_results_flow_cap'!$C$2:$F$12,3,0))-1</f>
        <v>-0.46304832141469388</v>
      </c>
    </row>
    <row r="341" spans="1:10" x14ac:dyDescent="0.35">
      <c r="A341" s="1" t="s">
        <v>13</v>
      </c>
      <c r="B341" s="1" t="s">
        <v>11</v>
      </c>
      <c r="C341">
        <v>26808.951400613001</v>
      </c>
      <c r="D341">
        <v>2014</v>
      </c>
      <c r="E341">
        <v>2017</v>
      </c>
      <c r="F341">
        <v>1</v>
      </c>
      <c r="G341">
        <v>9</v>
      </c>
      <c r="H341" s="1" t="s">
        <v>176</v>
      </c>
      <c r="I341" s="1" t="s">
        <v>133</v>
      </c>
      <c r="J341" s="5">
        <f>(WY_Combinations[[#This Row],[Flow Cap (MW)]]/VLOOKUP(WY_Combinations[[#This Row],[techs]],'cluster_results_flow_cap'!$C$2:$F$12,3,0))-1</f>
        <v>-4.1157716811953349E-2</v>
      </c>
    </row>
    <row r="342" spans="1:10" x14ac:dyDescent="0.35">
      <c r="A342" s="1" t="s">
        <v>14</v>
      </c>
      <c r="B342" s="1" t="s">
        <v>7</v>
      </c>
      <c r="C342">
        <v>1650</v>
      </c>
      <c r="D342">
        <v>2014</v>
      </c>
      <c r="E342">
        <v>2017</v>
      </c>
      <c r="F342">
        <v>1</v>
      </c>
      <c r="G342">
        <v>9</v>
      </c>
      <c r="H342" s="1" t="s">
        <v>176</v>
      </c>
      <c r="I342" s="1" t="s">
        <v>133</v>
      </c>
      <c r="J342" s="5">
        <f>(WY_Combinations[[#This Row],[Flow Cap (MW)]]/VLOOKUP(WY_Combinations[[#This Row],[techs]],'cluster_results_flow_cap'!$C$2:$F$12,3,0))-1</f>
        <v>0</v>
      </c>
    </row>
    <row r="343" spans="1:10" x14ac:dyDescent="0.35">
      <c r="A343" s="1" t="s">
        <v>15</v>
      </c>
      <c r="B343" s="1" t="s">
        <v>7</v>
      </c>
      <c r="C343">
        <v>26196.530484782204</v>
      </c>
      <c r="D343">
        <v>2014</v>
      </c>
      <c r="E343">
        <v>2017</v>
      </c>
      <c r="F343">
        <v>1</v>
      </c>
      <c r="G343">
        <v>9</v>
      </c>
      <c r="H343" s="1" t="s">
        <v>176</v>
      </c>
      <c r="I343" s="1" t="s">
        <v>133</v>
      </c>
      <c r="J343" s="5">
        <f>(WY_Combinations[[#This Row],[Flow Cap (MW)]]/VLOOKUP(WY_Combinations[[#This Row],[techs]],'cluster_results_flow_cap'!$C$2:$F$12,3,0))-1</f>
        <v>-1.3529407704216956E-2</v>
      </c>
    </row>
    <row r="344" spans="1:10" x14ac:dyDescent="0.35">
      <c r="A344" s="1" t="s">
        <v>16</v>
      </c>
      <c r="B344" s="1" t="s">
        <v>7</v>
      </c>
      <c r="C344">
        <v>16000</v>
      </c>
      <c r="D344">
        <v>2014</v>
      </c>
      <c r="E344">
        <v>2017</v>
      </c>
      <c r="F344">
        <v>1</v>
      </c>
      <c r="G344">
        <v>9</v>
      </c>
      <c r="H344" s="1" t="s">
        <v>176</v>
      </c>
      <c r="I344" s="1" t="s">
        <v>133</v>
      </c>
      <c r="J344" s="5">
        <f>(WY_Combinations[[#This Row],[Flow Cap (MW)]]/VLOOKUP(WY_Combinations[[#This Row],[techs]],'cluster_results_flow_cap'!$C$2:$F$12,3,0))-1</f>
        <v>0</v>
      </c>
    </row>
    <row r="345" spans="1:10" x14ac:dyDescent="0.35">
      <c r="A345" s="1" t="s">
        <v>17</v>
      </c>
      <c r="B345" s="1" t="s">
        <v>7</v>
      </c>
      <c r="C345">
        <v>47453.14899520926</v>
      </c>
      <c r="D345">
        <v>2014</v>
      </c>
      <c r="E345">
        <v>2017</v>
      </c>
      <c r="F345">
        <v>1</v>
      </c>
      <c r="G345">
        <v>9</v>
      </c>
      <c r="H345" s="1" t="s">
        <v>176</v>
      </c>
      <c r="I345" s="1" t="s">
        <v>133</v>
      </c>
      <c r="J345" s="5">
        <f>(WY_Combinations[[#This Row],[Flow Cap (MW)]]/VLOOKUP(WY_Combinations[[#This Row],[techs]],'cluster_results_flow_cap'!$C$2:$F$12,3,0))-1</f>
        <v>-5.1620390538917538E-2</v>
      </c>
    </row>
    <row r="346" spans="1:10" x14ac:dyDescent="0.35">
      <c r="A346" s="1" t="s">
        <v>6</v>
      </c>
      <c r="B346" s="1" t="s">
        <v>7</v>
      </c>
      <c r="C346">
        <v>4875.5006354695379</v>
      </c>
      <c r="D346">
        <v>2014</v>
      </c>
      <c r="E346">
        <v>2018</v>
      </c>
      <c r="F346">
        <v>1</v>
      </c>
      <c r="G346">
        <v>9</v>
      </c>
      <c r="H346" s="1" t="s">
        <v>177</v>
      </c>
      <c r="I346" s="1" t="s">
        <v>133</v>
      </c>
      <c r="J346" s="5">
        <f>(WY_Combinations[[#This Row],[Flow Cap (MW)]]/VLOOKUP(WY_Combinations[[#This Row],[techs]],'cluster_results_flow_cap'!$C$2:$F$12,3,0))-1</f>
        <v>0.33771874027102422</v>
      </c>
    </row>
    <row r="347" spans="1:10" x14ac:dyDescent="0.35">
      <c r="A347" s="1" t="s">
        <v>10</v>
      </c>
      <c r="B347" s="1" t="s">
        <v>11</v>
      </c>
      <c r="C347">
        <v>8373.5911749605184</v>
      </c>
      <c r="D347">
        <v>2014</v>
      </c>
      <c r="E347">
        <v>2018</v>
      </c>
      <c r="F347">
        <v>1</v>
      </c>
      <c r="G347">
        <v>9</v>
      </c>
      <c r="H347" s="1" t="s">
        <v>177</v>
      </c>
      <c r="I347" s="1" t="s">
        <v>133</v>
      </c>
      <c r="J347" s="5">
        <f>(WY_Combinations[[#This Row],[Flow Cap (MW)]]/VLOOKUP(WY_Combinations[[#This Row],[techs]],'cluster_results_flow_cap'!$C$2:$F$12,3,0))-1</f>
        <v>0.19211735797871521</v>
      </c>
    </row>
    <row r="348" spans="1:10" x14ac:dyDescent="0.35">
      <c r="A348" s="1" t="s">
        <v>12</v>
      </c>
      <c r="B348" s="1" t="s">
        <v>7</v>
      </c>
      <c r="C348">
        <v>14925.063857651197</v>
      </c>
      <c r="D348">
        <v>2014</v>
      </c>
      <c r="E348">
        <v>2018</v>
      </c>
      <c r="F348">
        <v>1</v>
      </c>
      <c r="G348">
        <v>9</v>
      </c>
      <c r="H348" s="1" t="s">
        <v>177</v>
      </c>
      <c r="I348" s="1" t="s">
        <v>133</v>
      </c>
      <c r="J348" s="5">
        <f>(WY_Combinations[[#This Row],[Flow Cap (MW)]]/VLOOKUP(WY_Combinations[[#This Row],[techs]],'cluster_results_flow_cap'!$C$2:$F$12,3,0))-1</f>
        <v>-0.46619388083673996</v>
      </c>
    </row>
    <row r="349" spans="1:10" x14ac:dyDescent="0.35">
      <c r="A349" s="1" t="s">
        <v>13</v>
      </c>
      <c r="B349" s="1" t="s">
        <v>11</v>
      </c>
      <c r="C349">
        <v>26651.899745805709</v>
      </c>
      <c r="D349">
        <v>2014</v>
      </c>
      <c r="E349">
        <v>2018</v>
      </c>
      <c r="F349">
        <v>1</v>
      </c>
      <c r="G349">
        <v>9</v>
      </c>
      <c r="H349" s="1" t="s">
        <v>177</v>
      </c>
      <c r="I349" s="1" t="s">
        <v>133</v>
      </c>
      <c r="J349" s="5">
        <f>(WY_Combinations[[#This Row],[Flow Cap (MW)]]/VLOOKUP(WY_Combinations[[#This Row],[techs]],'cluster_results_flow_cap'!$C$2:$F$12,3,0))-1</f>
        <v>-4.6774787208464286E-2</v>
      </c>
    </row>
    <row r="350" spans="1:10" x14ac:dyDescent="0.35">
      <c r="A350" s="1" t="s">
        <v>14</v>
      </c>
      <c r="B350" s="1" t="s">
        <v>7</v>
      </c>
      <c r="C350">
        <v>1650</v>
      </c>
      <c r="D350">
        <v>2014</v>
      </c>
      <c r="E350">
        <v>2018</v>
      </c>
      <c r="F350">
        <v>1</v>
      </c>
      <c r="G350">
        <v>9</v>
      </c>
      <c r="H350" s="1" t="s">
        <v>177</v>
      </c>
      <c r="I350" s="1" t="s">
        <v>133</v>
      </c>
      <c r="J350" s="5">
        <f>(WY_Combinations[[#This Row],[Flow Cap (MW)]]/VLOOKUP(WY_Combinations[[#This Row],[techs]],'cluster_results_flow_cap'!$C$2:$F$12,3,0))-1</f>
        <v>0</v>
      </c>
    </row>
    <row r="351" spans="1:10" x14ac:dyDescent="0.35">
      <c r="A351" s="1" t="s">
        <v>15</v>
      </c>
      <c r="B351" s="1" t="s">
        <v>7</v>
      </c>
      <c r="C351">
        <v>21832.390635972912</v>
      </c>
      <c r="D351">
        <v>2014</v>
      </c>
      <c r="E351">
        <v>2018</v>
      </c>
      <c r="F351">
        <v>1</v>
      </c>
      <c r="G351">
        <v>9</v>
      </c>
      <c r="H351" s="1" t="s">
        <v>177</v>
      </c>
      <c r="I351" s="1" t="s">
        <v>133</v>
      </c>
      <c r="J351" s="5">
        <f>(WY_Combinations[[#This Row],[Flow Cap (MW)]]/VLOOKUP(WY_Combinations[[#This Row],[techs]],'cluster_results_flow_cap'!$C$2:$F$12,3,0))-1</f>
        <v>-0.17786779686675891</v>
      </c>
    </row>
    <row r="352" spans="1:10" x14ac:dyDescent="0.35">
      <c r="A352" s="1" t="s">
        <v>16</v>
      </c>
      <c r="B352" s="1" t="s">
        <v>7</v>
      </c>
      <c r="C352">
        <v>16000</v>
      </c>
      <c r="D352">
        <v>2014</v>
      </c>
      <c r="E352">
        <v>2018</v>
      </c>
      <c r="F352">
        <v>1</v>
      </c>
      <c r="G352">
        <v>9</v>
      </c>
      <c r="H352" s="1" t="s">
        <v>177</v>
      </c>
      <c r="I352" s="1" t="s">
        <v>133</v>
      </c>
      <c r="J352" s="5">
        <f>(WY_Combinations[[#This Row],[Flow Cap (MW)]]/VLOOKUP(WY_Combinations[[#This Row],[techs]],'cluster_results_flow_cap'!$C$2:$F$12,3,0))-1</f>
        <v>0</v>
      </c>
    </row>
    <row r="353" spans="1:10" x14ac:dyDescent="0.35">
      <c r="A353" s="1" t="s">
        <v>17</v>
      </c>
      <c r="B353" s="1" t="s">
        <v>7</v>
      </c>
      <c r="C353">
        <v>54435.193038931189</v>
      </c>
      <c r="D353">
        <v>2014</v>
      </c>
      <c r="E353">
        <v>2018</v>
      </c>
      <c r="F353">
        <v>1</v>
      </c>
      <c r="G353">
        <v>9</v>
      </c>
      <c r="H353" s="1" t="s">
        <v>177</v>
      </c>
      <c r="I353" s="1" t="s">
        <v>133</v>
      </c>
      <c r="J353" s="5">
        <f>(WY_Combinations[[#This Row],[Flow Cap (MW)]]/VLOOKUP(WY_Combinations[[#This Row],[techs]],'cluster_results_flow_cap'!$C$2:$F$12,3,0))-1</f>
        <v>8.7919942265836548E-2</v>
      </c>
    </row>
    <row r="354" spans="1:10" x14ac:dyDescent="0.35">
      <c r="A354" s="1" t="s">
        <v>6</v>
      </c>
      <c r="B354" s="1" t="s">
        <v>7</v>
      </c>
      <c r="C354">
        <v>4924.3645686797408</v>
      </c>
      <c r="D354">
        <v>2014</v>
      </c>
      <c r="E354">
        <v>2019</v>
      </c>
      <c r="F354">
        <v>1</v>
      </c>
      <c r="G354">
        <v>9</v>
      </c>
      <c r="H354" s="1" t="s">
        <v>178</v>
      </c>
      <c r="I354" s="1" t="s">
        <v>133</v>
      </c>
      <c r="J354" s="5">
        <f>(WY_Combinations[[#This Row],[Flow Cap (MW)]]/VLOOKUP(WY_Combinations[[#This Row],[techs]],'cluster_results_flow_cap'!$C$2:$F$12,3,0))-1</f>
        <v>0.35112581455240122</v>
      </c>
    </row>
    <row r="355" spans="1:10" x14ac:dyDescent="0.35">
      <c r="A355" s="1" t="s">
        <v>10</v>
      </c>
      <c r="B355" s="1" t="s">
        <v>11</v>
      </c>
      <c r="C355">
        <v>8312.7275490429984</v>
      </c>
      <c r="D355">
        <v>2014</v>
      </c>
      <c r="E355">
        <v>2019</v>
      </c>
      <c r="F355">
        <v>1</v>
      </c>
      <c r="G355">
        <v>9</v>
      </c>
      <c r="H355" s="1" t="s">
        <v>178</v>
      </c>
      <c r="I355" s="1" t="s">
        <v>133</v>
      </c>
      <c r="J355" s="5">
        <f>(WY_Combinations[[#This Row],[Flow Cap (MW)]]/VLOOKUP(WY_Combinations[[#This Row],[techs]],'cluster_results_flow_cap'!$C$2:$F$12,3,0))-1</f>
        <v>0.1834524275552234</v>
      </c>
    </row>
    <row r="356" spans="1:10" x14ac:dyDescent="0.35">
      <c r="A356" s="1" t="s">
        <v>12</v>
      </c>
      <c r="B356" s="1" t="s">
        <v>7</v>
      </c>
      <c r="C356">
        <v>14919.301511790583</v>
      </c>
      <c r="D356">
        <v>2014</v>
      </c>
      <c r="E356">
        <v>2019</v>
      </c>
      <c r="F356">
        <v>1</v>
      </c>
      <c r="G356">
        <v>9</v>
      </c>
      <c r="H356" s="1" t="s">
        <v>178</v>
      </c>
      <c r="I356" s="1" t="s">
        <v>133</v>
      </c>
      <c r="J356" s="5">
        <f>(WY_Combinations[[#This Row],[Flow Cap (MW)]]/VLOOKUP(WY_Combinations[[#This Row],[techs]],'cluster_results_flow_cap'!$C$2:$F$12,3,0))-1</f>
        <v>-0.46639997546457335</v>
      </c>
    </row>
    <row r="357" spans="1:10" x14ac:dyDescent="0.35">
      <c r="A357" s="1" t="s">
        <v>13</v>
      </c>
      <c r="B357" s="1" t="s">
        <v>11</v>
      </c>
      <c r="C357">
        <v>26641.609842483183</v>
      </c>
      <c r="D357">
        <v>2014</v>
      </c>
      <c r="E357">
        <v>2019</v>
      </c>
      <c r="F357">
        <v>1</v>
      </c>
      <c r="G357">
        <v>9</v>
      </c>
      <c r="H357" s="1" t="s">
        <v>178</v>
      </c>
      <c r="I357" s="1" t="s">
        <v>133</v>
      </c>
      <c r="J357" s="5">
        <f>(WY_Combinations[[#This Row],[Flow Cap (MW)]]/VLOOKUP(WY_Combinations[[#This Row],[techs]],'cluster_results_flow_cap'!$C$2:$F$12,3,0))-1</f>
        <v>-4.7142813329595246E-2</v>
      </c>
    </row>
    <row r="358" spans="1:10" x14ac:dyDescent="0.35">
      <c r="A358" s="1" t="s">
        <v>14</v>
      </c>
      <c r="B358" s="1" t="s">
        <v>7</v>
      </c>
      <c r="C358">
        <v>1650</v>
      </c>
      <c r="D358">
        <v>2014</v>
      </c>
      <c r="E358">
        <v>2019</v>
      </c>
      <c r="F358">
        <v>1</v>
      </c>
      <c r="G358">
        <v>9</v>
      </c>
      <c r="H358" s="1" t="s">
        <v>178</v>
      </c>
      <c r="I358" s="1" t="s">
        <v>133</v>
      </c>
      <c r="J358" s="5">
        <f>(WY_Combinations[[#This Row],[Flow Cap (MW)]]/VLOOKUP(WY_Combinations[[#This Row],[techs]],'cluster_results_flow_cap'!$C$2:$F$12,3,0))-1</f>
        <v>0</v>
      </c>
    </row>
    <row r="359" spans="1:10" x14ac:dyDescent="0.35">
      <c r="A359" s="1" t="s">
        <v>15</v>
      </c>
      <c r="B359" s="1" t="s">
        <v>7</v>
      </c>
      <c r="C359">
        <v>22224.386953021582</v>
      </c>
      <c r="D359">
        <v>2014</v>
      </c>
      <c r="E359">
        <v>2019</v>
      </c>
      <c r="F359">
        <v>1</v>
      </c>
      <c r="G359">
        <v>9</v>
      </c>
      <c r="H359" s="1" t="s">
        <v>178</v>
      </c>
      <c r="I359" s="1" t="s">
        <v>133</v>
      </c>
      <c r="J359" s="5">
        <f>(WY_Combinations[[#This Row],[Flow Cap (MW)]]/VLOOKUP(WY_Combinations[[#This Row],[techs]],'cluster_results_flow_cap'!$C$2:$F$12,3,0))-1</f>
        <v>-0.1631065734566054</v>
      </c>
    </row>
    <row r="360" spans="1:10" x14ac:dyDescent="0.35">
      <c r="A360" s="1" t="s">
        <v>16</v>
      </c>
      <c r="B360" s="1" t="s">
        <v>7</v>
      </c>
      <c r="C360">
        <v>16000</v>
      </c>
      <c r="D360">
        <v>2014</v>
      </c>
      <c r="E360">
        <v>2019</v>
      </c>
      <c r="F360">
        <v>1</v>
      </c>
      <c r="G360">
        <v>9</v>
      </c>
      <c r="H360" s="1" t="s">
        <v>178</v>
      </c>
      <c r="I360" s="1" t="s">
        <v>133</v>
      </c>
      <c r="J360" s="5">
        <f>(WY_Combinations[[#This Row],[Flow Cap (MW)]]/VLOOKUP(WY_Combinations[[#This Row],[techs]],'cluster_results_flow_cap'!$C$2:$F$12,3,0))-1</f>
        <v>0</v>
      </c>
    </row>
    <row r="361" spans="1:10" x14ac:dyDescent="0.35">
      <c r="A361" s="1" t="s">
        <v>17</v>
      </c>
      <c r="B361" s="1" t="s">
        <v>7</v>
      </c>
      <c r="C361">
        <v>53689.456622752441</v>
      </c>
      <c r="D361">
        <v>2014</v>
      </c>
      <c r="E361">
        <v>2019</v>
      </c>
      <c r="F361">
        <v>1</v>
      </c>
      <c r="G361">
        <v>9</v>
      </c>
      <c r="H361" s="1" t="s">
        <v>178</v>
      </c>
      <c r="I361" s="1" t="s">
        <v>133</v>
      </c>
      <c r="J361" s="5">
        <f>(WY_Combinations[[#This Row],[Flow Cap (MW)]]/VLOOKUP(WY_Combinations[[#This Row],[techs]],'cluster_results_flow_cap'!$C$2:$F$12,3,0))-1</f>
        <v>7.3015953255372468E-2</v>
      </c>
    </row>
    <row r="362" spans="1:10" x14ac:dyDescent="0.35">
      <c r="A362" s="1" t="s">
        <v>6</v>
      </c>
      <c r="B362" s="1" t="s">
        <v>7</v>
      </c>
      <c r="C362">
        <v>2351.4027204636022</v>
      </c>
      <c r="D362">
        <v>2015</v>
      </c>
      <c r="E362">
        <v>2010</v>
      </c>
      <c r="F362">
        <v>1</v>
      </c>
      <c r="G362">
        <v>9</v>
      </c>
      <c r="H362" s="1" t="s">
        <v>179</v>
      </c>
      <c r="I362" s="1" t="s">
        <v>133</v>
      </c>
      <c r="J362" s="5">
        <f>(WY_Combinations[[#This Row],[Flow Cap (MW)]]/VLOOKUP(WY_Combinations[[#This Row],[techs]],'cluster_results_flow_cap'!$C$2:$F$12,3,0))-1</f>
        <v>-0.35483230948538291</v>
      </c>
    </row>
    <row r="363" spans="1:10" x14ac:dyDescent="0.35">
      <c r="A363" s="1" t="s">
        <v>10</v>
      </c>
      <c r="B363" s="1" t="s">
        <v>11</v>
      </c>
      <c r="C363">
        <v>7905.8812891666357</v>
      </c>
      <c r="D363">
        <v>2015</v>
      </c>
      <c r="E363">
        <v>2010</v>
      </c>
      <c r="F363">
        <v>1</v>
      </c>
      <c r="G363">
        <v>9</v>
      </c>
      <c r="H363" s="1" t="s">
        <v>179</v>
      </c>
      <c r="I363" s="1" t="s">
        <v>133</v>
      </c>
      <c r="J363" s="5">
        <f>(WY_Combinations[[#This Row],[Flow Cap (MW)]]/VLOOKUP(WY_Combinations[[#This Row],[techs]],'cluster_results_flow_cap'!$C$2:$F$12,3,0))-1</f>
        <v>0.12553122286617091</v>
      </c>
    </row>
    <row r="364" spans="1:10" x14ac:dyDescent="0.35">
      <c r="A364" s="1" t="s">
        <v>12</v>
      </c>
      <c r="B364" s="1" t="s">
        <v>7</v>
      </c>
      <c r="C364">
        <v>15796.8</v>
      </c>
      <c r="D364">
        <v>2015</v>
      </c>
      <c r="E364">
        <v>2010</v>
      </c>
      <c r="F364">
        <v>1</v>
      </c>
      <c r="G364">
        <v>9</v>
      </c>
      <c r="H364" s="1" t="s">
        <v>179</v>
      </c>
      <c r="I364" s="1" t="s">
        <v>133</v>
      </c>
      <c r="J364" s="5">
        <f>(WY_Combinations[[#This Row],[Flow Cap (MW)]]/VLOOKUP(WY_Combinations[[#This Row],[techs]],'cluster_results_flow_cap'!$C$2:$F$12,3,0))-1</f>
        <v>-0.43501558294001019</v>
      </c>
    </row>
    <row r="365" spans="1:10" x14ac:dyDescent="0.35">
      <c r="A365" s="1" t="s">
        <v>13</v>
      </c>
      <c r="B365" s="1" t="s">
        <v>11</v>
      </c>
      <c r="C365">
        <v>28208.571428571424</v>
      </c>
      <c r="D365">
        <v>2015</v>
      </c>
      <c r="E365">
        <v>2010</v>
      </c>
      <c r="F365">
        <v>1</v>
      </c>
      <c r="G365">
        <v>9</v>
      </c>
      <c r="H365" s="1" t="s">
        <v>179</v>
      </c>
      <c r="I365" s="1" t="s">
        <v>133</v>
      </c>
      <c r="J365" s="5">
        <f>(WY_Combinations[[#This Row],[Flow Cap (MW)]]/VLOOKUP(WY_Combinations[[#This Row],[techs]],'cluster_results_flow_cap'!$C$2:$F$12,3,0))-1</f>
        <v>8.9007447499818149E-3</v>
      </c>
    </row>
    <row r="366" spans="1:10" x14ac:dyDescent="0.35">
      <c r="A366" s="1" t="s">
        <v>14</v>
      </c>
      <c r="B366" s="1" t="s">
        <v>7</v>
      </c>
      <c r="C366">
        <v>1650</v>
      </c>
      <c r="D366">
        <v>2015</v>
      </c>
      <c r="E366">
        <v>2010</v>
      </c>
      <c r="F366">
        <v>1</v>
      </c>
      <c r="G366">
        <v>9</v>
      </c>
      <c r="H366" s="1" t="s">
        <v>179</v>
      </c>
      <c r="I366" s="1" t="s">
        <v>133</v>
      </c>
      <c r="J366" s="5">
        <f>(WY_Combinations[[#This Row],[Flow Cap (MW)]]/VLOOKUP(WY_Combinations[[#This Row],[techs]],'cluster_results_flow_cap'!$C$2:$F$12,3,0))-1</f>
        <v>0</v>
      </c>
    </row>
    <row r="367" spans="1:10" x14ac:dyDescent="0.35">
      <c r="A367" s="1" t="s">
        <v>15</v>
      </c>
      <c r="B367" s="1" t="s">
        <v>7</v>
      </c>
      <c r="C367">
        <v>27131.203834352451</v>
      </c>
      <c r="D367">
        <v>2015</v>
      </c>
      <c r="E367">
        <v>2010</v>
      </c>
      <c r="F367">
        <v>1</v>
      </c>
      <c r="G367">
        <v>9</v>
      </c>
      <c r="H367" s="1" t="s">
        <v>179</v>
      </c>
      <c r="I367" s="1" t="s">
        <v>133</v>
      </c>
      <c r="J367" s="5">
        <f>(WY_Combinations[[#This Row],[Flow Cap (MW)]]/VLOOKUP(WY_Combinations[[#This Row],[techs]],'cluster_results_flow_cap'!$C$2:$F$12,3,0))-1</f>
        <v>2.1667152897167252E-2</v>
      </c>
    </row>
    <row r="368" spans="1:10" x14ac:dyDescent="0.35">
      <c r="A368" s="1" t="s">
        <v>16</v>
      </c>
      <c r="B368" s="1" t="s">
        <v>7</v>
      </c>
      <c r="C368">
        <v>16000</v>
      </c>
      <c r="D368">
        <v>2015</v>
      </c>
      <c r="E368">
        <v>2010</v>
      </c>
      <c r="F368">
        <v>1</v>
      </c>
      <c r="G368">
        <v>9</v>
      </c>
      <c r="H368" s="1" t="s">
        <v>179</v>
      </c>
      <c r="I368" s="1" t="s">
        <v>133</v>
      </c>
      <c r="J368" s="5">
        <f>(WY_Combinations[[#This Row],[Flow Cap (MW)]]/VLOOKUP(WY_Combinations[[#This Row],[techs]],'cluster_results_flow_cap'!$C$2:$F$12,3,0))-1</f>
        <v>0</v>
      </c>
    </row>
    <row r="369" spans="1:10" x14ac:dyDescent="0.35">
      <c r="A369" s="1" t="s">
        <v>17</v>
      </c>
      <c r="B369" s="1" t="s">
        <v>7</v>
      </c>
      <c r="C369">
        <v>43553.635679708459</v>
      </c>
      <c r="D369">
        <v>2015</v>
      </c>
      <c r="E369">
        <v>2010</v>
      </c>
      <c r="F369">
        <v>1</v>
      </c>
      <c r="G369">
        <v>9</v>
      </c>
      <c r="H369" s="1" t="s">
        <v>179</v>
      </c>
      <c r="I369" s="1" t="s">
        <v>133</v>
      </c>
      <c r="J369" s="5">
        <f>(WY_Combinations[[#This Row],[Flow Cap (MW)]]/VLOOKUP(WY_Combinations[[#This Row],[techs]],'cluster_results_flow_cap'!$C$2:$F$12,3,0))-1</f>
        <v>-0.12955450015124914</v>
      </c>
    </row>
    <row r="370" spans="1:10" x14ac:dyDescent="0.35">
      <c r="A370" s="1" t="s">
        <v>6</v>
      </c>
      <c r="B370" s="1" t="s">
        <v>7</v>
      </c>
      <c r="C370">
        <v>3422.6430277723284</v>
      </c>
      <c r="D370">
        <v>2015</v>
      </c>
      <c r="E370">
        <v>2011</v>
      </c>
      <c r="F370">
        <v>1</v>
      </c>
      <c r="G370">
        <v>9</v>
      </c>
      <c r="H370" s="1" t="s">
        <v>180</v>
      </c>
      <c r="I370" s="1" t="s">
        <v>133</v>
      </c>
      <c r="J370" s="5">
        <f>(WY_Combinations[[#This Row],[Flow Cap (MW)]]/VLOOKUP(WY_Combinations[[#This Row],[techs]],'cluster_results_flow_cap'!$C$2:$F$12,3,0))-1</f>
        <v>-6.0910035330542955E-2</v>
      </c>
    </row>
    <row r="371" spans="1:10" x14ac:dyDescent="0.35">
      <c r="A371" s="1" t="s">
        <v>10</v>
      </c>
      <c r="B371" s="1" t="s">
        <v>11</v>
      </c>
      <c r="C371">
        <v>7924.7332777391857</v>
      </c>
      <c r="D371">
        <v>2015</v>
      </c>
      <c r="E371">
        <v>2011</v>
      </c>
      <c r="F371">
        <v>1</v>
      </c>
      <c r="G371">
        <v>9</v>
      </c>
      <c r="H371" s="1" t="s">
        <v>180</v>
      </c>
      <c r="I371" s="1" t="s">
        <v>133</v>
      </c>
      <c r="J371" s="5">
        <f>(WY_Combinations[[#This Row],[Flow Cap (MW)]]/VLOOKUP(WY_Combinations[[#This Row],[techs]],'cluster_results_flow_cap'!$C$2:$F$12,3,0))-1</f>
        <v>0.12821511109765704</v>
      </c>
    </row>
    <row r="372" spans="1:10" x14ac:dyDescent="0.35">
      <c r="A372" s="1" t="s">
        <v>12</v>
      </c>
      <c r="B372" s="1" t="s">
        <v>7</v>
      </c>
      <c r="C372">
        <v>15188.951485351359</v>
      </c>
      <c r="D372">
        <v>2015</v>
      </c>
      <c r="E372">
        <v>2011</v>
      </c>
      <c r="F372">
        <v>1</v>
      </c>
      <c r="G372">
        <v>9</v>
      </c>
      <c r="H372" s="1" t="s">
        <v>180</v>
      </c>
      <c r="I372" s="1" t="s">
        <v>133</v>
      </c>
      <c r="J372" s="5">
        <f>(WY_Combinations[[#This Row],[Flow Cap (MW)]]/VLOOKUP(WY_Combinations[[#This Row],[techs]],'cluster_results_flow_cap'!$C$2:$F$12,3,0))-1</f>
        <v>-0.45675574162465149</v>
      </c>
    </row>
    <row r="373" spans="1:10" x14ac:dyDescent="0.35">
      <c r="A373" s="1" t="s">
        <v>13</v>
      </c>
      <c r="B373" s="1" t="s">
        <v>11</v>
      </c>
      <c r="C373">
        <v>27123.127652413139</v>
      </c>
      <c r="D373">
        <v>2015</v>
      </c>
      <c r="E373">
        <v>2011</v>
      </c>
      <c r="F373">
        <v>1</v>
      </c>
      <c r="G373">
        <v>9</v>
      </c>
      <c r="H373" s="1" t="s">
        <v>180</v>
      </c>
      <c r="I373" s="1" t="s">
        <v>133</v>
      </c>
      <c r="J373" s="5">
        <f>(WY_Combinations[[#This Row],[Flow Cap (MW)]]/VLOOKUP(WY_Combinations[[#This Row],[techs]],'cluster_results_flow_cap'!$C$2:$F$12,3,0))-1</f>
        <v>-2.9920967186877756E-2</v>
      </c>
    </row>
    <row r="374" spans="1:10" x14ac:dyDescent="0.35">
      <c r="A374" s="1" t="s">
        <v>14</v>
      </c>
      <c r="B374" s="1" t="s">
        <v>7</v>
      </c>
      <c r="C374">
        <v>1650</v>
      </c>
      <c r="D374">
        <v>2015</v>
      </c>
      <c r="E374">
        <v>2011</v>
      </c>
      <c r="F374">
        <v>1</v>
      </c>
      <c r="G374">
        <v>9</v>
      </c>
      <c r="H374" s="1" t="s">
        <v>180</v>
      </c>
      <c r="I374" s="1" t="s">
        <v>133</v>
      </c>
      <c r="J374" s="5">
        <f>(WY_Combinations[[#This Row],[Flow Cap (MW)]]/VLOOKUP(WY_Combinations[[#This Row],[techs]],'cluster_results_flow_cap'!$C$2:$F$12,3,0))-1</f>
        <v>0</v>
      </c>
    </row>
    <row r="375" spans="1:10" x14ac:dyDescent="0.35">
      <c r="A375" s="1" t="s">
        <v>15</v>
      </c>
      <c r="B375" s="1" t="s">
        <v>7</v>
      </c>
      <c r="C375">
        <v>22060.643310796968</v>
      </c>
      <c r="D375">
        <v>2015</v>
      </c>
      <c r="E375">
        <v>2011</v>
      </c>
      <c r="F375">
        <v>1</v>
      </c>
      <c r="G375">
        <v>9</v>
      </c>
      <c r="H375" s="1" t="s">
        <v>180</v>
      </c>
      <c r="I375" s="1" t="s">
        <v>133</v>
      </c>
      <c r="J375" s="5">
        <f>(WY_Combinations[[#This Row],[Flow Cap (MW)]]/VLOOKUP(WY_Combinations[[#This Row],[techs]],'cluster_results_flow_cap'!$C$2:$F$12,3,0))-1</f>
        <v>-0.16927259180868515</v>
      </c>
    </row>
    <row r="376" spans="1:10" x14ac:dyDescent="0.35">
      <c r="A376" s="1" t="s">
        <v>16</v>
      </c>
      <c r="B376" s="1" t="s">
        <v>7</v>
      </c>
      <c r="C376">
        <v>16000</v>
      </c>
      <c r="D376">
        <v>2015</v>
      </c>
      <c r="E376">
        <v>2011</v>
      </c>
      <c r="F376">
        <v>1</v>
      </c>
      <c r="G376">
        <v>9</v>
      </c>
      <c r="H376" s="1" t="s">
        <v>180</v>
      </c>
      <c r="I376" s="1" t="s">
        <v>133</v>
      </c>
      <c r="J376" s="5">
        <f>(WY_Combinations[[#This Row],[Flow Cap (MW)]]/VLOOKUP(WY_Combinations[[#This Row],[techs]],'cluster_results_flow_cap'!$C$2:$F$12,3,0))-1</f>
        <v>0</v>
      </c>
    </row>
    <row r="377" spans="1:10" x14ac:dyDescent="0.35">
      <c r="A377" s="1" t="s">
        <v>17</v>
      </c>
      <c r="B377" s="1" t="s">
        <v>7</v>
      </c>
      <c r="C377">
        <v>46983.104482013594</v>
      </c>
      <c r="D377">
        <v>2015</v>
      </c>
      <c r="E377">
        <v>2011</v>
      </c>
      <c r="F377">
        <v>1</v>
      </c>
      <c r="G377">
        <v>9</v>
      </c>
      <c r="H377" s="1" t="s">
        <v>180</v>
      </c>
      <c r="I377" s="1" t="s">
        <v>133</v>
      </c>
      <c r="J377" s="5">
        <f>(WY_Combinations[[#This Row],[Flow Cap (MW)]]/VLOOKUP(WY_Combinations[[#This Row],[techs]],'cluster_results_flow_cap'!$C$2:$F$12,3,0))-1</f>
        <v>-6.1014511715129394E-2</v>
      </c>
    </row>
    <row r="378" spans="1:10" x14ac:dyDescent="0.35">
      <c r="A378" s="1" t="s">
        <v>6</v>
      </c>
      <c r="B378" s="1" t="s">
        <v>7</v>
      </c>
      <c r="C378">
        <v>3430.7381869310357</v>
      </c>
      <c r="D378">
        <v>2015</v>
      </c>
      <c r="E378">
        <v>2012</v>
      </c>
      <c r="F378">
        <v>1</v>
      </c>
      <c r="G378">
        <v>9</v>
      </c>
      <c r="H378" s="1" t="s">
        <v>181</v>
      </c>
      <c r="I378" s="1" t="s">
        <v>133</v>
      </c>
      <c r="J378" s="5">
        <f>(WY_Combinations[[#This Row],[Flow Cap (MW)]]/VLOOKUP(WY_Combinations[[#This Row],[techs]],'cluster_results_flow_cap'!$C$2:$F$12,3,0))-1</f>
        <v>-5.8688920634485386E-2</v>
      </c>
    </row>
    <row r="379" spans="1:10" x14ac:dyDescent="0.35">
      <c r="A379" s="1" t="s">
        <v>10</v>
      </c>
      <c r="B379" s="1" t="s">
        <v>11</v>
      </c>
      <c r="C379">
        <v>7362.8305428718513</v>
      </c>
      <c r="D379">
        <v>2015</v>
      </c>
      <c r="E379">
        <v>2012</v>
      </c>
      <c r="F379">
        <v>1</v>
      </c>
      <c r="G379">
        <v>9</v>
      </c>
      <c r="H379" s="1" t="s">
        <v>181</v>
      </c>
      <c r="I379" s="1" t="s">
        <v>133</v>
      </c>
      <c r="J379" s="5">
        <f>(WY_Combinations[[#This Row],[Flow Cap (MW)]]/VLOOKUP(WY_Combinations[[#This Row],[techs]],'cluster_results_flow_cap'!$C$2:$F$12,3,0))-1</f>
        <v>4.8219086723536586E-2</v>
      </c>
    </row>
    <row r="380" spans="1:10" x14ac:dyDescent="0.35">
      <c r="A380" s="1" t="s">
        <v>12</v>
      </c>
      <c r="B380" s="1" t="s">
        <v>7</v>
      </c>
      <c r="C380">
        <v>15186.624876645006</v>
      </c>
      <c r="D380">
        <v>2015</v>
      </c>
      <c r="E380">
        <v>2012</v>
      </c>
      <c r="F380">
        <v>1</v>
      </c>
      <c r="G380">
        <v>9</v>
      </c>
      <c r="H380" s="1" t="s">
        <v>181</v>
      </c>
      <c r="I380" s="1" t="s">
        <v>133</v>
      </c>
      <c r="J380" s="5">
        <f>(WY_Combinations[[#This Row],[Flow Cap (MW)]]/VLOOKUP(WY_Combinations[[#This Row],[techs]],'cluster_results_flow_cap'!$C$2:$F$12,3,0))-1</f>
        <v>-0.45683895453256229</v>
      </c>
    </row>
    <row r="381" spans="1:10" x14ac:dyDescent="0.35">
      <c r="A381" s="1" t="s">
        <v>13</v>
      </c>
      <c r="B381" s="1" t="s">
        <v>11</v>
      </c>
      <c r="C381">
        <v>27118.972994008938</v>
      </c>
      <c r="D381">
        <v>2015</v>
      </c>
      <c r="E381">
        <v>2012</v>
      </c>
      <c r="F381">
        <v>1</v>
      </c>
      <c r="G381">
        <v>9</v>
      </c>
      <c r="H381" s="1" t="s">
        <v>181</v>
      </c>
      <c r="I381" s="1" t="s">
        <v>133</v>
      </c>
      <c r="J381" s="5">
        <f>(WY_Combinations[[#This Row],[Flow Cap (MW)]]/VLOOKUP(WY_Combinations[[#This Row],[techs]],'cluster_results_flow_cap'!$C$2:$F$12,3,0))-1</f>
        <v>-3.0069561665289957E-2</v>
      </c>
    </row>
    <row r="382" spans="1:10" x14ac:dyDescent="0.35">
      <c r="A382" s="1" t="s">
        <v>14</v>
      </c>
      <c r="B382" s="1" t="s">
        <v>7</v>
      </c>
      <c r="C382">
        <v>1650</v>
      </c>
      <c r="D382">
        <v>2015</v>
      </c>
      <c r="E382">
        <v>2012</v>
      </c>
      <c r="F382">
        <v>1</v>
      </c>
      <c r="G382">
        <v>9</v>
      </c>
      <c r="H382" s="1" t="s">
        <v>181</v>
      </c>
      <c r="I382" s="1" t="s">
        <v>133</v>
      </c>
      <c r="J382" s="5">
        <f>(WY_Combinations[[#This Row],[Flow Cap (MW)]]/VLOOKUP(WY_Combinations[[#This Row],[techs]],'cluster_results_flow_cap'!$C$2:$F$12,3,0))-1</f>
        <v>0</v>
      </c>
    </row>
    <row r="383" spans="1:10" x14ac:dyDescent="0.35">
      <c r="A383" s="1" t="s">
        <v>15</v>
      </c>
      <c r="B383" s="1" t="s">
        <v>7</v>
      </c>
      <c r="C383">
        <v>24968.904193738981</v>
      </c>
      <c r="D383">
        <v>2015</v>
      </c>
      <c r="E383">
        <v>2012</v>
      </c>
      <c r="F383">
        <v>1</v>
      </c>
      <c r="G383">
        <v>9</v>
      </c>
      <c r="H383" s="1" t="s">
        <v>181</v>
      </c>
      <c r="I383" s="1" t="s">
        <v>133</v>
      </c>
      <c r="J383" s="5">
        <f>(WY_Combinations[[#This Row],[Flow Cap (MW)]]/VLOOKUP(WY_Combinations[[#This Row],[techs]],'cluster_results_flow_cap'!$C$2:$F$12,3,0))-1</f>
        <v>-5.9757561281530425E-2</v>
      </c>
    </row>
    <row r="384" spans="1:10" x14ac:dyDescent="0.35">
      <c r="A384" s="1" t="s">
        <v>16</v>
      </c>
      <c r="B384" s="1" t="s">
        <v>7</v>
      </c>
      <c r="C384">
        <v>16000</v>
      </c>
      <c r="D384">
        <v>2015</v>
      </c>
      <c r="E384">
        <v>2012</v>
      </c>
      <c r="F384">
        <v>1</v>
      </c>
      <c r="G384">
        <v>9</v>
      </c>
      <c r="H384" s="1" t="s">
        <v>181</v>
      </c>
      <c r="I384" s="1" t="s">
        <v>133</v>
      </c>
      <c r="J384" s="5">
        <f>(WY_Combinations[[#This Row],[Flow Cap (MW)]]/VLOOKUP(WY_Combinations[[#This Row],[techs]],'cluster_results_flow_cap'!$C$2:$F$12,3,0))-1</f>
        <v>0</v>
      </c>
    </row>
    <row r="385" spans="1:10" x14ac:dyDescent="0.35">
      <c r="A385" s="1" t="s">
        <v>17</v>
      </c>
      <c r="B385" s="1" t="s">
        <v>7</v>
      </c>
      <c r="C385">
        <v>43498.530907874854</v>
      </c>
      <c r="D385">
        <v>2015</v>
      </c>
      <c r="E385">
        <v>2012</v>
      </c>
      <c r="F385">
        <v>1</v>
      </c>
      <c r="G385">
        <v>9</v>
      </c>
      <c r="H385" s="1" t="s">
        <v>181</v>
      </c>
      <c r="I385" s="1" t="s">
        <v>133</v>
      </c>
      <c r="J385" s="5">
        <f>(WY_Combinations[[#This Row],[Flow Cap (MW)]]/VLOOKUP(WY_Combinations[[#This Row],[techs]],'cluster_results_flow_cap'!$C$2:$F$12,3,0))-1</f>
        <v>-0.13065580202683746</v>
      </c>
    </row>
    <row r="386" spans="1:10" x14ac:dyDescent="0.35">
      <c r="A386" s="1" t="s">
        <v>6</v>
      </c>
      <c r="B386" s="1" t="s">
        <v>7</v>
      </c>
      <c r="C386">
        <v>1975.7411536452214</v>
      </c>
      <c r="D386">
        <v>2015</v>
      </c>
      <c r="E386">
        <v>2013</v>
      </c>
      <c r="F386">
        <v>1</v>
      </c>
      <c r="G386">
        <v>9</v>
      </c>
      <c r="H386" s="1" t="s">
        <v>182</v>
      </c>
      <c r="I386" s="1" t="s">
        <v>133</v>
      </c>
      <c r="J386" s="5">
        <f>(WY_Combinations[[#This Row],[Flow Cap (MW)]]/VLOOKUP(WY_Combinations[[#This Row],[techs]],'cluster_results_flow_cap'!$C$2:$F$12,3,0))-1</f>
        <v>-0.45790470255956151</v>
      </c>
    </row>
    <row r="387" spans="1:10" x14ac:dyDescent="0.35">
      <c r="A387" s="1" t="s">
        <v>10</v>
      </c>
      <c r="B387" s="1" t="s">
        <v>11</v>
      </c>
      <c r="C387">
        <v>7705.9127920379278</v>
      </c>
      <c r="D387">
        <v>2015</v>
      </c>
      <c r="E387">
        <v>2013</v>
      </c>
      <c r="F387">
        <v>1</v>
      </c>
      <c r="G387">
        <v>9</v>
      </c>
      <c r="H387" s="1" t="s">
        <v>182</v>
      </c>
      <c r="I387" s="1" t="s">
        <v>133</v>
      </c>
      <c r="J387" s="5">
        <f>(WY_Combinations[[#This Row],[Flow Cap (MW)]]/VLOOKUP(WY_Combinations[[#This Row],[techs]],'cluster_results_flow_cap'!$C$2:$F$12,3,0))-1</f>
        <v>9.7062443880531646E-2</v>
      </c>
    </row>
    <row r="388" spans="1:10" x14ac:dyDescent="0.35">
      <c r="A388" s="1" t="s">
        <v>12</v>
      </c>
      <c r="B388" s="1" t="s">
        <v>7</v>
      </c>
      <c r="C388">
        <v>15422.195027032018</v>
      </c>
      <c r="D388">
        <v>2015</v>
      </c>
      <c r="E388">
        <v>2013</v>
      </c>
      <c r="F388">
        <v>1</v>
      </c>
      <c r="G388">
        <v>9</v>
      </c>
      <c r="H388" s="1" t="s">
        <v>182</v>
      </c>
      <c r="I388" s="1" t="s">
        <v>133</v>
      </c>
      <c r="J388" s="5">
        <f>(WY_Combinations[[#This Row],[Flow Cap (MW)]]/VLOOKUP(WY_Combinations[[#This Row],[techs]],'cluster_results_flow_cap'!$C$2:$F$12,3,0))-1</f>
        <v>-0.44841361116598555</v>
      </c>
    </row>
    <row r="389" spans="1:10" x14ac:dyDescent="0.35">
      <c r="A389" s="1" t="s">
        <v>13</v>
      </c>
      <c r="B389" s="1" t="s">
        <v>11</v>
      </c>
      <c r="C389">
        <v>27539.633976842888</v>
      </c>
      <c r="D389">
        <v>2015</v>
      </c>
      <c r="E389">
        <v>2013</v>
      </c>
      <c r="F389">
        <v>1</v>
      </c>
      <c r="G389">
        <v>9</v>
      </c>
      <c r="H389" s="1" t="s">
        <v>182</v>
      </c>
      <c r="I389" s="1" t="s">
        <v>133</v>
      </c>
      <c r="J389" s="5">
        <f>(WY_Combinations[[#This Row],[Flow Cap (MW)]]/VLOOKUP(WY_Combinations[[#This Row],[techs]],'cluster_results_flow_cap'!$C$2:$F$12,3,0))-1</f>
        <v>-1.5024305653545733E-2</v>
      </c>
    </row>
    <row r="390" spans="1:10" x14ac:dyDescent="0.35">
      <c r="A390" s="1" t="s">
        <v>14</v>
      </c>
      <c r="B390" s="1" t="s">
        <v>7</v>
      </c>
      <c r="C390">
        <v>1650</v>
      </c>
      <c r="D390">
        <v>2015</v>
      </c>
      <c r="E390">
        <v>2013</v>
      </c>
      <c r="F390">
        <v>1</v>
      </c>
      <c r="G390">
        <v>9</v>
      </c>
      <c r="H390" s="1" t="s">
        <v>182</v>
      </c>
      <c r="I390" s="1" t="s">
        <v>133</v>
      </c>
      <c r="J390" s="5">
        <f>(WY_Combinations[[#This Row],[Flow Cap (MW)]]/VLOOKUP(WY_Combinations[[#This Row],[techs]],'cluster_results_flow_cap'!$C$2:$F$12,3,0))-1</f>
        <v>0</v>
      </c>
    </row>
    <row r="391" spans="1:10" x14ac:dyDescent="0.35">
      <c r="A391" s="1" t="s">
        <v>15</v>
      </c>
      <c r="B391" s="1" t="s">
        <v>7</v>
      </c>
      <c r="C391">
        <v>23981.389891432987</v>
      </c>
      <c r="D391">
        <v>2015</v>
      </c>
      <c r="E391">
        <v>2013</v>
      </c>
      <c r="F391">
        <v>1</v>
      </c>
      <c r="G391">
        <v>9</v>
      </c>
      <c r="H391" s="1" t="s">
        <v>182</v>
      </c>
      <c r="I391" s="1" t="s">
        <v>133</v>
      </c>
      <c r="J391" s="5">
        <f>(WY_Combinations[[#This Row],[Flow Cap (MW)]]/VLOOKUP(WY_Combinations[[#This Row],[techs]],'cluster_results_flow_cap'!$C$2:$F$12,3,0))-1</f>
        <v>-9.694392911990668E-2</v>
      </c>
    </row>
    <row r="392" spans="1:10" x14ac:dyDescent="0.35">
      <c r="A392" s="1" t="s">
        <v>16</v>
      </c>
      <c r="B392" s="1" t="s">
        <v>7</v>
      </c>
      <c r="C392">
        <v>16000</v>
      </c>
      <c r="D392">
        <v>2015</v>
      </c>
      <c r="E392">
        <v>2013</v>
      </c>
      <c r="F392">
        <v>1</v>
      </c>
      <c r="G392">
        <v>9</v>
      </c>
      <c r="H392" s="1" t="s">
        <v>182</v>
      </c>
      <c r="I392" s="1" t="s">
        <v>133</v>
      </c>
      <c r="J392" s="5">
        <f>(WY_Combinations[[#This Row],[Flow Cap (MW)]]/VLOOKUP(WY_Combinations[[#This Row],[techs]],'cluster_results_flow_cap'!$C$2:$F$12,3,0))-1</f>
        <v>0</v>
      </c>
    </row>
    <row r="393" spans="1:10" x14ac:dyDescent="0.35">
      <c r="A393" s="1" t="s">
        <v>17</v>
      </c>
      <c r="B393" s="1" t="s">
        <v>7</v>
      </c>
      <c r="C393">
        <v>43890.125354606964</v>
      </c>
      <c r="D393">
        <v>2015</v>
      </c>
      <c r="E393">
        <v>2013</v>
      </c>
      <c r="F393">
        <v>1</v>
      </c>
      <c r="G393">
        <v>9</v>
      </c>
      <c r="H393" s="1" t="s">
        <v>182</v>
      </c>
      <c r="I393" s="1" t="s">
        <v>133</v>
      </c>
      <c r="J393" s="5">
        <f>(WY_Combinations[[#This Row],[Flow Cap (MW)]]/VLOOKUP(WY_Combinations[[#This Row],[techs]],'cluster_results_flow_cap'!$C$2:$F$12,3,0))-1</f>
        <v>-0.12282955242438387</v>
      </c>
    </row>
    <row r="394" spans="1:10" x14ac:dyDescent="0.35">
      <c r="A394" s="1" t="s">
        <v>6</v>
      </c>
      <c r="B394" s="1" t="s">
        <v>7</v>
      </c>
      <c r="C394">
        <v>5057.4395216165622</v>
      </c>
      <c r="D394">
        <v>2015</v>
      </c>
      <c r="E394">
        <v>2014</v>
      </c>
      <c r="F394">
        <v>1</v>
      </c>
      <c r="G394">
        <v>9</v>
      </c>
      <c r="H394" s="1" t="s">
        <v>183</v>
      </c>
      <c r="I394" s="1" t="s">
        <v>133</v>
      </c>
      <c r="J394" s="5">
        <f>(WY_Combinations[[#This Row],[Flow Cap (MW)]]/VLOOKUP(WY_Combinations[[#This Row],[techs]],'cluster_results_flow_cap'!$C$2:$F$12,3,0))-1</f>
        <v>0.3876383435651527</v>
      </c>
    </row>
    <row r="395" spans="1:10" x14ac:dyDescent="0.35">
      <c r="A395" s="1" t="s">
        <v>10</v>
      </c>
      <c r="B395" s="1" t="s">
        <v>11</v>
      </c>
      <c r="C395">
        <v>8369.866982689291</v>
      </c>
      <c r="D395">
        <v>2015</v>
      </c>
      <c r="E395">
        <v>2014</v>
      </c>
      <c r="F395">
        <v>1</v>
      </c>
      <c r="G395">
        <v>9</v>
      </c>
      <c r="H395" s="1" t="s">
        <v>183</v>
      </c>
      <c r="I395" s="1" t="s">
        <v>133</v>
      </c>
      <c r="J395" s="5">
        <f>(WY_Combinations[[#This Row],[Flow Cap (MW)]]/VLOOKUP(WY_Combinations[[#This Row],[techs]],'cluster_results_flow_cap'!$C$2:$F$12,3,0))-1</f>
        <v>0.19158715843132668</v>
      </c>
    </row>
    <row r="396" spans="1:10" x14ac:dyDescent="0.35">
      <c r="A396" s="1" t="s">
        <v>12</v>
      </c>
      <c r="B396" s="1" t="s">
        <v>7</v>
      </c>
      <c r="C396">
        <v>15012.819389328017</v>
      </c>
      <c r="D396">
        <v>2015</v>
      </c>
      <c r="E396">
        <v>2014</v>
      </c>
      <c r="F396">
        <v>1</v>
      </c>
      <c r="G396">
        <v>9</v>
      </c>
      <c r="H396" s="1" t="s">
        <v>183</v>
      </c>
      <c r="I396" s="1" t="s">
        <v>133</v>
      </c>
      <c r="J396" s="5">
        <f>(WY_Combinations[[#This Row],[Flow Cap (MW)]]/VLOOKUP(WY_Combinations[[#This Row],[techs]],'cluster_results_flow_cap'!$C$2:$F$12,3,0))-1</f>
        <v>-0.46305523833267481</v>
      </c>
    </row>
    <row r="397" spans="1:10" x14ac:dyDescent="0.35">
      <c r="A397" s="1" t="s">
        <v>13</v>
      </c>
      <c r="B397" s="1" t="s">
        <v>11</v>
      </c>
      <c r="C397">
        <v>26808.606052371455</v>
      </c>
      <c r="D397">
        <v>2015</v>
      </c>
      <c r="E397">
        <v>2014</v>
      </c>
      <c r="F397">
        <v>1</v>
      </c>
      <c r="G397">
        <v>9</v>
      </c>
      <c r="H397" s="1" t="s">
        <v>183</v>
      </c>
      <c r="I397" s="1" t="s">
        <v>133</v>
      </c>
      <c r="J397" s="5">
        <f>(WY_Combinations[[#This Row],[Flow Cap (MW)]]/VLOOKUP(WY_Combinations[[#This Row],[techs]],'cluster_results_flow_cap'!$C$2:$F$12,3,0))-1</f>
        <v>-4.1170068451205188E-2</v>
      </c>
    </row>
    <row r="398" spans="1:10" x14ac:dyDescent="0.35">
      <c r="A398" s="1" t="s">
        <v>14</v>
      </c>
      <c r="B398" s="1" t="s">
        <v>7</v>
      </c>
      <c r="C398">
        <v>1650</v>
      </c>
      <c r="D398">
        <v>2015</v>
      </c>
      <c r="E398">
        <v>2014</v>
      </c>
      <c r="F398">
        <v>1</v>
      </c>
      <c r="G398">
        <v>9</v>
      </c>
      <c r="H398" s="1" t="s">
        <v>183</v>
      </c>
      <c r="I398" s="1" t="s">
        <v>133</v>
      </c>
      <c r="J398" s="5">
        <f>(WY_Combinations[[#This Row],[Flow Cap (MW)]]/VLOOKUP(WY_Combinations[[#This Row],[techs]],'cluster_results_flow_cap'!$C$2:$F$12,3,0))-1</f>
        <v>0</v>
      </c>
    </row>
    <row r="399" spans="1:10" x14ac:dyDescent="0.35">
      <c r="A399" s="1" t="s">
        <v>15</v>
      </c>
      <c r="B399" s="1" t="s">
        <v>7</v>
      </c>
      <c r="C399">
        <v>21935.368906617819</v>
      </c>
      <c r="D399">
        <v>2015</v>
      </c>
      <c r="E399">
        <v>2014</v>
      </c>
      <c r="F399">
        <v>1</v>
      </c>
      <c r="G399">
        <v>9</v>
      </c>
      <c r="H399" s="1" t="s">
        <v>183</v>
      </c>
      <c r="I399" s="1" t="s">
        <v>133</v>
      </c>
      <c r="J399" s="5">
        <f>(WY_Combinations[[#This Row],[Flow Cap (MW)]]/VLOOKUP(WY_Combinations[[#This Row],[techs]],'cluster_results_flow_cap'!$C$2:$F$12,3,0))-1</f>
        <v>-0.17398999191485165</v>
      </c>
    </row>
    <row r="400" spans="1:10" x14ac:dyDescent="0.35">
      <c r="A400" s="1" t="s">
        <v>16</v>
      </c>
      <c r="B400" s="1" t="s">
        <v>7</v>
      </c>
      <c r="C400">
        <v>16000</v>
      </c>
      <c r="D400">
        <v>2015</v>
      </c>
      <c r="E400">
        <v>2014</v>
      </c>
      <c r="F400">
        <v>1</v>
      </c>
      <c r="G400">
        <v>9</v>
      </c>
      <c r="H400" s="1" t="s">
        <v>183</v>
      </c>
      <c r="I400" s="1" t="s">
        <v>133</v>
      </c>
      <c r="J400" s="5">
        <f>(WY_Combinations[[#This Row],[Flow Cap (MW)]]/VLOOKUP(WY_Combinations[[#This Row],[techs]],'cluster_results_flow_cap'!$C$2:$F$12,3,0))-1</f>
        <v>0</v>
      </c>
    </row>
    <row r="401" spans="1:10" x14ac:dyDescent="0.35">
      <c r="A401" s="1" t="s">
        <v>17</v>
      </c>
      <c r="B401" s="1" t="s">
        <v>7</v>
      </c>
      <c r="C401">
        <v>54070.502877127285</v>
      </c>
      <c r="D401">
        <v>2015</v>
      </c>
      <c r="E401">
        <v>2014</v>
      </c>
      <c r="F401">
        <v>1</v>
      </c>
      <c r="G401">
        <v>9</v>
      </c>
      <c r="H401" s="1" t="s">
        <v>183</v>
      </c>
      <c r="I401" s="1" t="s">
        <v>133</v>
      </c>
      <c r="J401" s="5">
        <f>(WY_Combinations[[#This Row],[Flow Cap (MW)]]/VLOOKUP(WY_Combinations[[#This Row],[techs]],'cluster_results_flow_cap'!$C$2:$F$12,3,0))-1</f>
        <v>8.0631390914675416E-2</v>
      </c>
    </row>
    <row r="402" spans="1:10" x14ac:dyDescent="0.35">
      <c r="A402" s="1" t="s">
        <v>6</v>
      </c>
      <c r="B402" s="1" t="s">
        <v>7</v>
      </c>
      <c r="C402">
        <v>3435.7673555483907</v>
      </c>
      <c r="D402">
        <v>2015</v>
      </c>
      <c r="E402">
        <v>2016</v>
      </c>
      <c r="F402">
        <v>1</v>
      </c>
      <c r="G402">
        <v>9</v>
      </c>
      <c r="H402" s="1" t="s">
        <v>184</v>
      </c>
      <c r="I402" s="1" t="s">
        <v>133</v>
      </c>
      <c r="J402" s="5">
        <f>(WY_Combinations[[#This Row],[Flow Cap (MW)]]/VLOOKUP(WY_Combinations[[#This Row],[techs]],'cluster_results_flow_cap'!$C$2:$F$12,3,0))-1</f>
        <v>-5.7309039139142204E-2</v>
      </c>
    </row>
    <row r="403" spans="1:10" x14ac:dyDescent="0.35">
      <c r="A403" s="1" t="s">
        <v>10</v>
      </c>
      <c r="B403" s="1" t="s">
        <v>11</v>
      </c>
      <c r="C403">
        <v>7363.45540704629</v>
      </c>
      <c r="D403">
        <v>2015</v>
      </c>
      <c r="E403">
        <v>2016</v>
      </c>
      <c r="F403">
        <v>1</v>
      </c>
      <c r="G403">
        <v>9</v>
      </c>
      <c r="H403" s="1" t="s">
        <v>184</v>
      </c>
      <c r="I403" s="1" t="s">
        <v>133</v>
      </c>
      <c r="J403" s="5">
        <f>(WY_Combinations[[#This Row],[Flow Cap (MW)]]/VLOOKUP(WY_Combinations[[#This Row],[techs]],'cluster_results_flow_cap'!$C$2:$F$12,3,0))-1</f>
        <v>4.8308046336343446E-2</v>
      </c>
    </row>
    <row r="404" spans="1:10" x14ac:dyDescent="0.35">
      <c r="A404" s="1" t="s">
        <v>12</v>
      </c>
      <c r="B404" s="1" t="s">
        <v>7</v>
      </c>
      <c r="C404">
        <v>15185.179456331278</v>
      </c>
      <c r="D404">
        <v>2015</v>
      </c>
      <c r="E404">
        <v>2016</v>
      </c>
      <c r="F404">
        <v>1</v>
      </c>
      <c r="G404">
        <v>9</v>
      </c>
      <c r="H404" s="1" t="s">
        <v>184</v>
      </c>
      <c r="I404" s="1" t="s">
        <v>133</v>
      </c>
      <c r="J404" s="5">
        <f>(WY_Combinations[[#This Row],[Flow Cap (MW)]]/VLOOKUP(WY_Combinations[[#This Row],[techs]],'cluster_results_flow_cap'!$C$2:$F$12,3,0))-1</f>
        <v>-0.45689065107574567</v>
      </c>
    </row>
    <row r="405" spans="1:10" x14ac:dyDescent="0.35">
      <c r="A405" s="1" t="s">
        <v>13</v>
      </c>
      <c r="B405" s="1" t="s">
        <v>11</v>
      </c>
      <c r="C405">
        <v>27116.39188630585</v>
      </c>
      <c r="D405">
        <v>2015</v>
      </c>
      <c r="E405">
        <v>2016</v>
      </c>
      <c r="F405">
        <v>1</v>
      </c>
      <c r="G405">
        <v>9</v>
      </c>
      <c r="H405" s="1" t="s">
        <v>184</v>
      </c>
      <c r="I405" s="1" t="s">
        <v>133</v>
      </c>
      <c r="J405" s="5">
        <f>(WY_Combinations[[#This Row],[Flow Cap (MW)]]/VLOOKUP(WY_Combinations[[#This Row],[techs]],'cluster_results_flow_cap'!$C$2:$F$12,3,0))-1</f>
        <v>-3.0161876920974495E-2</v>
      </c>
    </row>
    <row r="406" spans="1:10" x14ac:dyDescent="0.35">
      <c r="A406" s="1" t="s">
        <v>14</v>
      </c>
      <c r="B406" s="1" t="s">
        <v>7</v>
      </c>
      <c r="C406">
        <v>1650</v>
      </c>
      <c r="D406">
        <v>2015</v>
      </c>
      <c r="E406">
        <v>2016</v>
      </c>
      <c r="F406">
        <v>1</v>
      </c>
      <c r="G406">
        <v>9</v>
      </c>
      <c r="H406" s="1" t="s">
        <v>184</v>
      </c>
      <c r="I406" s="1" t="s">
        <v>133</v>
      </c>
      <c r="J406" s="5">
        <f>(WY_Combinations[[#This Row],[Flow Cap (MW)]]/VLOOKUP(WY_Combinations[[#This Row],[techs]],'cluster_results_flow_cap'!$C$2:$F$12,3,0))-1</f>
        <v>0</v>
      </c>
    </row>
    <row r="407" spans="1:10" x14ac:dyDescent="0.35">
      <c r="A407" s="1" t="s">
        <v>15</v>
      </c>
      <c r="B407" s="1" t="s">
        <v>7</v>
      </c>
      <c r="C407">
        <v>26775.679585903355</v>
      </c>
      <c r="D407">
        <v>2015</v>
      </c>
      <c r="E407">
        <v>2016</v>
      </c>
      <c r="F407">
        <v>1</v>
      </c>
      <c r="G407">
        <v>9</v>
      </c>
      <c r="H407" s="1" t="s">
        <v>184</v>
      </c>
      <c r="I407" s="1" t="s">
        <v>133</v>
      </c>
      <c r="J407" s="5">
        <f>(WY_Combinations[[#This Row],[Flow Cap (MW)]]/VLOOKUP(WY_Combinations[[#This Row],[techs]],'cluster_results_flow_cap'!$C$2:$F$12,3,0))-1</f>
        <v>8.2793412498642915E-3</v>
      </c>
    </row>
    <row r="408" spans="1:10" x14ac:dyDescent="0.35">
      <c r="A408" s="1" t="s">
        <v>16</v>
      </c>
      <c r="B408" s="1" t="s">
        <v>7</v>
      </c>
      <c r="C408">
        <v>16000</v>
      </c>
      <c r="D408">
        <v>2015</v>
      </c>
      <c r="E408">
        <v>2016</v>
      </c>
      <c r="F408">
        <v>1</v>
      </c>
      <c r="G408">
        <v>9</v>
      </c>
      <c r="H408" s="1" t="s">
        <v>184</v>
      </c>
      <c r="I408" s="1" t="s">
        <v>133</v>
      </c>
      <c r="J408" s="5">
        <f>(WY_Combinations[[#This Row],[Flow Cap (MW)]]/VLOOKUP(WY_Combinations[[#This Row],[techs]],'cluster_results_flow_cap'!$C$2:$F$12,3,0))-1</f>
        <v>0</v>
      </c>
    </row>
    <row r="409" spans="1:10" x14ac:dyDescent="0.35">
      <c r="A409" s="1" t="s">
        <v>17</v>
      </c>
      <c r="B409" s="1" t="s">
        <v>7</v>
      </c>
      <c r="C409">
        <v>47406.781189498186</v>
      </c>
      <c r="D409">
        <v>2015</v>
      </c>
      <c r="E409">
        <v>2016</v>
      </c>
      <c r="F409">
        <v>1</v>
      </c>
      <c r="G409">
        <v>9</v>
      </c>
      <c r="H409" s="1" t="s">
        <v>184</v>
      </c>
      <c r="I409" s="1" t="s">
        <v>133</v>
      </c>
      <c r="J409" s="5">
        <f>(WY_Combinations[[#This Row],[Flow Cap (MW)]]/VLOOKUP(WY_Combinations[[#This Row],[techs]],'cluster_results_flow_cap'!$C$2:$F$12,3,0))-1</f>
        <v>-5.2547078912670631E-2</v>
      </c>
    </row>
    <row r="410" spans="1:10" x14ac:dyDescent="0.35">
      <c r="A410" s="1" t="s">
        <v>6</v>
      </c>
      <c r="B410" s="1" t="s">
        <v>7</v>
      </c>
      <c r="C410">
        <v>3429.5930548019687</v>
      </c>
      <c r="D410">
        <v>2015</v>
      </c>
      <c r="E410">
        <v>2017</v>
      </c>
      <c r="F410">
        <v>1</v>
      </c>
      <c r="G410">
        <v>9</v>
      </c>
      <c r="H410" s="1" t="s">
        <v>185</v>
      </c>
      <c r="I410" s="1" t="s">
        <v>133</v>
      </c>
      <c r="J410" s="5">
        <f>(WY_Combinations[[#This Row],[Flow Cap (MW)]]/VLOOKUP(WY_Combinations[[#This Row],[techs]],'cluster_results_flow_cap'!$C$2:$F$12,3,0))-1</f>
        <v>-5.9003117026543039E-2</v>
      </c>
    </row>
    <row r="411" spans="1:10" x14ac:dyDescent="0.35">
      <c r="A411" s="1" t="s">
        <v>10</v>
      </c>
      <c r="B411" s="1" t="s">
        <v>11</v>
      </c>
      <c r="C411">
        <v>7991.383858906639</v>
      </c>
      <c r="D411">
        <v>2015</v>
      </c>
      <c r="E411">
        <v>2017</v>
      </c>
      <c r="F411">
        <v>1</v>
      </c>
      <c r="G411">
        <v>9</v>
      </c>
      <c r="H411" s="1" t="s">
        <v>185</v>
      </c>
      <c r="I411" s="1" t="s">
        <v>133</v>
      </c>
      <c r="J411" s="5">
        <f>(WY_Combinations[[#This Row],[Flow Cap (MW)]]/VLOOKUP(WY_Combinations[[#This Row],[techs]],'cluster_results_flow_cap'!$C$2:$F$12,3,0))-1</f>
        <v>0.13770390904216212</v>
      </c>
    </row>
    <row r="412" spans="1:10" x14ac:dyDescent="0.35">
      <c r="A412" s="1" t="s">
        <v>12</v>
      </c>
      <c r="B412" s="1" t="s">
        <v>7</v>
      </c>
      <c r="C412">
        <v>15186.953996101363</v>
      </c>
      <c r="D412">
        <v>2015</v>
      </c>
      <c r="E412">
        <v>2017</v>
      </c>
      <c r="F412">
        <v>1</v>
      </c>
      <c r="G412">
        <v>9</v>
      </c>
      <c r="H412" s="1" t="s">
        <v>185</v>
      </c>
      <c r="I412" s="1" t="s">
        <v>133</v>
      </c>
      <c r="J412" s="5">
        <f>(WY_Combinations[[#This Row],[Flow Cap (MW)]]/VLOOKUP(WY_Combinations[[#This Row],[techs]],'cluster_results_flow_cap'!$C$2:$F$12,3,0))-1</f>
        <v>-0.45682718332800232</v>
      </c>
    </row>
    <row r="413" spans="1:10" x14ac:dyDescent="0.35">
      <c r="A413" s="1" t="s">
        <v>13</v>
      </c>
      <c r="B413" s="1" t="s">
        <v>11</v>
      </c>
      <c r="C413">
        <v>27119.560707323861</v>
      </c>
      <c r="D413">
        <v>2015</v>
      </c>
      <c r="E413">
        <v>2017</v>
      </c>
      <c r="F413">
        <v>1</v>
      </c>
      <c r="G413">
        <v>9</v>
      </c>
      <c r="H413" s="1" t="s">
        <v>185</v>
      </c>
      <c r="I413" s="1" t="s">
        <v>133</v>
      </c>
      <c r="J413" s="5">
        <f>(WY_Combinations[[#This Row],[Flow Cap (MW)]]/VLOOKUP(WY_Combinations[[#This Row],[techs]],'cluster_results_flow_cap'!$C$2:$F$12,3,0))-1</f>
        <v>-3.0048541657147099E-2</v>
      </c>
    </row>
    <row r="414" spans="1:10" x14ac:dyDescent="0.35">
      <c r="A414" s="1" t="s">
        <v>14</v>
      </c>
      <c r="B414" s="1" t="s">
        <v>7</v>
      </c>
      <c r="C414">
        <v>1650</v>
      </c>
      <c r="D414">
        <v>2015</v>
      </c>
      <c r="E414">
        <v>2017</v>
      </c>
      <c r="F414">
        <v>1</v>
      </c>
      <c r="G414">
        <v>9</v>
      </c>
      <c r="H414" s="1" t="s">
        <v>185</v>
      </c>
      <c r="I414" s="1" t="s">
        <v>133</v>
      </c>
      <c r="J414" s="5">
        <f>(WY_Combinations[[#This Row],[Flow Cap (MW)]]/VLOOKUP(WY_Combinations[[#This Row],[techs]],'cluster_results_flow_cap'!$C$2:$F$12,3,0))-1</f>
        <v>0</v>
      </c>
    </row>
    <row r="415" spans="1:10" x14ac:dyDescent="0.35">
      <c r="A415" s="1" t="s">
        <v>15</v>
      </c>
      <c r="B415" s="1" t="s">
        <v>7</v>
      </c>
      <c r="C415">
        <v>24557.504873294347</v>
      </c>
      <c r="D415">
        <v>2015</v>
      </c>
      <c r="E415">
        <v>2017</v>
      </c>
      <c r="F415">
        <v>1</v>
      </c>
      <c r="G415">
        <v>9</v>
      </c>
      <c r="H415" s="1" t="s">
        <v>185</v>
      </c>
      <c r="I415" s="1" t="s">
        <v>133</v>
      </c>
      <c r="J415" s="5">
        <f>(WY_Combinations[[#This Row],[Flow Cap (MW)]]/VLOOKUP(WY_Combinations[[#This Row],[techs]],'cluster_results_flow_cap'!$C$2:$F$12,3,0))-1</f>
        <v>-7.5249434586846631E-2</v>
      </c>
    </row>
    <row r="416" spans="1:10" x14ac:dyDescent="0.35">
      <c r="A416" s="1" t="s">
        <v>16</v>
      </c>
      <c r="B416" s="1" t="s">
        <v>7</v>
      </c>
      <c r="C416">
        <v>16000</v>
      </c>
      <c r="D416">
        <v>2015</v>
      </c>
      <c r="E416">
        <v>2017</v>
      </c>
      <c r="F416">
        <v>1</v>
      </c>
      <c r="G416">
        <v>9</v>
      </c>
      <c r="H416" s="1" t="s">
        <v>185</v>
      </c>
      <c r="I416" s="1" t="s">
        <v>133</v>
      </c>
      <c r="J416" s="5">
        <f>(WY_Combinations[[#This Row],[Flow Cap (MW)]]/VLOOKUP(WY_Combinations[[#This Row],[techs]],'cluster_results_flow_cap'!$C$2:$F$12,3,0))-1</f>
        <v>0</v>
      </c>
    </row>
    <row r="417" spans="1:10" x14ac:dyDescent="0.35">
      <c r="A417" s="1" t="s">
        <v>17</v>
      </c>
      <c r="B417" s="1" t="s">
        <v>7</v>
      </c>
      <c r="C417">
        <v>44744.876365415388</v>
      </c>
      <c r="D417">
        <v>2015</v>
      </c>
      <c r="E417">
        <v>2017</v>
      </c>
      <c r="F417">
        <v>1</v>
      </c>
      <c r="G417">
        <v>9</v>
      </c>
      <c r="H417" s="1" t="s">
        <v>185</v>
      </c>
      <c r="I417" s="1" t="s">
        <v>133</v>
      </c>
      <c r="J417" s="5">
        <f>(WY_Combinations[[#This Row],[Flow Cap (MW)]]/VLOOKUP(WY_Combinations[[#This Row],[techs]],'cluster_results_flow_cap'!$C$2:$F$12,3,0))-1</f>
        <v>-0.10574684143509216</v>
      </c>
    </row>
    <row r="418" spans="1:10" x14ac:dyDescent="0.35">
      <c r="A418" s="1" t="s">
        <v>6</v>
      </c>
      <c r="B418" s="1" t="s">
        <v>7</v>
      </c>
      <c r="C418">
        <v>3429.706304608274</v>
      </c>
      <c r="D418">
        <v>2015</v>
      </c>
      <c r="E418">
        <v>2018</v>
      </c>
      <c r="F418">
        <v>1</v>
      </c>
      <c r="G418">
        <v>9</v>
      </c>
      <c r="H418" s="1" t="s">
        <v>186</v>
      </c>
      <c r="I418" s="1" t="s">
        <v>133</v>
      </c>
      <c r="J418" s="5">
        <f>(WY_Combinations[[#This Row],[Flow Cap (MW)]]/VLOOKUP(WY_Combinations[[#This Row],[techs]],'cluster_results_flow_cap'!$C$2:$F$12,3,0))-1</f>
        <v>-5.89720440353666E-2</v>
      </c>
    </row>
    <row r="419" spans="1:10" x14ac:dyDescent="0.35">
      <c r="A419" s="1" t="s">
        <v>10</v>
      </c>
      <c r="B419" s="1" t="s">
        <v>11</v>
      </c>
      <c r="C419">
        <v>7508.1020224711501</v>
      </c>
      <c r="D419">
        <v>2015</v>
      </c>
      <c r="E419">
        <v>2018</v>
      </c>
      <c r="F419">
        <v>1</v>
      </c>
      <c r="G419">
        <v>9</v>
      </c>
      <c r="H419" s="1" t="s">
        <v>186</v>
      </c>
      <c r="I419" s="1" t="s">
        <v>133</v>
      </c>
      <c r="J419" s="5">
        <f>(WY_Combinations[[#This Row],[Flow Cap (MW)]]/VLOOKUP(WY_Combinations[[#This Row],[techs]],'cluster_results_flow_cap'!$C$2:$F$12,3,0))-1</f>
        <v>6.8900852626729625E-2</v>
      </c>
    </row>
    <row r="420" spans="1:10" x14ac:dyDescent="0.35">
      <c r="A420" s="1" t="s">
        <v>12</v>
      </c>
      <c r="B420" s="1" t="s">
        <v>7</v>
      </c>
      <c r="C420">
        <v>15186.921447268141</v>
      </c>
      <c r="D420">
        <v>2015</v>
      </c>
      <c r="E420">
        <v>2018</v>
      </c>
      <c r="F420">
        <v>1</v>
      </c>
      <c r="G420">
        <v>9</v>
      </c>
      <c r="H420" s="1" t="s">
        <v>186</v>
      </c>
      <c r="I420" s="1" t="s">
        <v>133</v>
      </c>
      <c r="J420" s="5">
        <f>(WY_Combinations[[#This Row],[Flow Cap (MW)]]/VLOOKUP(WY_Combinations[[#This Row],[techs]],'cluster_results_flow_cap'!$C$2:$F$12,3,0))-1</f>
        <v>-0.45682834746147016</v>
      </c>
    </row>
    <row r="421" spans="1:10" x14ac:dyDescent="0.35">
      <c r="A421" s="1" t="s">
        <v>13</v>
      </c>
      <c r="B421" s="1" t="s">
        <v>11</v>
      </c>
      <c r="C421">
        <v>27119.502584407393</v>
      </c>
      <c r="D421">
        <v>2015</v>
      </c>
      <c r="E421">
        <v>2018</v>
      </c>
      <c r="F421">
        <v>1</v>
      </c>
      <c r="G421">
        <v>9</v>
      </c>
      <c r="H421" s="1" t="s">
        <v>186</v>
      </c>
      <c r="I421" s="1" t="s">
        <v>133</v>
      </c>
      <c r="J421" s="5">
        <f>(WY_Combinations[[#This Row],[Flow Cap (MW)]]/VLOOKUP(WY_Combinations[[#This Row],[techs]],'cluster_results_flow_cap'!$C$2:$F$12,3,0))-1</f>
        <v>-3.0050620466910982E-2</v>
      </c>
    </row>
    <row r="422" spans="1:10" x14ac:dyDescent="0.35">
      <c r="A422" s="1" t="s">
        <v>14</v>
      </c>
      <c r="B422" s="1" t="s">
        <v>7</v>
      </c>
      <c r="C422">
        <v>1650</v>
      </c>
      <c r="D422">
        <v>2015</v>
      </c>
      <c r="E422">
        <v>2018</v>
      </c>
      <c r="F422">
        <v>1</v>
      </c>
      <c r="G422">
        <v>9</v>
      </c>
      <c r="H422" s="1" t="s">
        <v>186</v>
      </c>
      <c r="I422" s="1" t="s">
        <v>133</v>
      </c>
      <c r="J422" s="5">
        <f>(WY_Combinations[[#This Row],[Flow Cap (MW)]]/VLOOKUP(WY_Combinations[[#This Row],[techs]],'cluster_results_flow_cap'!$C$2:$F$12,3,0))-1</f>
        <v>0</v>
      </c>
    </row>
    <row r="423" spans="1:10" x14ac:dyDescent="0.35">
      <c r="A423" s="1" t="s">
        <v>15</v>
      </c>
      <c r="B423" s="1" t="s">
        <v>7</v>
      </c>
      <c r="C423">
        <v>24598.190914820796</v>
      </c>
      <c r="D423">
        <v>2015</v>
      </c>
      <c r="E423">
        <v>2018</v>
      </c>
      <c r="F423">
        <v>1</v>
      </c>
      <c r="G423">
        <v>9</v>
      </c>
      <c r="H423" s="1" t="s">
        <v>186</v>
      </c>
      <c r="I423" s="1" t="s">
        <v>133</v>
      </c>
      <c r="J423" s="5">
        <f>(WY_Combinations[[#This Row],[Flow Cap (MW)]]/VLOOKUP(WY_Combinations[[#This Row],[techs]],'cluster_results_flow_cap'!$C$2:$F$12,3,0))-1</f>
        <v>-7.371733920092971E-2</v>
      </c>
    </row>
    <row r="424" spans="1:10" x14ac:dyDescent="0.35">
      <c r="A424" s="1" t="s">
        <v>16</v>
      </c>
      <c r="B424" s="1" t="s">
        <v>7</v>
      </c>
      <c r="C424">
        <v>16000</v>
      </c>
      <c r="D424">
        <v>2015</v>
      </c>
      <c r="E424">
        <v>2018</v>
      </c>
      <c r="F424">
        <v>1</v>
      </c>
      <c r="G424">
        <v>9</v>
      </c>
      <c r="H424" s="1" t="s">
        <v>186</v>
      </c>
      <c r="I424" s="1" t="s">
        <v>133</v>
      </c>
      <c r="J424" s="5">
        <f>(WY_Combinations[[#This Row],[Flow Cap (MW)]]/VLOOKUP(WY_Combinations[[#This Row],[techs]],'cluster_results_flow_cap'!$C$2:$F$12,3,0))-1</f>
        <v>0</v>
      </c>
    </row>
    <row r="425" spans="1:10" x14ac:dyDescent="0.35">
      <c r="A425" s="1" t="s">
        <v>17</v>
      </c>
      <c r="B425" s="1" t="s">
        <v>7</v>
      </c>
      <c r="C425">
        <v>41327.992652216788</v>
      </c>
      <c r="D425">
        <v>2015</v>
      </c>
      <c r="E425">
        <v>2018</v>
      </c>
      <c r="F425">
        <v>1</v>
      </c>
      <c r="G425">
        <v>9</v>
      </c>
      <c r="H425" s="1" t="s">
        <v>186</v>
      </c>
      <c r="I425" s="1" t="s">
        <v>133</v>
      </c>
      <c r="J425" s="5">
        <f>(WY_Combinations[[#This Row],[Flow Cap (MW)]]/VLOOKUP(WY_Combinations[[#This Row],[techs]],'cluster_results_flow_cap'!$C$2:$F$12,3,0))-1</f>
        <v>-0.17403530932632472</v>
      </c>
    </row>
    <row r="426" spans="1:10" x14ac:dyDescent="0.35">
      <c r="A426" s="1" t="s">
        <v>6</v>
      </c>
      <c r="B426" s="1" t="s">
        <v>7</v>
      </c>
      <c r="C426">
        <v>1469.5741081733286</v>
      </c>
      <c r="D426">
        <v>2015</v>
      </c>
      <c r="E426">
        <v>2019</v>
      </c>
      <c r="F426">
        <v>1</v>
      </c>
      <c r="G426">
        <v>9</v>
      </c>
      <c r="H426" s="1" t="s">
        <v>187</v>
      </c>
      <c r="I426" s="1" t="s">
        <v>133</v>
      </c>
      <c r="J426" s="5">
        <f>(WY_Combinations[[#This Row],[Flow Cap (MW)]]/VLOOKUP(WY_Combinations[[#This Row],[techs]],'cluster_results_flow_cap'!$C$2:$F$12,3,0))-1</f>
        <v>-0.59678462342540251</v>
      </c>
    </row>
    <row r="427" spans="1:10" x14ac:dyDescent="0.35">
      <c r="A427" s="1" t="s">
        <v>10</v>
      </c>
      <c r="B427" s="1" t="s">
        <v>11</v>
      </c>
      <c r="C427">
        <v>7110.0638394538119</v>
      </c>
      <c r="D427">
        <v>2015</v>
      </c>
      <c r="E427">
        <v>2019</v>
      </c>
      <c r="F427">
        <v>1</v>
      </c>
      <c r="G427">
        <v>9</v>
      </c>
      <c r="H427" s="1" t="s">
        <v>187</v>
      </c>
      <c r="I427" s="1" t="s">
        <v>133</v>
      </c>
      <c r="J427" s="5">
        <f>(WY_Combinations[[#This Row],[Flow Cap (MW)]]/VLOOKUP(WY_Combinations[[#This Row],[techs]],'cluster_results_flow_cap'!$C$2:$F$12,3,0))-1</f>
        <v>1.2233621423444196E-2</v>
      </c>
    </row>
    <row r="428" spans="1:10" x14ac:dyDescent="0.35">
      <c r="A428" s="1" t="s">
        <v>12</v>
      </c>
      <c r="B428" s="1" t="s">
        <v>7</v>
      </c>
      <c r="C428">
        <v>15503.041529984032</v>
      </c>
      <c r="D428">
        <v>2015</v>
      </c>
      <c r="E428">
        <v>2019</v>
      </c>
      <c r="F428">
        <v>1</v>
      </c>
      <c r="G428">
        <v>9</v>
      </c>
      <c r="H428" s="1" t="s">
        <v>187</v>
      </c>
      <c r="I428" s="1" t="s">
        <v>133</v>
      </c>
      <c r="J428" s="5">
        <f>(WY_Combinations[[#This Row],[Flow Cap (MW)]]/VLOOKUP(WY_Combinations[[#This Row],[techs]],'cluster_results_flow_cap'!$C$2:$F$12,3,0))-1</f>
        <v>-0.44552207526367105</v>
      </c>
    </row>
    <row r="429" spans="1:10" x14ac:dyDescent="0.35">
      <c r="A429" s="1" t="s">
        <v>13</v>
      </c>
      <c r="B429" s="1" t="s">
        <v>11</v>
      </c>
      <c r="C429">
        <v>27684.002732114339</v>
      </c>
      <c r="D429">
        <v>2015</v>
      </c>
      <c r="E429">
        <v>2019</v>
      </c>
      <c r="F429">
        <v>1</v>
      </c>
      <c r="G429">
        <v>9</v>
      </c>
      <c r="H429" s="1" t="s">
        <v>187</v>
      </c>
      <c r="I429" s="1" t="s">
        <v>133</v>
      </c>
      <c r="J429" s="5">
        <f>(WY_Combinations[[#This Row],[Flow Cap (MW)]]/VLOOKUP(WY_Combinations[[#This Row],[techs]],'cluster_results_flow_cap'!$C$2:$F$12,3,0))-1</f>
        <v>-9.8608486851269328E-3</v>
      </c>
    </row>
    <row r="430" spans="1:10" x14ac:dyDescent="0.35">
      <c r="A430" s="1" t="s">
        <v>14</v>
      </c>
      <c r="B430" s="1" t="s">
        <v>7</v>
      </c>
      <c r="C430">
        <v>1650</v>
      </c>
      <c r="D430">
        <v>2015</v>
      </c>
      <c r="E430">
        <v>2019</v>
      </c>
      <c r="F430">
        <v>1</v>
      </c>
      <c r="G430">
        <v>9</v>
      </c>
      <c r="H430" s="1" t="s">
        <v>187</v>
      </c>
      <c r="I430" s="1" t="s">
        <v>133</v>
      </c>
      <c r="J430" s="5">
        <f>(WY_Combinations[[#This Row],[Flow Cap (MW)]]/VLOOKUP(WY_Combinations[[#This Row],[techs]],'cluster_results_flow_cap'!$C$2:$F$12,3,0))-1</f>
        <v>0</v>
      </c>
    </row>
    <row r="431" spans="1:10" x14ac:dyDescent="0.35">
      <c r="A431" s="1" t="s">
        <v>15</v>
      </c>
      <c r="B431" s="1" t="s">
        <v>7</v>
      </c>
      <c r="C431">
        <v>26792.350079847503</v>
      </c>
      <c r="D431">
        <v>2015</v>
      </c>
      <c r="E431">
        <v>2019</v>
      </c>
      <c r="F431">
        <v>1</v>
      </c>
      <c r="G431">
        <v>9</v>
      </c>
      <c r="H431" s="1" t="s">
        <v>187</v>
      </c>
      <c r="I431" s="1" t="s">
        <v>133</v>
      </c>
      <c r="J431" s="5">
        <f>(WY_Combinations[[#This Row],[Flow Cap (MW)]]/VLOOKUP(WY_Combinations[[#This Row],[techs]],'cluster_results_flow_cap'!$C$2:$F$12,3,0))-1</f>
        <v>8.9070943045865825E-3</v>
      </c>
    </row>
    <row r="432" spans="1:10" x14ac:dyDescent="0.35">
      <c r="A432" s="1" t="s">
        <v>16</v>
      </c>
      <c r="B432" s="1" t="s">
        <v>7</v>
      </c>
      <c r="C432">
        <v>16000</v>
      </c>
      <c r="D432">
        <v>2015</v>
      </c>
      <c r="E432">
        <v>2019</v>
      </c>
      <c r="F432">
        <v>1</v>
      </c>
      <c r="G432">
        <v>9</v>
      </c>
      <c r="H432" s="1" t="s">
        <v>187</v>
      </c>
      <c r="I432" s="1" t="s">
        <v>133</v>
      </c>
      <c r="J432" s="5">
        <f>(WY_Combinations[[#This Row],[Flow Cap (MW)]]/VLOOKUP(WY_Combinations[[#This Row],[techs]],'cluster_results_flow_cap'!$C$2:$F$12,3,0))-1</f>
        <v>0</v>
      </c>
    </row>
    <row r="433" spans="1:10" x14ac:dyDescent="0.35">
      <c r="A433" s="1" t="s">
        <v>17</v>
      </c>
      <c r="B433" s="1" t="s">
        <v>7</v>
      </c>
      <c r="C433">
        <v>35530.317774910218</v>
      </c>
      <c r="D433">
        <v>2015</v>
      </c>
      <c r="E433">
        <v>2019</v>
      </c>
      <c r="F433">
        <v>1</v>
      </c>
      <c r="G433">
        <v>9</v>
      </c>
      <c r="H433" s="1" t="s">
        <v>187</v>
      </c>
      <c r="I433" s="1" t="s">
        <v>133</v>
      </c>
      <c r="J433" s="5">
        <f>(WY_Combinations[[#This Row],[Flow Cap (MW)]]/VLOOKUP(WY_Combinations[[#This Row],[techs]],'cluster_results_flow_cap'!$C$2:$F$12,3,0))-1</f>
        <v>-0.2899053148443449</v>
      </c>
    </row>
    <row r="434" spans="1:10" x14ac:dyDescent="0.35">
      <c r="A434" s="1" t="s">
        <v>6</v>
      </c>
      <c r="B434" s="1" t="s">
        <v>7</v>
      </c>
      <c r="C434">
        <v>2350.1908341173616</v>
      </c>
      <c r="D434">
        <v>2016</v>
      </c>
      <c r="E434">
        <v>2010</v>
      </c>
      <c r="F434">
        <v>1</v>
      </c>
      <c r="G434">
        <v>9</v>
      </c>
      <c r="H434" s="1" t="s">
        <v>188</v>
      </c>
      <c r="I434" s="1" t="s">
        <v>133</v>
      </c>
      <c r="J434" s="5">
        <f>(WY_Combinations[[#This Row],[Flow Cap (MW)]]/VLOOKUP(WY_Combinations[[#This Row],[techs]],'cluster_results_flow_cap'!$C$2:$F$12,3,0))-1</f>
        <v>-0.35516482161032259</v>
      </c>
    </row>
    <row r="435" spans="1:10" x14ac:dyDescent="0.35">
      <c r="A435" s="1" t="s">
        <v>10</v>
      </c>
      <c r="B435" s="1" t="s">
        <v>11</v>
      </c>
      <c r="C435">
        <v>7512.2208780915689</v>
      </c>
      <c r="D435">
        <v>2016</v>
      </c>
      <c r="E435">
        <v>2010</v>
      </c>
      <c r="F435">
        <v>1</v>
      </c>
      <c r="G435">
        <v>9</v>
      </c>
      <c r="H435" s="1" t="s">
        <v>188</v>
      </c>
      <c r="I435" s="1" t="s">
        <v>133</v>
      </c>
      <c r="J435" s="5">
        <f>(WY_Combinations[[#This Row],[Flow Cap (MW)]]/VLOOKUP(WY_Combinations[[#This Row],[techs]],'cluster_results_flow_cap'!$C$2:$F$12,3,0))-1</f>
        <v>6.9487238942649965E-2</v>
      </c>
    </row>
    <row r="436" spans="1:10" x14ac:dyDescent="0.35">
      <c r="A436" s="1" t="s">
        <v>12</v>
      </c>
      <c r="B436" s="1" t="s">
        <v>7</v>
      </c>
      <c r="C436">
        <v>15796.8</v>
      </c>
      <c r="D436">
        <v>2016</v>
      </c>
      <c r="E436">
        <v>2010</v>
      </c>
      <c r="F436">
        <v>1</v>
      </c>
      <c r="G436">
        <v>9</v>
      </c>
      <c r="H436" s="1" t="s">
        <v>188</v>
      </c>
      <c r="I436" s="1" t="s">
        <v>133</v>
      </c>
      <c r="J436" s="5">
        <f>(WY_Combinations[[#This Row],[Flow Cap (MW)]]/VLOOKUP(WY_Combinations[[#This Row],[techs]],'cluster_results_flow_cap'!$C$2:$F$12,3,0))-1</f>
        <v>-0.43501558294001019</v>
      </c>
    </row>
    <row r="437" spans="1:10" x14ac:dyDescent="0.35">
      <c r="A437" s="1" t="s">
        <v>13</v>
      </c>
      <c r="B437" s="1" t="s">
        <v>11</v>
      </c>
      <c r="C437">
        <v>28208.571428571424</v>
      </c>
      <c r="D437">
        <v>2016</v>
      </c>
      <c r="E437">
        <v>2010</v>
      </c>
      <c r="F437">
        <v>1</v>
      </c>
      <c r="G437">
        <v>9</v>
      </c>
      <c r="H437" s="1" t="s">
        <v>188</v>
      </c>
      <c r="I437" s="1" t="s">
        <v>133</v>
      </c>
      <c r="J437" s="5">
        <f>(WY_Combinations[[#This Row],[Flow Cap (MW)]]/VLOOKUP(WY_Combinations[[#This Row],[techs]],'cluster_results_flow_cap'!$C$2:$F$12,3,0))-1</f>
        <v>8.9007447499818149E-3</v>
      </c>
    </row>
    <row r="438" spans="1:10" x14ac:dyDescent="0.35">
      <c r="A438" s="1" t="s">
        <v>14</v>
      </c>
      <c r="B438" s="1" t="s">
        <v>7</v>
      </c>
      <c r="C438">
        <v>1650</v>
      </c>
      <c r="D438">
        <v>2016</v>
      </c>
      <c r="E438">
        <v>2010</v>
      </c>
      <c r="F438">
        <v>1</v>
      </c>
      <c r="G438">
        <v>9</v>
      </c>
      <c r="H438" s="1" t="s">
        <v>188</v>
      </c>
      <c r="I438" s="1" t="s">
        <v>133</v>
      </c>
      <c r="J438" s="5">
        <f>(WY_Combinations[[#This Row],[Flow Cap (MW)]]/VLOOKUP(WY_Combinations[[#This Row],[techs]],'cluster_results_flow_cap'!$C$2:$F$12,3,0))-1</f>
        <v>0</v>
      </c>
    </row>
    <row r="439" spans="1:10" x14ac:dyDescent="0.35">
      <c r="A439" s="1" t="s">
        <v>15</v>
      </c>
      <c r="B439" s="1" t="s">
        <v>7</v>
      </c>
      <c r="C439">
        <v>31049.636353864371</v>
      </c>
      <c r="D439">
        <v>2016</v>
      </c>
      <c r="E439">
        <v>2010</v>
      </c>
      <c r="F439">
        <v>1</v>
      </c>
      <c r="G439">
        <v>9</v>
      </c>
      <c r="H439" s="1" t="s">
        <v>188</v>
      </c>
      <c r="I439" s="1" t="s">
        <v>133</v>
      </c>
      <c r="J439" s="5">
        <f>(WY_Combinations[[#This Row],[Flow Cap (MW)]]/VLOOKUP(WY_Combinations[[#This Row],[techs]],'cluster_results_flow_cap'!$C$2:$F$12,3,0))-1</f>
        <v>0.16922174798522427</v>
      </c>
    </row>
    <row r="440" spans="1:10" x14ac:dyDescent="0.35">
      <c r="A440" s="1" t="s">
        <v>16</v>
      </c>
      <c r="B440" s="1" t="s">
        <v>7</v>
      </c>
      <c r="C440">
        <v>16000</v>
      </c>
      <c r="D440">
        <v>2016</v>
      </c>
      <c r="E440">
        <v>2010</v>
      </c>
      <c r="F440">
        <v>1</v>
      </c>
      <c r="G440">
        <v>9</v>
      </c>
      <c r="H440" s="1" t="s">
        <v>188</v>
      </c>
      <c r="I440" s="1" t="s">
        <v>133</v>
      </c>
      <c r="J440" s="5">
        <f>(WY_Combinations[[#This Row],[Flow Cap (MW)]]/VLOOKUP(WY_Combinations[[#This Row],[techs]],'cluster_results_flow_cap'!$C$2:$F$12,3,0))-1</f>
        <v>0</v>
      </c>
    </row>
    <row r="441" spans="1:10" x14ac:dyDescent="0.35">
      <c r="A441" s="1" t="s">
        <v>17</v>
      </c>
      <c r="B441" s="1" t="s">
        <v>7</v>
      </c>
      <c r="C441">
        <v>44905.828506480721</v>
      </c>
      <c r="D441">
        <v>2016</v>
      </c>
      <c r="E441">
        <v>2010</v>
      </c>
      <c r="F441">
        <v>1</v>
      </c>
      <c r="G441">
        <v>9</v>
      </c>
      <c r="H441" s="1" t="s">
        <v>188</v>
      </c>
      <c r="I441" s="1" t="s">
        <v>133</v>
      </c>
      <c r="J441" s="5">
        <f>(WY_Combinations[[#This Row],[Flow Cap (MW)]]/VLOOKUP(WY_Combinations[[#This Row],[techs]],'cluster_results_flow_cap'!$C$2:$F$12,3,0))-1</f>
        <v>-0.10253011647757926</v>
      </c>
    </row>
    <row r="442" spans="1:10" x14ac:dyDescent="0.35">
      <c r="A442" s="1" t="s">
        <v>6</v>
      </c>
      <c r="B442" s="1" t="s">
        <v>7</v>
      </c>
      <c r="C442">
        <v>3575.2559600941163</v>
      </c>
      <c r="D442">
        <v>2016</v>
      </c>
      <c r="E442">
        <v>2011</v>
      </c>
      <c r="F442">
        <v>1</v>
      </c>
      <c r="G442">
        <v>9</v>
      </c>
      <c r="H442" s="1" t="s">
        <v>189</v>
      </c>
      <c r="I442" s="1" t="s">
        <v>133</v>
      </c>
      <c r="J442" s="5">
        <f>(WY_Combinations[[#This Row],[Flow Cap (MW)]]/VLOOKUP(WY_Combinations[[#This Row],[techs]],'cluster_results_flow_cap'!$C$2:$F$12,3,0))-1</f>
        <v>-1.9036760186377566E-2</v>
      </c>
    </row>
    <row r="443" spans="1:10" x14ac:dyDescent="0.35">
      <c r="A443" s="1" t="s">
        <v>10</v>
      </c>
      <c r="B443" s="1" t="s">
        <v>11</v>
      </c>
      <c r="C443">
        <v>7116.5799554660489</v>
      </c>
      <c r="D443">
        <v>2016</v>
      </c>
      <c r="E443">
        <v>2011</v>
      </c>
      <c r="F443">
        <v>1</v>
      </c>
      <c r="G443">
        <v>9</v>
      </c>
      <c r="H443" s="1" t="s">
        <v>189</v>
      </c>
      <c r="I443" s="1" t="s">
        <v>133</v>
      </c>
      <c r="J443" s="5">
        <f>(WY_Combinations[[#This Row],[Flow Cap (MW)]]/VLOOKUP(WY_Combinations[[#This Row],[techs]],'cluster_results_flow_cap'!$C$2:$F$12,3,0))-1</f>
        <v>1.3161296878632323E-2</v>
      </c>
    </row>
    <row r="444" spans="1:10" x14ac:dyDescent="0.35">
      <c r="A444" s="1" t="s">
        <v>12</v>
      </c>
      <c r="B444" s="1" t="s">
        <v>7</v>
      </c>
      <c r="C444">
        <v>15024.992803576135</v>
      </c>
      <c r="D444">
        <v>2016</v>
      </c>
      <c r="E444">
        <v>2011</v>
      </c>
      <c r="F444">
        <v>1</v>
      </c>
      <c r="G444">
        <v>9</v>
      </c>
      <c r="H444" s="1" t="s">
        <v>189</v>
      </c>
      <c r="I444" s="1" t="s">
        <v>133</v>
      </c>
      <c r="J444" s="5">
        <f>(WY_Combinations[[#This Row],[Flow Cap (MW)]]/VLOOKUP(WY_Combinations[[#This Row],[techs]],'cluster_results_flow_cap'!$C$2:$F$12,3,0))-1</f>
        <v>-0.46261984702857506</v>
      </c>
    </row>
    <row r="445" spans="1:10" x14ac:dyDescent="0.35">
      <c r="A445" s="1" t="s">
        <v>13</v>
      </c>
      <c r="B445" s="1" t="s">
        <v>11</v>
      </c>
      <c r="C445">
        <v>26830.344292100239</v>
      </c>
      <c r="D445">
        <v>2016</v>
      </c>
      <c r="E445">
        <v>2011</v>
      </c>
      <c r="F445">
        <v>1</v>
      </c>
      <c r="G445">
        <v>9</v>
      </c>
      <c r="H445" s="1" t="s">
        <v>189</v>
      </c>
      <c r="I445" s="1" t="s">
        <v>133</v>
      </c>
      <c r="J445" s="5">
        <f>(WY_Combinations[[#This Row],[Flow Cap (MW)]]/VLOOKUP(WY_Combinations[[#This Row],[techs]],'cluster_results_flow_cap'!$C$2:$F$12,3,0))-1</f>
        <v>-4.039258397959844E-2</v>
      </c>
    </row>
    <row r="446" spans="1:10" x14ac:dyDescent="0.35">
      <c r="A446" s="1" t="s">
        <v>14</v>
      </c>
      <c r="B446" s="1" t="s">
        <v>7</v>
      </c>
      <c r="C446">
        <v>1650</v>
      </c>
      <c r="D446">
        <v>2016</v>
      </c>
      <c r="E446">
        <v>2011</v>
      </c>
      <c r="F446">
        <v>1</v>
      </c>
      <c r="G446">
        <v>9</v>
      </c>
      <c r="H446" s="1" t="s">
        <v>189</v>
      </c>
      <c r="I446" s="1" t="s">
        <v>133</v>
      </c>
      <c r="J446" s="5">
        <f>(WY_Combinations[[#This Row],[Flow Cap (MW)]]/VLOOKUP(WY_Combinations[[#This Row],[techs]],'cluster_results_flow_cap'!$C$2:$F$12,3,0))-1</f>
        <v>0</v>
      </c>
    </row>
    <row r="447" spans="1:10" x14ac:dyDescent="0.35">
      <c r="A447" s="1" t="s">
        <v>15</v>
      </c>
      <c r="B447" s="1" t="s">
        <v>7</v>
      </c>
      <c r="C447">
        <v>29827.931103127314</v>
      </c>
      <c r="D447">
        <v>2016</v>
      </c>
      <c r="E447">
        <v>2011</v>
      </c>
      <c r="F447">
        <v>1</v>
      </c>
      <c r="G447">
        <v>9</v>
      </c>
      <c r="H447" s="1" t="s">
        <v>189</v>
      </c>
      <c r="I447" s="1" t="s">
        <v>133</v>
      </c>
      <c r="J447" s="5">
        <f>(WY_Combinations[[#This Row],[Flow Cap (MW)]]/VLOOKUP(WY_Combinations[[#This Row],[techs]],'cluster_results_flow_cap'!$C$2:$F$12,3,0))-1</f>
        <v>0.12321656027513606</v>
      </c>
    </row>
    <row r="448" spans="1:10" x14ac:dyDescent="0.35">
      <c r="A448" s="1" t="s">
        <v>16</v>
      </c>
      <c r="B448" s="1" t="s">
        <v>7</v>
      </c>
      <c r="C448">
        <v>16000</v>
      </c>
      <c r="D448">
        <v>2016</v>
      </c>
      <c r="E448">
        <v>2011</v>
      </c>
      <c r="F448">
        <v>1</v>
      </c>
      <c r="G448">
        <v>9</v>
      </c>
      <c r="H448" s="1" t="s">
        <v>189</v>
      </c>
      <c r="I448" s="1" t="s">
        <v>133</v>
      </c>
      <c r="J448" s="5">
        <f>(WY_Combinations[[#This Row],[Flow Cap (MW)]]/VLOOKUP(WY_Combinations[[#This Row],[techs]],'cluster_results_flow_cap'!$C$2:$F$12,3,0))-1</f>
        <v>0</v>
      </c>
    </row>
    <row r="449" spans="1:10" x14ac:dyDescent="0.35">
      <c r="A449" s="1" t="s">
        <v>17</v>
      </c>
      <c r="B449" s="1" t="s">
        <v>7</v>
      </c>
      <c r="C449">
        <v>42776.46951548777</v>
      </c>
      <c r="D449">
        <v>2016</v>
      </c>
      <c r="E449">
        <v>2011</v>
      </c>
      <c r="F449">
        <v>1</v>
      </c>
      <c r="G449">
        <v>9</v>
      </c>
      <c r="H449" s="1" t="s">
        <v>189</v>
      </c>
      <c r="I449" s="1" t="s">
        <v>133</v>
      </c>
      <c r="J449" s="5">
        <f>(WY_Combinations[[#This Row],[Flow Cap (MW)]]/VLOOKUP(WY_Combinations[[#This Row],[techs]],'cluster_results_flow_cap'!$C$2:$F$12,3,0))-1</f>
        <v>-0.14508663150431056</v>
      </c>
    </row>
    <row r="450" spans="1:10" x14ac:dyDescent="0.35">
      <c r="A450" s="1" t="s">
        <v>6</v>
      </c>
      <c r="B450" s="1" t="s">
        <v>7</v>
      </c>
      <c r="C450">
        <v>3008.0021988115941</v>
      </c>
      <c r="D450">
        <v>2016</v>
      </c>
      <c r="E450">
        <v>2012</v>
      </c>
      <c r="F450">
        <v>1</v>
      </c>
      <c r="G450">
        <v>9</v>
      </c>
      <c r="H450" s="1" t="s">
        <v>190</v>
      </c>
      <c r="I450" s="1" t="s">
        <v>133</v>
      </c>
      <c r="J450" s="5">
        <f>(WY_Combinations[[#This Row],[Flow Cap (MW)]]/VLOOKUP(WY_Combinations[[#This Row],[techs]],'cluster_results_flow_cap'!$C$2:$F$12,3,0))-1</f>
        <v>-0.17467738946583145</v>
      </c>
    </row>
    <row r="451" spans="1:10" x14ac:dyDescent="0.35">
      <c r="A451" s="1" t="s">
        <v>10</v>
      </c>
      <c r="B451" s="1" t="s">
        <v>11</v>
      </c>
      <c r="C451">
        <v>8367.8920374947284</v>
      </c>
      <c r="D451">
        <v>2016</v>
      </c>
      <c r="E451">
        <v>2012</v>
      </c>
      <c r="F451">
        <v>1</v>
      </c>
      <c r="G451">
        <v>9</v>
      </c>
      <c r="H451" s="1" t="s">
        <v>190</v>
      </c>
      <c r="I451" s="1" t="s">
        <v>133</v>
      </c>
      <c r="J451" s="5">
        <f>(WY_Combinations[[#This Row],[Flow Cap (MW)]]/VLOOKUP(WY_Combinations[[#This Row],[techs]],'cluster_results_flow_cap'!$C$2:$F$12,3,0))-1</f>
        <v>0.1913059927524321</v>
      </c>
    </row>
    <row r="452" spans="1:10" x14ac:dyDescent="0.35">
      <c r="A452" s="1" t="s">
        <v>12</v>
      </c>
      <c r="B452" s="1" t="s">
        <v>7</v>
      </c>
      <c r="C452">
        <v>15115.237531470235</v>
      </c>
      <c r="D452">
        <v>2016</v>
      </c>
      <c r="E452">
        <v>2012</v>
      </c>
      <c r="F452">
        <v>1</v>
      </c>
      <c r="G452">
        <v>9</v>
      </c>
      <c r="H452" s="1" t="s">
        <v>190</v>
      </c>
      <c r="I452" s="1" t="s">
        <v>133</v>
      </c>
      <c r="J452" s="5">
        <f>(WY_Combinations[[#This Row],[Flow Cap (MW)]]/VLOOKUP(WY_Combinations[[#This Row],[techs]],'cluster_results_flow_cap'!$C$2:$F$12,3,0))-1</f>
        <v>-0.45939217655215037</v>
      </c>
    </row>
    <row r="453" spans="1:10" x14ac:dyDescent="0.35">
      <c r="A453" s="1" t="s">
        <v>13</v>
      </c>
      <c r="B453" s="1" t="s">
        <v>11</v>
      </c>
      <c r="C453">
        <v>26991.495591911131</v>
      </c>
      <c r="D453">
        <v>2016</v>
      </c>
      <c r="E453">
        <v>2012</v>
      </c>
      <c r="F453">
        <v>1</v>
      </c>
      <c r="G453">
        <v>9</v>
      </c>
      <c r="H453" s="1" t="s">
        <v>190</v>
      </c>
      <c r="I453" s="1" t="s">
        <v>133</v>
      </c>
      <c r="J453" s="5">
        <f>(WY_Combinations[[#This Row],[Flow Cap (MW)]]/VLOOKUP(WY_Combinations[[#This Row],[techs]],'cluster_results_flow_cap'!$C$2:$F$12,3,0))-1</f>
        <v>-3.4628886700268646E-2</v>
      </c>
    </row>
    <row r="454" spans="1:10" x14ac:dyDescent="0.35">
      <c r="A454" s="1" t="s">
        <v>14</v>
      </c>
      <c r="B454" s="1" t="s">
        <v>7</v>
      </c>
      <c r="C454">
        <v>1650</v>
      </c>
      <c r="D454">
        <v>2016</v>
      </c>
      <c r="E454">
        <v>2012</v>
      </c>
      <c r="F454">
        <v>1</v>
      </c>
      <c r="G454">
        <v>9</v>
      </c>
      <c r="H454" s="1" t="s">
        <v>190</v>
      </c>
      <c r="I454" s="1" t="s">
        <v>133</v>
      </c>
      <c r="J454" s="5">
        <f>(WY_Combinations[[#This Row],[Flow Cap (MW)]]/VLOOKUP(WY_Combinations[[#This Row],[techs]],'cluster_results_flow_cap'!$C$2:$F$12,3,0))-1</f>
        <v>0</v>
      </c>
    </row>
    <row r="455" spans="1:10" x14ac:dyDescent="0.35">
      <c r="A455" s="1" t="s">
        <v>15</v>
      </c>
      <c r="B455" s="1" t="s">
        <v>7</v>
      </c>
      <c r="C455">
        <v>30687.517483465712</v>
      </c>
      <c r="D455">
        <v>2016</v>
      </c>
      <c r="E455">
        <v>2012</v>
      </c>
      <c r="F455">
        <v>1</v>
      </c>
      <c r="G455">
        <v>9</v>
      </c>
      <c r="H455" s="1" t="s">
        <v>190</v>
      </c>
      <c r="I455" s="1" t="s">
        <v>133</v>
      </c>
      <c r="J455" s="5">
        <f>(WY_Combinations[[#This Row],[Flow Cap (MW)]]/VLOOKUP(WY_Combinations[[#This Row],[techs]],'cluster_results_flow_cap'!$C$2:$F$12,3,0))-1</f>
        <v>0.1555856057193179</v>
      </c>
    </row>
    <row r="456" spans="1:10" x14ac:dyDescent="0.35">
      <c r="A456" s="1" t="s">
        <v>16</v>
      </c>
      <c r="B456" s="1" t="s">
        <v>7</v>
      </c>
      <c r="C456">
        <v>16000</v>
      </c>
      <c r="D456">
        <v>2016</v>
      </c>
      <c r="E456">
        <v>2012</v>
      </c>
      <c r="F456">
        <v>1</v>
      </c>
      <c r="G456">
        <v>9</v>
      </c>
      <c r="H456" s="1" t="s">
        <v>190</v>
      </c>
      <c r="I456" s="1" t="s">
        <v>133</v>
      </c>
      <c r="J456" s="5">
        <f>(WY_Combinations[[#This Row],[Flow Cap (MW)]]/VLOOKUP(WY_Combinations[[#This Row],[techs]],'cluster_results_flow_cap'!$C$2:$F$12,3,0))-1</f>
        <v>0</v>
      </c>
    </row>
    <row r="457" spans="1:10" x14ac:dyDescent="0.35">
      <c r="A457" s="1" t="s">
        <v>17</v>
      </c>
      <c r="B457" s="1" t="s">
        <v>7</v>
      </c>
      <c r="C457">
        <v>47026.943344849969</v>
      </c>
      <c r="D457">
        <v>2016</v>
      </c>
      <c r="E457">
        <v>2012</v>
      </c>
      <c r="F457">
        <v>1</v>
      </c>
      <c r="G457">
        <v>9</v>
      </c>
      <c r="H457" s="1" t="s">
        <v>190</v>
      </c>
      <c r="I457" s="1" t="s">
        <v>133</v>
      </c>
      <c r="J457" s="5">
        <f>(WY_Combinations[[#This Row],[Flow Cap (MW)]]/VLOOKUP(WY_Combinations[[#This Row],[techs]],'cluster_results_flow_cap'!$C$2:$F$12,3,0))-1</f>
        <v>-6.013836577968934E-2</v>
      </c>
    </row>
    <row r="458" spans="1:10" x14ac:dyDescent="0.35">
      <c r="A458" s="1" t="s">
        <v>6</v>
      </c>
      <c r="B458" s="1" t="s">
        <v>7</v>
      </c>
      <c r="C458">
        <v>3745.5935482346918</v>
      </c>
      <c r="D458">
        <v>2016</v>
      </c>
      <c r="E458">
        <v>2013</v>
      </c>
      <c r="F458">
        <v>1</v>
      </c>
      <c r="G458">
        <v>9</v>
      </c>
      <c r="H458" s="1" t="s">
        <v>191</v>
      </c>
      <c r="I458" s="1" t="s">
        <v>133</v>
      </c>
      <c r="J458" s="5">
        <f>(WY_Combinations[[#This Row],[Flow Cap (MW)]]/VLOOKUP(WY_Combinations[[#This Row],[techs]],'cluster_results_flow_cap'!$C$2:$F$12,3,0))-1</f>
        <v>2.7699729225703296E-2</v>
      </c>
    </row>
    <row r="459" spans="1:10" x14ac:dyDescent="0.35">
      <c r="A459" s="1" t="s">
        <v>10</v>
      </c>
      <c r="B459" s="1" t="s">
        <v>11</v>
      </c>
      <c r="C459">
        <v>7025.8599417504947</v>
      </c>
      <c r="D459">
        <v>2016</v>
      </c>
      <c r="E459">
        <v>2013</v>
      </c>
      <c r="F459">
        <v>1</v>
      </c>
      <c r="G459">
        <v>9</v>
      </c>
      <c r="H459" s="1" t="s">
        <v>191</v>
      </c>
      <c r="I459" s="1" t="s">
        <v>133</v>
      </c>
      <c r="J459" s="5">
        <f>(WY_Combinations[[#This Row],[Flow Cap (MW)]]/VLOOKUP(WY_Combinations[[#This Row],[techs]],'cluster_results_flow_cap'!$C$2:$F$12,3,0))-1</f>
        <v>2.4582240577109005E-4</v>
      </c>
    </row>
    <row r="460" spans="1:10" x14ac:dyDescent="0.35">
      <c r="A460" s="1" t="s">
        <v>12</v>
      </c>
      <c r="B460" s="1" t="s">
        <v>7</v>
      </c>
      <c r="C460">
        <v>15000.670286066697</v>
      </c>
      <c r="D460">
        <v>2016</v>
      </c>
      <c r="E460">
        <v>2013</v>
      </c>
      <c r="F460">
        <v>1</v>
      </c>
      <c r="G460">
        <v>9</v>
      </c>
      <c r="H460" s="1" t="s">
        <v>191</v>
      </c>
      <c r="I460" s="1" t="s">
        <v>133</v>
      </c>
      <c r="J460" s="5">
        <f>(WY_Combinations[[#This Row],[Flow Cap (MW)]]/VLOOKUP(WY_Combinations[[#This Row],[techs]],'cluster_results_flow_cap'!$C$2:$F$12,3,0))-1</f>
        <v>-0.46348976013607157</v>
      </c>
    </row>
    <row r="461" spans="1:10" x14ac:dyDescent="0.35">
      <c r="A461" s="1" t="s">
        <v>13</v>
      </c>
      <c r="B461" s="1" t="s">
        <v>11</v>
      </c>
      <c r="C461">
        <v>26786.9112251191</v>
      </c>
      <c r="D461">
        <v>2016</v>
      </c>
      <c r="E461">
        <v>2013</v>
      </c>
      <c r="F461">
        <v>1</v>
      </c>
      <c r="G461">
        <v>9</v>
      </c>
      <c r="H461" s="1" t="s">
        <v>191</v>
      </c>
      <c r="I461" s="1" t="s">
        <v>133</v>
      </c>
      <c r="J461" s="5">
        <f>(WY_Combinations[[#This Row],[Flow Cap (MW)]]/VLOOKUP(WY_Combinations[[#This Row],[techs]],'cluster_results_flow_cap'!$C$2:$F$12,3,0))-1</f>
        <v>-4.1946000242985004E-2</v>
      </c>
    </row>
    <row r="462" spans="1:10" x14ac:dyDescent="0.35">
      <c r="A462" s="1" t="s">
        <v>14</v>
      </c>
      <c r="B462" s="1" t="s">
        <v>7</v>
      </c>
      <c r="C462">
        <v>1650</v>
      </c>
      <c r="D462">
        <v>2016</v>
      </c>
      <c r="E462">
        <v>2013</v>
      </c>
      <c r="F462">
        <v>1</v>
      </c>
      <c r="G462">
        <v>9</v>
      </c>
      <c r="H462" s="1" t="s">
        <v>191</v>
      </c>
      <c r="I462" s="1" t="s">
        <v>133</v>
      </c>
      <c r="J462" s="5">
        <f>(WY_Combinations[[#This Row],[Flow Cap (MW)]]/VLOOKUP(WY_Combinations[[#This Row],[techs]],'cluster_results_flow_cap'!$C$2:$F$12,3,0))-1</f>
        <v>0</v>
      </c>
    </row>
    <row r="463" spans="1:10" x14ac:dyDescent="0.35">
      <c r="A463" s="1" t="s">
        <v>15</v>
      </c>
      <c r="B463" s="1" t="s">
        <v>7</v>
      </c>
      <c r="C463">
        <v>27936.523707074579</v>
      </c>
      <c r="D463">
        <v>2016</v>
      </c>
      <c r="E463">
        <v>2013</v>
      </c>
      <c r="F463">
        <v>1</v>
      </c>
      <c r="G463">
        <v>9</v>
      </c>
      <c r="H463" s="1" t="s">
        <v>191</v>
      </c>
      <c r="I463" s="1" t="s">
        <v>133</v>
      </c>
      <c r="J463" s="5">
        <f>(WY_Combinations[[#This Row],[Flow Cap (MW)]]/VLOOKUP(WY_Combinations[[#This Row],[techs]],'cluster_results_flow_cap'!$C$2:$F$12,3,0))-1</f>
        <v>5.1992709645731772E-2</v>
      </c>
    </row>
    <row r="464" spans="1:10" x14ac:dyDescent="0.35">
      <c r="A464" s="1" t="s">
        <v>16</v>
      </c>
      <c r="B464" s="1" t="s">
        <v>7</v>
      </c>
      <c r="C464">
        <v>16000</v>
      </c>
      <c r="D464">
        <v>2016</v>
      </c>
      <c r="E464">
        <v>2013</v>
      </c>
      <c r="F464">
        <v>1</v>
      </c>
      <c r="G464">
        <v>9</v>
      </c>
      <c r="H464" s="1" t="s">
        <v>191</v>
      </c>
      <c r="I464" s="1" t="s">
        <v>133</v>
      </c>
      <c r="J464" s="5">
        <f>(WY_Combinations[[#This Row],[Flow Cap (MW)]]/VLOOKUP(WY_Combinations[[#This Row],[techs]],'cluster_results_flow_cap'!$C$2:$F$12,3,0))-1</f>
        <v>0</v>
      </c>
    </row>
    <row r="465" spans="1:10" x14ac:dyDescent="0.35">
      <c r="A465" s="1" t="s">
        <v>17</v>
      </c>
      <c r="B465" s="1" t="s">
        <v>7</v>
      </c>
      <c r="C465">
        <v>46924.792803529861</v>
      </c>
      <c r="D465">
        <v>2016</v>
      </c>
      <c r="E465">
        <v>2013</v>
      </c>
      <c r="F465">
        <v>1</v>
      </c>
      <c r="G465">
        <v>9</v>
      </c>
      <c r="H465" s="1" t="s">
        <v>191</v>
      </c>
      <c r="I465" s="1" t="s">
        <v>133</v>
      </c>
      <c r="J465" s="5">
        <f>(WY_Combinations[[#This Row],[Flow Cap (MW)]]/VLOOKUP(WY_Combinations[[#This Row],[techs]],'cluster_results_flow_cap'!$C$2:$F$12,3,0))-1</f>
        <v>-6.2179905541216773E-2</v>
      </c>
    </row>
    <row r="466" spans="1:10" x14ac:dyDescent="0.35">
      <c r="A466" s="1" t="s">
        <v>6</v>
      </c>
      <c r="B466" s="1" t="s">
        <v>7</v>
      </c>
      <c r="C466">
        <v>3077.7457063867887</v>
      </c>
      <c r="D466">
        <v>2016</v>
      </c>
      <c r="E466">
        <v>2014</v>
      </c>
      <c r="F466">
        <v>1</v>
      </c>
      <c r="G466">
        <v>9</v>
      </c>
      <c r="H466" s="1" t="s">
        <v>192</v>
      </c>
      <c r="I466" s="1" t="s">
        <v>133</v>
      </c>
      <c r="J466" s="5">
        <f>(WY_Combinations[[#This Row],[Flow Cap (MW)]]/VLOOKUP(WY_Combinations[[#This Row],[techs]],'cluster_results_flow_cap'!$C$2:$F$12,3,0))-1</f>
        <v>-0.15554146803515212</v>
      </c>
    </row>
    <row r="467" spans="1:10" x14ac:dyDescent="0.35">
      <c r="A467" s="1" t="s">
        <v>10</v>
      </c>
      <c r="B467" s="1" t="s">
        <v>11</v>
      </c>
      <c r="C467">
        <v>7480.8207351812425</v>
      </c>
      <c r="D467">
        <v>2016</v>
      </c>
      <c r="E467">
        <v>2014</v>
      </c>
      <c r="F467">
        <v>1</v>
      </c>
      <c r="G467">
        <v>9</v>
      </c>
      <c r="H467" s="1" t="s">
        <v>192</v>
      </c>
      <c r="I467" s="1" t="s">
        <v>133</v>
      </c>
      <c r="J467" s="5">
        <f>(WY_Combinations[[#This Row],[Flow Cap (MW)]]/VLOOKUP(WY_Combinations[[#This Row],[techs]],'cluster_results_flow_cap'!$C$2:$F$12,3,0))-1</f>
        <v>6.5016916159475802E-2</v>
      </c>
    </row>
    <row r="468" spans="1:10" x14ac:dyDescent="0.35">
      <c r="A468" s="1" t="s">
        <v>12</v>
      </c>
      <c r="B468" s="1" t="s">
        <v>7</v>
      </c>
      <c r="C468">
        <v>15110.319267873052</v>
      </c>
      <c r="D468">
        <v>2016</v>
      </c>
      <c r="E468">
        <v>2014</v>
      </c>
      <c r="F468">
        <v>1</v>
      </c>
      <c r="G468">
        <v>9</v>
      </c>
      <c r="H468" s="1" t="s">
        <v>192</v>
      </c>
      <c r="I468" s="1" t="s">
        <v>133</v>
      </c>
      <c r="J468" s="5">
        <f>(WY_Combinations[[#This Row],[Flow Cap (MW)]]/VLOOKUP(WY_Combinations[[#This Row],[techs]],'cluster_results_flow_cap'!$C$2:$F$12,3,0))-1</f>
        <v>-0.45956808194383736</v>
      </c>
    </row>
    <row r="469" spans="1:10" x14ac:dyDescent="0.35">
      <c r="A469" s="1" t="s">
        <v>13</v>
      </c>
      <c r="B469" s="1" t="s">
        <v>11</v>
      </c>
      <c r="C469">
        <v>26982.712978344734</v>
      </c>
      <c r="D469">
        <v>2016</v>
      </c>
      <c r="E469">
        <v>2014</v>
      </c>
      <c r="F469">
        <v>1</v>
      </c>
      <c r="G469">
        <v>9</v>
      </c>
      <c r="H469" s="1" t="s">
        <v>192</v>
      </c>
      <c r="I469" s="1" t="s">
        <v>133</v>
      </c>
      <c r="J469" s="5">
        <f>(WY_Combinations[[#This Row],[Flow Cap (MW)]]/VLOOKUP(WY_Combinations[[#This Row],[techs]],'cluster_results_flow_cap'!$C$2:$F$12,3,0))-1</f>
        <v>-3.4943003471138323E-2</v>
      </c>
    </row>
    <row r="470" spans="1:10" x14ac:dyDescent="0.35">
      <c r="A470" s="1" t="s">
        <v>14</v>
      </c>
      <c r="B470" s="1" t="s">
        <v>7</v>
      </c>
      <c r="C470">
        <v>1650</v>
      </c>
      <c r="D470">
        <v>2016</v>
      </c>
      <c r="E470">
        <v>2014</v>
      </c>
      <c r="F470">
        <v>1</v>
      </c>
      <c r="G470">
        <v>9</v>
      </c>
      <c r="H470" s="1" t="s">
        <v>192</v>
      </c>
      <c r="I470" s="1" t="s">
        <v>133</v>
      </c>
      <c r="J470" s="5">
        <f>(WY_Combinations[[#This Row],[Flow Cap (MW)]]/VLOOKUP(WY_Combinations[[#This Row],[techs]],'cluster_results_flow_cap'!$C$2:$F$12,3,0))-1</f>
        <v>0</v>
      </c>
    </row>
    <row r="471" spans="1:10" x14ac:dyDescent="0.35">
      <c r="A471" s="1" t="s">
        <v>15</v>
      </c>
      <c r="B471" s="1" t="s">
        <v>7</v>
      </c>
      <c r="C471">
        <v>26948.142898676375</v>
      </c>
      <c r="D471">
        <v>2016</v>
      </c>
      <c r="E471">
        <v>2014</v>
      </c>
      <c r="F471">
        <v>1</v>
      </c>
      <c r="G471">
        <v>9</v>
      </c>
      <c r="H471" s="1" t="s">
        <v>192</v>
      </c>
      <c r="I471" s="1" t="s">
        <v>133</v>
      </c>
      <c r="J471" s="5">
        <f>(WY_Combinations[[#This Row],[Flow Cap (MW)]]/VLOOKUP(WY_Combinations[[#This Row],[techs]],'cluster_results_flow_cap'!$C$2:$F$12,3,0))-1</f>
        <v>1.4773712189532162E-2</v>
      </c>
    </row>
    <row r="472" spans="1:10" x14ac:dyDescent="0.35">
      <c r="A472" s="1" t="s">
        <v>16</v>
      </c>
      <c r="B472" s="1" t="s">
        <v>7</v>
      </c>
      <c r="C472">
        <v>16000</v>
      </c>
      <c r="D472">
        <v>2016</v>
      </c>
      <c r="E472">
        <v>2014</v>
      </c>
      <c r="F472">
        <v>1</v>
      </c>
      <c r="G472">
        <v>9</v>
      </c>
      <c r="H472" s="1" t="s">
        <v>192</v>
      </c>
      <c r="I472" s="1" t="s">
        <v>133</v>
      </c>
      <c r="J472" s="5">
        <f>(WY_Combinations[[#This Row],[Flow Cap (MW)]]/VLOOKUP(WY_Combinations[[#This Row],[techs]],'cluster_results_flow_cap'!$C$2:$F$12,3,0))-1</f>
        <v>0</v>
      </c>
    </row>
    <row r="473" spans="1:10" x14ac:dyDescent="0.35">
      <c r="A473" s="1" t="s">
        <v>17</v>
      </c>
      <c r="B473" s="1" t="s">
        <v>7</v>
      </c>
      <c r="C473">
        <v>47749.265976254777</v>
      </c>
      <c r="D473">
        <v>2016</v>
      </c>
      <c r="E473">
        <v>2014</v>
      </c>
      <c r="F473">
        <v>1</v>
      </c>
      <c r="G473">
        <v>9</v>
      </c>
      <c r="H473" s="1" t="s">
        <v>192</v>
      </c>
      <c r="I473" s="1" t="s">
        <v>133</v>
      </c>
      <c r="J473" s="5">
        <f>(WY_Combinations[[#This Row],[Flow Cap (MW)]]/VLOOKUP(WY_Combinations[[#This Row],[techs]],'cluster_results_flow_cap'!$C$2:$F$12,3,0))-1</f>
        <v>-4.5702315283951966E-2</v>
      </c>
    </row>
    <row r="474" spans="1:10" x14ac:dyDescent="0.35">
      <c r="A474" s="1" t="s">
        <v>6</v>
      </c>
      <c r="B474" s="1" t="s">
        <v>7</v>
      </c>
      <c r="C474">
        <v>3437.1749899585175</v>
      </c>
      <c r="D474">
        <v>2016</v>
      </c>
      <c r="E474">
        <v>2015</v>
      </c>
      <c r="F474">
        <v>1</v>
      </c>
      <c r="G474">
        <v>9</v>
      </c>
      <c r="H474" s="1" t="s">
        <v>193</v>
      </c>
      <c r="I474" s="1" t="s">
        <v>133</v>
      </c>
      <c r="J474" s="5">
        <f>(WY_Combinations[[#This Row],[Flow Cap (MW)]]/VLOOKUP(WY_Combinations[[#This Row],[techs]],'cluster_results_flow_cap'!$C$2:$F$12,3,0))-1</f>
        <v>-5.6922818508551298E-2</v>
      </c>
    </row>
    <row r="475" spans="1:10" x14ac:dyDescent="0.35">
      <c r="A475" s="1" t="s">
        <v>10</v>
      </c>
      <c r="B475" s="1" t="s">
        <v>11</v>
      </c>
      <c r="C475">
        <v>7362.5865390110903</v>
      </c>
      <c r="D475">
        <v>2016</v>
      </c>
      <c r="E475">
        <v>2015</v>
      </c>
      <c r="F475">
        <v>1</v>
      </c>
      <c r="G475">
        <v>9</v>
      </c>
      <c r="H475" s="1" t="s">
        <v>193</v>
      </c>
      <c r="I475" s="1" t="s">
        <v>133</v>
      </c>
      <c r="J475" s="5">
        <f>(WY_Combinations[[#This Row],[Flow Cap (MW)]]/VLOOKUP(WY_Combinations[[#This Row],[techs]],'cluster_results_flow_cap'!$C$2:$F$12,3,0))-1</f>
        <v>4.8184348791895593E-2</v>
      </c>
    </row>
    <row r="476" spans="1:10" x14ac:dyDescent="0.35">
      <c r="A476" s="1" t="s">
        <v>12</v>
      </c>
      <c r="B476" s="1" t="s">
        <v>7</v>
      </c>
      <c r="C476">
        <v>15184.774891774889</v>
      </c>
      <c r="D476">
        <v>2016</v>
      </c>
      <c r="E476">
        <v>2015</v>
      </c>
      <c r="F476">
        <v>1</v>
      </c>
      <c r="G476">
        <v>9</v>
      </c>
      <c r="H476" s="1" t="s">
        <v>193</v>
      </c>
      <c r="I476" s="1" t="s">
        <v>133</v>
      </c>
      <c r="J476" s="5">
        <f>(WY_Combinations[[#This Row],[Flow Cap (MW)]]/VLOOKUP(WY_Combinations[[#This Row],[techs]],'cluster_results_flow_cap'!$C$2:$F$12,3,0))-1</f>
        <v>-0.45690512063097555</v>
      </c>
    </row>
    <row r="477" spans="1:10" x14ac:dyDescent="0.35">
      <c r="A477" s="1" t="s">
        <v>13</v>
      </c>
      <c r="B477" s="1" t="s">
        <v>11</v>
      </c>
      <c r="C477">
        <v>27115.669449598012</v>
      </c>
      <c r="D477">
        <v>2016</v>
      </c>
      <c r="E477">
        <v>2015</v>
      </c>
      <c r="F477">
        <v>1</v>
      </c>
      <c r="G477">
        <v>9</v>
      </c>
      <c r="H477" s="1" t="s">
        <v>193</v>
      </c>
      <c r="I477" s="1" t="s">
        <v>133</v>
      </c>
      <c r="J477" s="5">
        <f>(WY_Combinations[[#This Row],[Flow Cap (MW)]]/VLOOKUP(WY_Combinations[[#This Row],[techs]],'cluster_results_flow_cap'!$C$2:$F$12,3,0))-1</f>
        <v>-3.0187715412456351E-2</v>
      </c>
    </row>
    <row r="478" spans="1:10" x14ac:dyDescent="0.35">
      <c r="A478" s="1" t="s">
        <v>14</v>
      </c>
      <c r="B478" s="1" t="s">
        <v>7</v>
      </c>
      <c r="C478">
        <v>1650</v>
      </c>
      <c r="D478">
        <v>2016</v>
      </c>
      <c r="E478">
        <v>2015</v>
      </c>
      <c r="F478">
        <v>1</v>
      </c>
      <c r="G478">
        <v>9</v>
      </c>
      <c r="H478" s="1" t="s">
        <v>193</v>
      </c>
      <c r="I478" s="1" t="s">
        <v>133</v>
      </c>
      <c r="J478" s="5">
        <f>(WY_Combinations[[#This Row],[Flow Cap (MW)]]/VLOOKUP(WY_Combinations[[#This Row],[techs]],'cluster_results_flow_cap'!$C$2:$F$12,3,0))-1</f>
        <v>0</v>
      </c>
    </row>
    <row r="479" spans="1:10" x14ac:dyDescent="0.35">
      <c r="A479" s="1" t="s">
        <v>15</v>
      </c>
      <c r="B479" s="1" t="s">
        <v>7</v>
      </c>
      <c r="C479">
        <v>27281.385281385279</v>
      </c>
      <c r="D479">
        <v>2016</v>
      </c>
      <c r="E479">
        <v>2015</v>
      </c>
      <c r="F479">
        <v>1</v>
      </c>
      <c r="G479">
        <v>9</v>
      </c>
      <c r="H479" s="1" t="s">
        <v>193</v>
      </c>
      <c r="I479" s="1" t="s">
        <v>133</v>
      </c>
      <c r="J479" s="5">
        <f>(WY_Combinations[[#This Row],[Flow Cap (MW)]]/VLOOKUP(WY_Combinations[[#This Row],[techs]],'cluster_results_flow_cap'!$C$2:$F$12,3,0))-1</f>
        <v>2.7322465958275588E-2</v>
      </c>
    </row>
    <row r="480" spans="1:10" x14ac:dyDescent="0.35">
      <c r="A480" s="1" t="s">
        <v>16</v>
      </c>
      <c r="B480" s="1" t="s">
        <v>7</v>
      </c>
      <c r="C480">
        <v>16000</v>
      </c>
      <c r="D480">
        <v>2016</v>
      </c>
      <c r="E480">
        <v>2015</v>
      </c>
      <c r="F480">
        <v>1</v>
      </c>
      <c r="G480">
        <v>9</v>
      </c>
      <c r="H480" s="1" t="s">
        <v>193</v>
      </c>
      <c r="I480" s="1" t="s">
        <v>133</v>
      </c>
      <c r="J480" s="5">
        <f>(WY_Combinations[[#This Row],[Flow Cap (MW)]]/VLOOKUP(WY_Combinations[[#This Row],[techs]],'cluster_results_flow_cap'!$C$2:$F$12,3,0))-1</f>
        <v>0</v>
      </c>
    </row>
    <row r="481" spans="1:10" x14ac:dyDescent="0.35">
      <c r="A481" s="1" t="s">
        <v>17</v>
      </c>
      <c r="B481" s="1" t="s">
        <v>7</v>
      </c>
      <c r="C481">
        <v>46355.522908464089</v>
      </c>
      <c r="D481">
        <v>2016</v>
      </c>
      <c r="E481">
        <v>2015</v>
      </c>
      <c r="F481">
        <v>1</v>
      </c>
      <c r="G481">
        <v>9</v>
      </c>
      <c r="H481" s="1" t="s">
        <v>193</v>
      </c>
      <c r="I481" s="1" t="s">
        <v>133</v>
      </c>
      <c r="J481" s="5">
        <f>(WY_Combinations[[#This Row],[Flow Cap (MW)]]/VLOOKUP(WY_Combinations[[#This Row],[techs]],'cluster_results_flow_cap'!$C$2:$F$12,3,0))-1</f>
        <v>-7.3557105415031909E-2</v>
      </c>
    </row>
    <row r="482" spans="1:10" x14ac:dyDescent="0.35">
      <c r="A482" s="1" t="s">
        <v>6</v>
      </c>
      <c r="B482" s="1" t="s">
        <v>7</v>
      </c>
      <c r="C482">
        <v>4704.6695541374438</v>
      </c>
      <c r="D482">
        <v>2016</v>
      </c>
      <c r="E482">
        <v>2017</v>
      </c>
      <c r="F482">
        <v>1</v>
      </c>
      <c r="G482">
        <v>9</v>
      </c>
      <c r="H482" s="1" t="s">
        <v>194</v>
      </c>
      <c r="I482" s="1" t="s">
        <v>133</v>
      </c>
      <c r="J482" s="5">
        <f>(WY_Combinations[[#This Row],[Flow Cap (MW)]]/VLOOKUP(WY_Combinations[[#This Row],[techs]],'cluster_results_flow_cap'!$C$2:$F$12,3,0))-1</f>
        <v>0.29084684833521335</v>
      </c>
    </row>
    <row r="483" spans="1:10" x14ac:dyDescent="0.35">
      <c r="A483" s="1" t="s">
        <v>10</v>
      </c>
      <c r="B483" s="1" t="s">
        <v>11</v>
      </c>
      <c r="C483">
        <v>7150.1048927702514</v>
      </c>
      <c r="D483">
        <v>2016</v>
      </c>
      <c r="E483">
        <v>2017</v>
      </c>
      <c r="F483">
        <v>1</v>
      </c>
      <c r="G483">
        <v>9</v>
      </c>
      <c r="H483" s="1" t="s">
        <v>194</v>
      </c>
      <c r="I483" s="1" t="s">
        <v>133</v>
      </c>
      <c r="J483" s="5">
        <f>(WY_Combinations[[#This Row],[Flow Cap (MW)]]/VLOOKUP(WY_Combinations[[#This Row],[techs]],'cluster_results_flow_cap'!$C$2:$F$12,3,0))-1</f>
        <v>1.793411881971263E-2</v>
      </c>
    </row>
    <row r="484" spans="1:10" x14ac:dyDescent="0.35">
      <c r="A484" s="1" t="s">
        <v>12</v>
      </c>
      <c r="B484" s="1" t="s">
        <v>7</v>
      </c>
      <c r="C484">
        <v>14896.543673106267</v>
      </c>
      <c r="D484">
        <v>2016</v>
      </c>
      <c r="E484">
        <v>2017</v>
      </c>
      <c r="F484">
        <v>1</v>
      </c>
      <c r="G484">
        <v>9</v>
      </c>
      <c r="H484" s="1" t="s">
        <v>194</v>
      </c>
      <c r="I484" s="1" t="s">
        <v>133</v>
      </c>
      <c r="J484" s="5">
        <f>(WY_Combinations[[#This Row],[Flow Cap (MW)]]/VLOOKUP(WY_Combinations[[#This Row],[techs]],'cluster_results_flow_cap'!$C$2:$F$12,3,0))-1</f>
        <v>-0.4672139266586508</v>
      </c>
    </row>
    <row r="485" spans="1:10" x14ac:dyDescent="0.35">
      <c r="A485" s="1" t="s">
        <v>13</v>
      </c>
      <c r="B485" s="1" t="s">
        <v>11</v>
      </c>
      <c r="C485">
        <v>26600.97084483262</v>
      </c>
      <c r="D485">
        <v>2016</v>
      </c>
      <c r="E485">
        <v>2017</v>
      </c>
      <c r="F485">
        <v>1</v>
      </c>
      <c r="G485">
        <v>9</v>
      </c>
      <c r="H485" s="1" t="s">
        <v>194</v>
      </c>
      <c r="I485" s="1" t="s">
        <v>133</v>
      </c>
      <c r="J485" s="5">
        <f>(WY_Combinations[[#This Row],[Flow Cap (MW)]]/VLOOKUP(WY_Combinations[[#This Row],[techs]],'cluster_results_flow_cap'!$C$2:$F$12,3,0))-1</f>
        <v>-4.8596297604733607E-2</v>
      </c>
    </row>
    <row r="486" spans="1:10" x14ac:dyDescent="0.35">
      <c r="A486" s="1" t="s">
        <v>14</v>
      </c>
      <c r="B486" s="1" t="s">
        <v>7</v>
      </c>
      <c r="C486">
        <v>1650</v>
      </c>
      <c r="D486">
        <v>2016</v>
      </c>
      <c r="E486">
        <v>2017</v>
      </c>
      <c r="F486">
        <v>1</v>
      </c>
      <c r="G486">
        <v>9</v>
      </c>
      <c r="H486" s="1" t="s">
        <v>194</v>
      </c>
      <c r="I486" s="1" t="s">
        <v>133</v>
      </c>
      <c r="J486" s="5">
        <f>(WY_Combinations[[#This Row],[Flow Cap (MW)]]/VLOOKUP(WY_Combinations[[#This Row],[techs]],'cluster_results_flow_cap'!$C$2:$F$12,3,0))-1</f>
        <v>0</v>
      </c>
    </row>
    <row r="487" spans="1:10" x14ac:dyDescent="0.35">
      <c r="A487" s="1" t="s">
        <v>15</v>
      </c>
      <c r="B487" s="1" t="s">
        <v>7</v>
      </c>
      <c r="C487">
        <v>28636.268864930873</v>
      </c>
      <c r="D487">
        <v>2016</v>
      </c>
      <c r="E487">
        <v>2017</v>
      </c>
      <c r="F487">
        <v>1</v>
      </c>
      <c r="G487">
        <v>9</v>
      </c>
      <c r="H487" s="1" t="s">
        <v>194</v>
      </c>
      <c r="I487" s="1" t="s">
        <v>133</v>
      </c>
      <c r="J487" s="5">
        <f>(WY_Combinations[[#This Row],[Flow Cap (MW)]]/VLOOKUP(WY_Combinations[[#This Row],[techs]],'cluster_results_flow_cap'!$C$2:$F$12,3,0))-1</f>
        <v>7.83426883472087E-2</v>
      </c>
    </row>
    <row r="488" spans="1:10" x14ac:dyDescent="0.35">
      <c r="A488" s="1" t="s">
        <v>16</v>
      </c>
      <c r="B488" s="1" t="s">
        <v>7</v>
      </c>
      <c r="C488">
        <v>16000</v>
      </c>
      <c r="D488">
        <v>2016</v>
      </c>
      <c r="E488">
        <v>2017</v>
      </c>
      <c r="F488">
        <v>1</v>
      </c>
      <c r="G488">
        <v>9</v>
      </c>
      <c r="H488" s="1" t="s">
        <v>194</v>
      </c>
      <c r="I488" s="1" t="s">
        <v>133</v>
      </c>
      <c r="J488" s="5">
        <f>(WY_Combinations[[#This Row],[Flow Cap (MW)]]/VLOOKUP(WY_Combinations[[#This Row],[techs]],'cluster_results_flow_cap'!$C$2:$F$12,3,0))-1</f>
        <v>0</v>
      </c>
    </row>
    <row r="489" spans="1:10" x14ac:dyDescent="0.35">
      <c r="A489" s="1" t="s">
        <v>17</v>
      </c>
      <c r="B489" s="1" t="s">
        <v>7</v>
      </c>
      <c r="C489">
        <v>46873.049451641542</v>
      </c>
      <c r="D489">
        <v>2016</v>
      </c>
      <c r="E489">
        <v>2017</v>
      </c>
      <c r="F489">
        <v>1</v>
      </c>
      <c r="G489">
        <v>9</v>
      </c>
      <c r="H489" s="1" t="s">
        <v>194</v>
      </c>
      <c r="I489" s="1" t="s">
        <v>133</v>
      </c>
      <c r="J489" s="5">
        <f>(WY_Combinations[[#This Row],[Flow Cap (MW)]]/VLOOKUP(WY_Combinations[[#This Row],[techs]],'cluster_results_flow_cap'!$C$2:$F$12,3,0))-1</f>
        <v>-6.3214027425541164E-2</v>
      </c>
    </row>
    <row r="490" spans="1:10" x14ac:dyDescent="0.35">
      <c r="A490" s="1" t="s">
        <v>6</v>
      </c>
      <c r="B490" s="1" t="s">
        <v>7</v>
      </c>
      <c r="C490">
        <v>3841.6893161853031</v>
      </c>
      <c r="D490">
        <v>2016</v>
      </c>
      <c r="E490">
        <v>2018</v>
      </c>
      <c r="F490">
        <v>1</v>
      </c>
      <c r="G490">
        <v>9</v>
      </c>
      <c r="H490" s="1" t="s">
        <v>202</v>
      </c>
      <c r="I490" s="1" t="s">
        <v>133</v>
      </c>
      <c r="J490" s="5">
        <f>(WY_Combinations[[#This Row],[Flow Cap (MW)]]/VLOOKUP(WY_Combinations[[#This Row],[techs]],'cluster_results_flow_cap'!$C$2:$F$12,3,0))-1</f>
        <v>5.4066069681710349E-2</v>
      </c>
    </row>
    <row r="491" spans="1:10" x14ac:dyDescent="0.35">
      <c r="A491" s="1" t="s">
        <v>10</v>
      </c>
      <c r="B491" s="1" t="s">
        <v>11</v>
      </c>
      <c r="C491">
        <v>7432.028251556334</v>
      </c>
      <c r="D491">
        <v>2016</v>
      </c>
      <c r="E491">
        <v>2018</v>
      </c>
      <c r="F491">
        <v>1</v>
      </c>
      <c r="G491">
        <v>9</v>
      </c>
      <c r="H491" s="1" t="s">
        <v>202</v>
      </c>
      <c r="I491" s="1" t="s">
        <v>133</v>
      </c>
      <c r="J491" s="5">
        <f>(WY_Combinations[[#This Row],[Flow Cap (MW)]]/VLOOKUP(WY_Combinations[[#This Row],[techs]],'cluster_results_flow_cap'!$C$2:$F$12,3,0))-1</f>
        <v>5.8070509838364703E-2</v>
      </c>
    </row>
    <row r="492" spans="1:10" x14ac:dyDescent="0.35">
      <c r="A492" s="1" t="s">
        <v>12</v>
      </c>
      <c r="B492" s="1" t="s">
        <v>7</v>
      </c>
      <c r="C492">
        <v>14988.795190399846</v>
      </c>
      <c r="D492">
        <v>2016</v>
      </c>
      <c r="E492">
        <v>2018</v>
      </c>
      <c r="F492">
        <v>1</v>
      </c>
      <c r="G492">
        <v>9</v>
      </c>
      <c r="H492" s="1" t="s">
        <v>202</v>
      </c>
      <c r="I492" s="1" t="s">
        <v>133</v>
      </c>
      <c r="J492" s="5">
        <f>(WY_Combinations[[#This Row],[Flow Cap (MW)]]/VLOOKUP(WY_Combinations[[#This Row],[techs]],'cluster_results_flow_cap'!$C$2:$F$12,3,0))-1</f>
        <v>-0.46391448185204365</v>
      </c>
    </row>
    <row r="493" spans="1:10" x14ac:dyDescent="0.35">
      <c r="A493" s="1" t="s">
        <v>13</v>
      </c>
      <c r="B493" s="1" t="s">
        <v>11</v>
      </c>
      <c r="C493">
        <v>26765.705697142581</v>
      </c>
      <c r="D493">
        <v>2016</v>
      </c>
      <c r="E493">
        <v>2018</v>
      </c>
      <c r="F493">
        <v>1</v>
      </c>
      <c r="G493">
        <v>9</v>
      </c>
      <c r="H493" s="1" t="s">
        <v>202</v>
      </c>
      <c r="I493" s="1" t="s">
        <v>133</v>
      </c>
      <c r="J493" s="5">
        <f>(WY_Combinations[[#This Row],[Flow Cap (MW)]]/VLOOKUP(WY_Combinations[[#This Row],[techs]],'cluster_results_flow_cap'!$C$2:$F$12,3,0))-1</f>
        <v>-4.2704431878649474E-2</v>
      </c>
    </row>
    <row r="494" spans="1:10" x14ac:dyDescent="0.35">
      <c r="A494" s="1" t="s">
        <v>14</v>
      </c>
      <c r="B494" s="1" t="s">
        <v>7</v>
      </c>
      <c r="C494">
        <v>1650</v>
      </c>
      <c r="D494">
        <v>2016</v>
      </c>
      <c r="E494">
        <v>2018</v>
      </c>
      <c r="F494">
        <v>1</v>
      </c>
      <c r="G494">
        <v>9</v>
      </c>
      <c r="H494" s="1" t="s">
        <v>202</v>
      </c>
      <c r="I494" s="1" t="s">
        <v>133</v>
      </c>
      <c r="J494" s="5">
        <f>(WY_Combinations[[#This Row],[Flow Cap (MW)]]/VLOOKUP(WY_Combinations[[#This Row],[techs]],'cluster_results_flow_cap'!$C$2:$F$12,3,0))-1</f>
        <v>0</v>
      </c>
    </row>
    <row r="495" spans="1:10" x14ac:dyDescent="0.35">
      <c r="A495" s="1" t="s">
        <v>15</v>
      </c>
      <c r="B495" s="1" t="s">
        <v>7</v>
      </c>
      <c r="C495">
        <v>25783.354990310785</v>
      </c>
      <c r="D495">
        <v>2016</v>
      </c>
      <c r="E495">
        <v>2018</v>
      </c>
      <c r="F495">
        <v>1</v>
      </c>
      <c r="G495">
        <v>9</v>
      </c>
      <c r="H495" s="1" t="s">
        <v>202</v>
      </c>
      <c r="I495" s="1" t="s">
        <v>133</v>
      </c>
      <c r="J495" s="5">
        <f>(WY_Combinations[[#This Row],[Flow Cap (MW)]]/VLOOKUP(WY_Combinations[[#This Row],[techs]],'cluster_results_flow_cap'!$C$2:$F$12,3,0))-1</f>
        <v>-2.908816557064875E-2</v>
      </c>
    </row>
    <row r="496" spans="1:10" x14ac:dyDescent="0.35">
      <c r="A496" s="1" t="s">
        <v>16</v>
      </c>
      <c r="B496" s="1" t="s">
        <v>7</v>
      </c>
      <c r="C496">
        <v>16000</v>
      </c>
      <c r="D496">
        <v>2016</v>
      </c>
      <c r="E496">
        <v>2018</v>
      </c>
      <c r="F496">
        <v>1</v>
      </c>
      <c r="G496">
        <v>9</v>
      </c>
      <c r="H496" s="1" t="s">
        <v>202</v>
      </c>
      <c r="I496" s="1" t="s">
        <v>133</v>
      </c>
      <c r="J496" s="5">
        <f>(WY_Combinations[[#This Row],[Flow Cap (MW)]]/VLOOKUP(WY_Combinations[[#This Row],[techs]],'cluster_results_flow_cap'!$C$2:$F$12,3,0))-1</f>
        <v>0</v>
      </c>
    </row>
    <row r="497" spans="1:10" x14ac:dyDescent="0.35">
      <c r="A497" s="1" t="s">
        <v>17</v>
      </c>
      <c r="B497" s="1" t="s">
        <v>7</v>
      </c>
      <c r="C497">
        <v>49011.633850509912</v>
      </c>
      <c r="D497">
        <v>2016</v>
      </c>
      <c r="E497">
        <v>2018</v>
      </c>
      <c r="F497">
        <v>1</v>
      </c>
      <c r="G497">
        <v>9</v>
      </c>
      <c r="H497" s="1" t="s">
        <v>202</v>
      </c>
      <c r="I497" s="1" t="s">
        <v>133</v>
      </c>
      <c r="J497" s="5">
        <f>(WY_Combinations[[#This Row],[Flow Cap (MW)]]/VLOOKUP(WY_Combinations[[#This Row],[techs]],'cluster_results_flow_cap'!$C$2:$F$12,3,0))-1</f>
        <v>-2.047313709594234E-2</v>
      </c>
    </row>
    <row r="498" spans="1:10" x14ac:dyDescent="0.35">
      <c r="A498" s="1" t="s">
        <v>6</v>
      </c>
      <c r="B498" s="1" t="s">
        <v>7</v>
      </c>
      <c r="C498">
        <v>3656.8804408944079</v>
      </c>
      <c r="D498">
        <v>2016</v>
      </c>
      <c r="E498">
        <v>2019</v>
      </c>
      <c r="F498">
        <v>1</v>
      </c>
      <c r="G498">
        <v>9</v>
      </c>
      <c r="H498" s="1" t="s">
        <v>203</v>
      </c>
      <c r="I498" s="1" t="s">
        <v>133</v>
      </c>
      <c r="J498" s="5">
        <f>(WY_Combinations[[#This Row],[Flow Cap (MW)]]/VLOOKUP(WY_Combinations[[#This Row],[techs]],'cluster_results_flow_cap'!$C$2:$F$12,3,0))-1</f>
        <v>3.3590112010928319E-3</v>
      </c>
    </row>
    <row r="499" spans="1:10" x14ac:dyDescent="0.35">
      <c r="A499" s="1" t="s">
        <v>10</v>
      </c>
      <c r="B499" s="1" t="s">
        <v>11</v>
      </c>
      <c r="C499">
        <v>7418.2728688986126</v>
      </c>
      <c r="D499">
        <v>2016</v>
      </c>
      <c r="E499">
        <v>2019</v>
      </c>
      <c r="F499">
        <v>1</v>
      </c>
      <c r="G499">
        <v>9</v>
      </c>
      <c r="H499" s="1" t="s">
        <v>203</v>
      </c>
      <c r="I499" s="1" t="s">
        <v>133</v>
      </c>
      <c r="J499" s="5">
        <f>(WY_Combinations[[#This Row],[Flow Cap (MW)]]/VLOOKUP(WY_Combinations[[#This Row],[techs]],'cluster_results_flow_cap'!$C$2:$F$12,3,0))-1</f>
        <v>5.6112206633767814E-2</v>
      </c>
    </row>
    <row r="500" spans="1:10" x14ac:dyDescent="0.35">
      <c r="A500" s="1" t="s">
        <v>12</v>
      </c>
      <c r="B500" s="1" t="s">
        <v>7</v>
      </c>
      <c r="C500">
        <v>15014.922852743863</v>
      </c>
      <c r="D500">
        <v>2016</v>
      </c>
      <c r="E500">
        <v>2019</v>
      </c>
      <c r="F500">
        <v>1</v>
      </c>
      <c r="G500">
        <v>9</v>
      </c>
      <c r="H500" s="1" t="s">
        <v>203</v>
      </c>
      <c r="I500" s="1" t="s">
        <v>133</v>
      </c>
      <c r="J500" s="5">
        <f>(WY_Combinations[[#This Row],[Flow Cap (MW)]]/VLOOKUP(WY_Combinations[[#This Row],[techs]],'cluster_results_flow_cap'!$C$2:$F$12,3,0))-1</f>
        <v>-0.46298000638368464</v>
      </c>
    </row>
    <row r="501" spans="1:10" x14ac:dyDescent="0.35">
      <c r="A501" s="1" t="s">
        <v>13</v>
      </c>
      <c r="B501" s="1" t="s">
        <v>11</v>
      </c>
      <c r="C501">
        <v>26812.362237042609</v>
      </c>
      <c r="D501">
        <v>2016</v>
      </c>
      <c r="E501">
        <v>2019</v>
      </c>
      <c r="F501">
        <v>1</v>
      </c>
      <c r="G501">
        <v>9</v>
      </c>
      <c r="H501" s="1" t="s">
        <v>203</v>
      </c>
      <c r="I501" s="1" t="s">
        <v>133</v>
      </c>
      <c r="J501" s="5">
        <f>(WY_Combinations[[#This Row],[Flow Cap (MW)]]/VLOOKUP(WY_Combinations[[#This Row],[techs]],'cluster_results_flow_cap'!$C$2:$F$12,3,0))-1</f>
        <v>-4.1035725685151125E-2</v>
      </c>
    </row>
    <row r="502" spans="1:10" x14ac:dyDescent="0.35">
      <c r="A502" s="1" t="s">
        <v>14</v>
      </c>
      <c r="B502" s="1" t="s">
        <v>7</v>
      </c>
      <c r="C502">
        <v>1650</v>
      </c>
      <c r="D502">
        <v>2016</v>
      </c>
      <c r="E502">
        <v>2019</v>
      </c>
      <c r="F502">
        <v>1</v>
      </c>
      <c r="G502">
        <v>9</v>
      </c>
      <c r="H502" s="1" t="s">
        <v>203</v>
      </c>
      <c r="I502" s="1" t="s">
        <v>133</v>
      </c>
      <c r="J502" s="5">
        <f>(WY_Combinations[[#This Row],[Flow Cap (MW)]]/VLOOKUP(WY_Combinations[[#This Row],[techs]],'cluster_results_flow_cap'!$C$2:$F$12,3,0))-1</f>
        <v>0</v>
      </c>
    </row>
    <row r="503" spans="1:10" x14ac:dyDescent="0.35">
      <c r="A503" s="1" t="s">
        <v>15</v>
      </c>
      <c r="B503" s="1" t="s">
        <v>7</v>
      </c>
      <c r="C503">
        <v>27989.103516592375</v>
      </c>
      <c r="D503">
        <v>2016</v>
      </c>
      <c r="E503">
        <v>2019</v>
      </c>
      <c r="F503">
        <v>1</v>
      </c>
      <c r="G503">
        <v>9</v>
      </c>
      <c r="H503" s="1" t="s">
        <v>203</v>
      </c>
      <c r="I503" s="1" t="s">
        <v>133</v>
      </c>
      <c r="J503" s="5">
        <f>(WY_Combinations[[#This Row],[Flow Cap (MW)]]/VLOOKUP(WY_Combinations[[#This Row],[techs]],'cluster_results_flow_cap'!$C$2:$F$12,3,0))-1</f>
        <v>5.3972683133745702E-2</v>
      </c>
    </row>
    <row r="504" spans="1:10" x14ac:dyDescent="0.35">
      <c r="A504" s="1" t="s">
        <v>16</v>
      </c>
      <c r="B504" s="1" t="s">
        <v>7</v>
      </c>
      <c r="C504">
        <v>16000</v>
      </c>
      <c r="D504">
        <v>2016</v>
      </c>
      <c r="E504">
        <v>2019</v>
      </c>
      <c r="F504">
        <v>1</v>
      </c>
      <c r="G504">
        <v>9</v>
      </c>
      <c r="H504" s="1" t="s">
        <v>203</v>
      </c>
      <c r="I504" s="1" t="s">
        <v>133</v>
      </c>
      <c r="J504" s="5">
        <f>(WY_Combinations[[#This Row],[Flow Cap (MW)]]/VLOOKUP(WY_Combinations[[#This Row],[techs]],'cluster_results_flow_cap'!$C$2:$F$12,3,0))-1</f>
        <v>0</v>
      </c>
    </row>
    <row r="505" spans="1:10" x14ac:dyDescent="0.35">
      <c r="A505" s="1" t="s">
        <v>17</v>
      </c>
      <c r="B505" s="1" t="s">
        <v>7</v>
      </c>
      <c r="C505">
        <v>44546.736033526453</v>
      </c>
      <c r="D505">
        <v>2016</v>
      </c>
      <c r="E505">
        <v>2019</v>
      </c>
      <c r="F505">
        <v>1</v>
      </c>
      <c r="G505">
        <v>9</v>
      </c>
      <c r="H505" s="1" t="s">
        <v>203</v>
      </c>
      <c r="I505" s="1" t="s">
        <v>133</v>
      </c>
      <c r="J505" s="5">
        <f>(WY_Combinations[[#This Row],[Flow Cap (MW)]]/VLOOKUP(WY_Combinations[[#This Row],[techs]],'cluster_results_flow_cap'!$C$2:$F$12,3,0))-1</f>
        <v>-0.10970679466378697</v>
      </c>
    </row>
    <row r="506" spans="1:10" x14ac:dyDescent="0.35">
      <c r="A506" s="1" t="s">
        <v>6</v>
      </c>
      <c r="B506" s="1" t="s">
        <v>7</v>
      </c>
      <c r="C506">
        <v>2350.9169036428789</v>
      </c>
      <c r="D506">
        <v>2017</v>
      </c>
      <c r="E506">
        <v>2010</v>
      </c>
      <c r="F506">
        <v>1</v>
      </c>
      <c r="G506">
        <v>9</v>
      </c>
      <c r="H506" s="1" t="s">
        <v>204</v>
      </c>
      <c r="I506" s="1" t="s">
        <v>133</v>
      </c>
      <c r="J506" s="5">
        <f>(WY_Combinations[[#This Row],[Flow Cap (MW)]]/VLOOKUP(WY_Combinations[[#This Row],[techs]],'cluster_results_flow_cap'!$C$2:$F$12,3,0))-1</f>
        <v>-0.35496560579975378</v>
      </c>
    </row>
    <row r="507" spans="1:10" x14ac:dyDescent="0.35">
      <c r="A507" s="1" t="s">
        <v>10</v>
      </c>
      <c r="B507" s="1" t="s">
        <v>11</v>
      </c>
      <c r="C507">
        <v>8063.0671889787091</v>
      </c>
      <c r="D507">
        <v>2017</v>
      </c>
      <c r="E507">
        <v>2010</v>
      </c>
      <c r="F507">
        <v>1</v>
      </c>
      <c r="G507">
        <v>9</v>
      </c>
      <c r="H507" s="1" t="s">
        <v>204</v>
      </c>
      <c r="I507" s="1" t="s">
        <v>133</v>
      </c>
      <c r="J507" s="5">
        <f>(WY_Combinations[[#This Row],[Flow Cap (MW)]]/VLOOKUP(WY_Combinations[[#This Row],[techs]],'cluster_results_flow_cap'!$C$2:$F$12,3,0))-1</f>
        <v>0.14790920092602766</v>
      </c>
    </row>
    <row r="508" spans="1:10" x14ac:dyDescent="0.35">
      <c r="A508" s="1" t="s">
        <v>12</v>
      </c>
      <c r="B508" s="1" t="s">
        <v>7</v>
      </c>
      <c r="C508">
        <v>15796.8</v>
      </c>
      <c r="D508">
        <v>2017</v>
      </c>
      <c r="E508">
        <v>2010</v>
      </c>
      <c r="F508">
        <v>1</v>
      </c>
      <c r="G508">
        <v>9</v>
      </c>
      <c r="H508" s="1" t="s">
        <v>204</v>
      </c>
      <c r="I508" s="1" t="s">
        <v>133</v>
      </c>
      <c r="J508" s="5">
        <f>(WY_Combinations[[#This Row],[Flow Cap (MW)]]/VLOOKUP(WY_Combinations[[#This Row],[techs]],'cluster_results_flow_cap'!$C$2:$F$12,3,0))-1</f>
        <v>-0.43501558294001019</v>
      </c>
    </row>
    <row r="509" spans="1:10" x14ac:dyDescent="0.35">
      <c r="A509" s="1" t="s">
        <v>13</v>
      </c>
      <c r="B509" s="1" t="s">
        <v>11</v>
      </c>
      <c r="C509">
        <v>28208.571428571424</v>
      </c>
      <c r="D509">
        <v>2017</v>
      </c>
      <c r="E509">
        <v>2010</v>
      </c>
      <c r="F509">
        <v>1</v>
      </c>
      <c r="G509">
        <v>9</v>
      </c>
      <c r="H509" s="1" t="s">
        <v>204</v>
      </c>
      <c r="I509" s="1" t="s">
        <v>133</v>
      </c>
      <c r="J509" s="5">
        <f>(WY_Combinations[[#This Row],[Flow Cap (MW)]]/VLOOKUP(WY_Combinations[[#This Row],[techs]],'cluster_results_flow_cap'!$C$2:$F$12,3,0))-1</f>
        <v>8.9007447499818149E-3</v>
      </c>
    </row>
    <row r="510" spans="1:10" x14ac:dyDescent="0.35">
      <c r="A510" s="1" t="s">
        <v>14</v>
      </c>
      <c r="B510" s="1" t="s">
        <v>7</v>
      </c>
      <c r="C510">
        <v>1650</v>
      </c>
      <c r="D510">
        <v>2017</v>
      </c>
      <c r="E510">
        <v>2010</v>
      </c>
      <c r="F510">
        <v>1</v>
      </c>
      <c r="G510">
        <v>9</v>
      </c>
      <c r="H510" s="1" t="s">
        <v>204</v>
      </c>
      <c r="I510" s="1" t="s">
        <v>133</v>
      </c>
      <c r="J510" s="5">
        <f>(WY_Combinations[[#This Row],[Flow Cap (MW)]]/VLOOKUP(WY_Combinations[[#This Row],[techs]],'cluster_results_flow_cap'!$C$2:$F$12,3,0))-1</f>
        <v>0</v>
      </c>
    </row>
    <row r="511" spans="1:10" x14ac:dyDescent="0.35">
      <c r="A511" s="1" t="s">
        <v>15</v>
      </c>
      <c r="B511" s="1" t="s">
        <v>7</v>
      </c>
      <c r="C511">
        <v>28702.01155469193</v>
      </c>
      <c r="D511">
        <v>2017</v>
      </c>
      <c r="E511">
        <v>2010</v>
      </c>
      <c r="F511">
        <v>1</v>
      </c>
      <c r="G511">
        <v>9</v>
      </c>
      <c r="H511" s="1" t="s">
        <v>204</v>
      </c>
      <c r="I511" s="1" t="s">
        <v>133</v>
      </c>
      <c r="J511" s="5">
        <f>(WY_Combinations[[#This Row],[Flow Cap (MW)]]/VLOOKUP(WY_Combinations[[#This Row],[techs]],'cluster_results_flow_cap'!$C$2:$F$12,3,0))-1</f>
        <v>8.0818330308474629E-2</v>
      </c>
    </row>
    <row r="512" spans="1:10" x14ac:dyDescent="0.35">
      <c r="A512" s="1" t="s">
        <v>16</v>
      </c>
      <c r="B512" s="1" t="s">
        <v>7</v>
      </c>
      <c r="C512">
        <v>16000</v>
      </c>
      <c r="D512">
        <v>2017</v>
      </c>
      <c r="E512">
        <v>2010</v>
      </c>
      <c r="F512">
        <v>1</v>
      </c>
      <c r="G512">
        <v>9</v>
      </c>
      <c r="H512" s="1" t="s">
        <v>204</v>
      </c>
      <c r="I512" s="1" t="s">
        <v>133</v>
      </c>
      <c r="J512" s="5">
        <f>(WY_Combinations[[#This Row],[Flow Cap (MW)]]/VLOOKUP(WY_Combinations[[#This Row],[techs]],'cluster_results_flow_cap'!$C$2:$F$12,3,0))-1</f>
        <v>0</v>
      </c>
    </row>
    <row r="513" spans="1:10" x14ac:dyDescent="0.35">
      <c r="A513" s="1" t="s">
        <v>17</v>
      </c>
      <c r="B513" s="1" t="s">
        <v>7</v>
      </c>
      <c r="C513">
        <v>45693.231387819011</v>
      </c>
      <c r="D513">
        <v>2017</v>
      </c>
      <c r="E513">
        <v>2010</v>
      </c>
      <c r="F513">
        <v>1</v>
      </c>
      <c r="G513">
        <v>9</v>
      </c>
      <c r="H513" s="1" t="s">
        <v>204</v>
      </c>
      <c r="I513" s="1" t="s">
        <v>133</v>
      </c>
      <c r="J513" s="5">
        <f>(WY_Combinations[[#This Row],[Flow Cap (MW)]]/VLOOKUP(WY_Combinations[[#This Row],[techs]],'cluster_results_flow_cap'!$C$2:$F$12,3,0))-1</f>
        <v>-8.679339820062093E-2</v>
      </c>
    </row>
    <row r="514" spans="1:10" x14ac:dyDescent="0.35">
      <c r="A514" s="1" t="s">
        <v>6</v>
      </c>
      <c r="B514" s="1" t="s">
        <v>7</v>
      </c>
      <c r="C514">
        <v>5113.7773382623545</v>
      </c>
      <c r="D514">
        <v>2017</v>
      </c>
      <c r="E514">
        <v>2011</v>
      </c>
      <c r="F514">
        <v>1</v>
      </c>
      <c r="G514">
        <v>9</v>
      </c>
      <c r="H514" s="1" t="s">
        <v>205</v>
      </c>
      <c r="I514" s="1" t="s">
        <v>133</v>
      </c>
      <c r="J514" s="5">
        <f>(WY_Combinations[[#This Row],[Flow Cap (MW)]]/VLOOKUP(WY_Combinations[[#This Row],[techs]],'cluster_results_flow_cap'!$C$2:$F$12,3,0))-1</f>
        <v>0.40309606960148048</v>
      </c>
    </row>
    <row r="515" spans="1:10" x14ac:dyDescent="0.35">
      <c r="A515" s="1" t="s">
        <v>10</v>
      </c>
      <c r="B515" s="1" t="s">
        <v>11</v>
      </c>
      <c r="C515">
        <v>7812.9423601607277</v>
      </c>
      <c r="D515">
        <v>2017</v>
      </c>
      <c r="E515">
        <v>2011</v>
      </c>
      <c r="F515">
        <v>1</v>
      </c>
      <c r="G515">
        <v>9</v>
      </c>
      <c r="H515" s="1" t="s">
        <v>205</v>
      </c>
      <c r="I515" s="1" t="s">
        <v>133</v>
      </c>
      <c r="J515" s="5">
        <f>(WY_Combinations[[#This Row],[Flow Cap (MW)]]/VLOOKUP(WY_Combinations[[#This Row],[techs]],'cluster_results_flow_cap'!$C$2:$F$12,3,0))-1</f>
        <v>0.11229984958976824</v>
      </c>
    </row>
    <row r="516" spans="1:10" x14ac:dyDescent="0.35">
      <c r="A516" s="1" t="s">
        <v>12</v>
      </c>
      <c r="B516" s="1" t="s">
        <v>7</v>
      </c>
      <c r="C516">
        <v>14833.900617538076</v>
      </c>
      <c r="D516">
        <v>2017</v>
      </c>
      <c r="E516">
        <v>2011</v>
      </c>
      <c r="F516">
        <v>1</v>
      </c>
      <c r="G516">
        <v>9</v>
      </c>
      <c r="H516" s="1" t="s">
        <v>205</v>
      </c>
      <c r="I516" s="1" t="s">
        <v>133</v>
      </c>
      <c r="J516" s="5">
        <f>(WY_Combinations[[#This Row],[Flow Cap (MW)]]/VLOOKUP(WY_Combinations[[#This Row],[techs]],'cluster_results_flow_cap'!$C$2:$F$12,3,0))-1</f>
        <v>-0.46945440259257731</v>
      </c>
    </row>
    <row r="517" spans="1:10" x14ac:dyDescent="0.35">
      <c r="A517" s="1" t="s">
        <v>13</v>
      </c>
      <c r="B517" s="1" t="s">
        <v>11</v>
      </c>
      <c r="C517">
        <v>26489.108245603707</v>
      </c>
      <c r="D517">
        <v>2017</v>
      </c>
      <c r="E517">
        <v>2011</v>
      </c>
      <c r="F517">
        <v>1</v>
      </c>
      <c r="G517">
        <v>9</v>
      </c>
      <c r="H517" s="1" t="s">
        <v>205</v>
      </c>
      <c r="I517" s="1" t="s">
        <v>133</v>
      </c>
      <c r="J517" s="5">
        <f>(WY_Combinations[[#This Row],[Flow Cap (MW)]]/VLOOKUP(WY_Combinations[[#This Row],[techs]],'cluster_results_flow_cap'!$C$2:$F$12,3,0))-1</f>
        <v>-5.2597147486745266E-2</v>
      </c>
    </row>
    <row r="518" spans="1:10" x14ac:dyDescent="0.35">
      <c r="A518" s="1" t="s">
        <v>14</v>
      </c>
      <c r="B518" s="1" t="s">
        <v>7</v>
      </c>
      <c r="C518">
        <v>1650</v>
      </c>
      <c r="D518">
        <v>2017</v>
      </c>
      <c r="E518">
        <v>2011</v>
      </c>
      <c r="F518">
        <v>1</v>
      </c>
      <c r="G518">
        <v>9</v>
      </c>
      <c r="H518" s="1" t="s">
        <v>205</v>
      </c>
      <c r="I518" s="1" t="s">
        <v>133</v>
      </c>
      <c r="J518" s="5">
        <f>(WY_Combinations[[#This Row],[Flow Cap (MW)]]/VLOOKUP(WY_Combinations[[#This Row],[techs]],'cluster_results_flow_cap'!$C$2:$F$12,3,0))-1</f>
        <v>0</v>
      </c>
    </row>
    <row r="519" spans="1:10" x14ac:dyDescent="0.35">
      <c r="A519" s="1" t="s">
        <v>15</v>
      </c>
      <c r="B519" s="1" t="s">
        <v>7</v>
      </c>
      <c r="C519">
        <v>25306.710580485797</v>
      </c>
      <c r="D519">
        <v>2017</v>
      </c>
      <c r="E519">
        <v>2011</v>
      </c>
      <c r="F519">
        <v>1</v>
      </c>
      <c r="G519">
        <v>9</v>
      </c>
      <c r="H519" s="1" t="s">
        <v>205</v>
      </c>
      <c r="I519" s="1" t="s">
        <v>133</v>
      </c>
      <c r="J519" s="5">
        <f>(WY_Combinations[[#This Row],[Flow Cap (MW)]]/VLOOKUP(WY_Combinations[[#This Row],[techs]],'cluster_results_flow_cap'!$C$2:$F$12,3,0))-1</f>
        <v>-4.7036942930599901E-2</v>
      </c>
    </row>
    <row r="520" spans="1:10" x14ac:dyDescent="0.35">
      <c r="A520" s="1" t="s">
        <v>16</v>
      </c>
      <c r="B520" s="1" t="s">
        <v>7</v>
      </c>
      <c r="C520">
        <v>16000</v>
      </c>
      <c r="D520">
        <v>2017</v>
      </c>
      <c r="E520">
        <v>2011</v>
      </c>
      <c r="F520">
        <v>1</v>
      </c>
      <c r="G520">
        <v>9</v>
      </c>
      <c r="H520" s="1" t="s">
        <v>205</v>
      </c>
      <c r="I520" s="1" t="s">
        <v>133</v>
      </c>
      <c r="J520" s="5">
        <f>(WY_Combinations[[#This Row],[Flow Cap (MW)]]/VLOOKUP(WY_Combinations[[#This Row],[techs]],'cluster_results_flow_cap'!$C$2:$F$12,3,0))-1</f>
        <v>0</v>
      </c>
    </row>
    <row r="521" spans="1:10" x14ac:dyDescent="0.35">
      <c r="A521" s="1" t="s">
        <v>17</v>
      </c>
      <c r="B521" s="1" t="s">
        <v>7</v>
      </c>
      <c r="C521">
        <v>44672.101274467932</v>
      </c>
      <c r="D521">
        <v>2017</v>
      </c>
      <c r="E521">
        <v>2011</v>
      </c>
      <c r="F521">
        <v>1</v>
      </c>
      <c r="G521">
        <v>9</v>
      </c>
      <c r="H521" s="1" t="s">
        <v>205</v>
      </c>
      <c r="I521" s="1" t="s">
        <v>133</v>
      </c>
      <c r="J521" s="5">
        <f>(WY_Combinations[[#This Row],[Flow Cap (MW)]]/VLOOKUP(WY_Combinations[[#This Row],[techs]],'cluster_results_flow_cap'!$C$2:$F$12,3,0))-1</f>
        <v>-0.10720129522356903</v>
      </c>
    </row>
    <row r="522" spans="1:10" x14ac:dyDescent="0.35">
      <c r="A522" s="1" t="s">
        <v>6</v>
      </c>
      <c r="B522" s="1" t="s">
        <v>7</v>
      </c>
      <c r="C522">
        <v>2566.502528631343</v>
      </c>
      <c r="D522">
        <v>2017</v>
      </c>
      <c r="E522">
        <v>2012</v>
      </c>
      <c r="F522">
        <v>1</v>
      </c>
      <c r="G522">
        <v>9</v>
      </c>
      <c r="H522" s="1" t="s">
        <v>206</v>
      </c>
      <c r="I522" s="1" t="s">
        <v>133</v>
      </c>
      <c r="J522" s="5">
        <f>(WY_Combinations[[#This Row],[Flow Cap (MW)]]/VLOOKUP(WY_Combinations[[#This Row],[techs]],'cluster_results_flow_cap'!$C$2:$F$12,3,0))-1</f>
        <v>-0.29581415608358819</v>
      </c>
    </row>
    <row r="523" spans="1:10" x14ac:dyDescent="0.35">
      <c r="A523" s="1" t="s">
        <v>10</v>
      </c>
      <c r="B523" s="1" t="s">
        <v>11</v>
      </c>
      <c r="C523">
        <v>7907.5172455709035</v>
      </c>
      <c r="D523">
        <v>2017</v>
      </c>
      <c r="E523">
        <v>2012</v>
      </c>
      <c r="F523">
        <v>1</v>
      </c>
      <c r="G523">
        <v>9</v>
      </c>
      <c r="H523" s="1" t="s">
        <v>206</v>
      </c>
      <c r="I523" s="1" t="s">
        <v>133</v>
      </c>
      <c r="J523" s="5">
        <f>(WY_Combinations[[#This Row],[Flow Cap (MW)]]/VLOOKUP(WY_Combinations[[#This Row],[techs]],'cluster_results_flow_cap'!$C$2:$F$12,3,0))-1</f>
        <v>0.12576412795858283</v>
      </c>
    </row>
    <row r="524" spans="1:10" x14ac:dyDescent="0.35">
      <c r="A524" s="1" t="s">
        <v>12</v>
      </c>
      <c r="B524" s="1" t="s">
        <v>7</v>
      </c>
      <c r="C524">
        <v>15244.182567175569</v>
      </c>
      <c r="D524">
        <v>2017</v>
      </c>
      <c r="E524">
        <v>2012</v>
      </c>
      <c r="F524">
        <v>1</v>
      </c>
      <c r="G524">
        <v>9</v>
      </c>
      <c r="H524" s="1" t="s">
        <v>206</v>
      </c>
      <c r="I524" s="1" t="s">
        <v>133</v>
      </c>
      <c r="J524" s="5">
        <f>(WY_Combinations[[#This Row],[Flow Cap (MW)]]/VLOOKUP(WY_Combinations[[#This Row],[techs]],'cluster_results_flow_cap'!$C$2:$F$12,3,0))-1</f>
        <v>-0.45478036049885118</v>
      </c>
    </row>
    <row r="525" spans="1:10" x14ac:dyDescent="0.35">
      <c r="A525" s="1" t="s">
        <v>13</v>
      </c>
      <c r="B525" s="1" t="s">
        <v>11</v>
      </c>
      <c r="C525">
        <v>27221.754584242084</v>
      </c>
      <c r="D525">
        <v>2017</v>
      </c>
      <c r="E525">
        <v>2012</v>
      </c>
      <c r="F525">
        <v>1</v>
      </c>
      <c r="G525">
        <v>9</v>
      </c>
      <c r="H525" s="1" t="s">
        <v>206</v>
      </c>
      <c r="I525" s="1" t="s">
        <v>133</v>
      </c>
      <c r="J525" s="5">
        <f>(WY_Combinations[[#This Row],[Flow Cap (MW)]]/VLOOKUP(WY_Combinations[[#This Row],[techs]],'cluster_results_flow_cap'!$C$2:$F$12,3,0))-1</f>
        <v>-2.6393500890805721E-2</v>
      </c>
    </row>
    <row r="526" spans="1:10" x14ac:dyDescent="0.35">
      <c r="A526" s="1" t="s">
        <v>14</v>
      </c>
      <c r="B526" s="1" t="s">
        <v>7</v>
      </c>
      <c r="C526">
        <v>1650</v>
      </c>
      <c r="D526">
        <v>2017</v>
      </c>
      <c r="E526">
        <v>2012</v>
      </c>
      <c r="F526">
        <v>1</v>
      </c>
      <c r="G526">
        <v>9</v>
      </c>
      <c r="H526" s="1" t="s">
        <v>206</v>
      </c>
      <c r="I526" s="1" t="s">
        <v>133</v>
      </c>
      <c r="J526" s="5">
        <f>(WY_Combinations[[#This Row],[Flow Cap (MW)]]/VLOOKUP(WY_Combinations[[#This Row],[techs]],'cluster_results_flow_cap'!$C$2:$F$12,3,0))-1</f>
        <v>0</v>
      </c>
    </row>
    <row r="527" spans="1:10" x14ac:dyDescent="0.35">
      <c r="A527" s="1" t="s">
        <v>15</v>
      </c>
      <c r="B527" s="1" t="s">
        <v>7</v>
      </c>
      <c r="C527">
        <v>26761.451456219504</v>
      </c>
      <c r="D527">
        <v>2017</v>
      </c>
      <c r="E527">
        <v>2012</v>
      </c>
      <c r="F527">
        <v>1</v>
      </c>
      <c r="G527">
        <v>9</v>
      </c>
      <c r="H527" s="1" t="s">
        <v>206</v>
      </c>
      <c r="I527" s="1" t="s">
        <v>133</v>
      </c>
      <c r="J527" s="5">
        <f>(WY_Combinations[[#This Row],[Flow Cap (MW)]]/VLOOKUP(WY_Combinations[[#This Row],[techs]],'cluster_results_flow_cap'!$C$2:$F$12,3,0))-1</f>
        <v>7.7435591727437192E-3</v>
      </c>
    </row>
    <row r="528" spans="1:10" x14ac:dyDescent="0.35">
      <c r="A528" s="1" t="s">
        <v>16</v>
      </c>
      <c r="B528" s="1" t="s">
        <v>7</v>
      </c>
      <c r="C528">
        <v>16000</v>
      </c>
      <c r="D528">
        <v>2017</v>
      </c>
      <c r="E528">
        <v>2012</v>
      </c>
      <c r="F528">
        <v>1</v>
      </c>
      <c r="G528">
        <v>9</v>
      </c>
      <c r="H528" s="1" t="s">
        <v>206</v>
      </c>
      <c r="I528" s="1" t="s">
        <v>133</v>
      </c>
      <c r="J528" s="5">
        <f>(WY_Combinations[[#This Row],[Flow Cap (MW)]]/VLOOKUP(WY_Combinations[[#This Row],[techs]],'cluster_results_flow_cap'!$C$2:$F$12,3,0))-1</f>
        <v>0</v>
      </c>
    </row>
    <row r="529" spans="1:10" x14ac:dyDescent="0.35">
      <c r="A529" s="1" t="s">
        <v>17</v>
      </c>
      <c r="B529" s="1" t="s">
        <v>7</v>
      </c>
      <c r="C529">
        <v>41679.600935748174</v>
      </c>
      <c r="D529">
        <v>2017</v>
      </c>
      <c r="E529">
        <v>2012</v>
      </c>
      <c r="F529">
        <v>1</v>
      </c>
      <c r="G529">
        <v>9</v>
      </c>
      <c r="H529" s="1" t="s">
        <v>206</v>
      </c>
      <c r="I529" s="1" t="s">
        <v>133</v>
      </c>
      <c r="J529" s="5">
        <f>(WY_Combinations[[#This Row],[Flow Cap (MW)]]/VLOOKUP(WY_Combinations[[#This Row],[techs]],'cluster_results_flow_cap'!$C$2:$F$12,3,0))-1</f>
        <v>-0.16700820714913422</v>
      </c>
    </row>
    <row r="530" spans="1:10" x14ac:dyDescent="0.35">
      <c r="A530" s="1" t="s">
        <v>6</v>
      </c>
      <c r="B530" s="1" t="s">
        <v>7</v>
      </c>
      <c r="C530">
        <v>1804.8399835061912</v>
      </c>
      <c r="D530">
        <v>2017</v>
      </c>
      <c r="E530">
        <v>2013</v>
      </c>
      <c r="F530">
        <v>1</v>
      </c>
      <c r="G530">
        <v>9</v>
      </c>
      <c r="H530" s="1" t="s">
        <v>207</v>
      </c>
      <c r="I530" s="1" t="s">
        <v>133</v>
      </c>
      <c r="J530" s="5">
        <f>(WY_Combinations[[#This Row],[Flow Cap (MW)]]/VLOOKUP(WY_Combinations[[#This Row],[techs]],'cluster_results_flow_cap'!$C$2:$F$12,3,0))-1</f>
        <v>-0.50479582515854582</v>
      </c>
    </row>
    <row r="531" spans="1:10" x14ac:dyDescent="0.35">
      <c r="A531" s="1" t="s">
        <v>10</v>
      </c>
      <c r="B531" s="1" t="s">
        <v>11</v>
      </c>
      <c r="C531">
        <v>7923.307701715411</v>
      </c>
      <c r="D531">
        <v>2017</v>
      </c>
      <c r="E531">
        <v>2013</v>
      </c>
      <c r="F531">
        <v>1</v>
      </c>
      <c r="G531">
        <v>9</v>
      </c>
      <c r="H531" s="1" t="s">
        <v>207</v>
      </c>
      <c r="I531" s="1" t="s">
        <v>133</v>
      </c>
      <c r="J531" s="5">
        <f>(WY_Combinations[[#This Row],[Flow Cap (MW)]]/VLOOKUP(WY_Combinations[[#This Row],[techs]],'cluster_results_flow_cap'!$C$2:$F$12,3,0))-1</f>
        <v>0.1280121570857462</v>
      </c>
    </row>
    <row r="532" spans="1:10" x14ac:dyDescent="0.35">
      <c r="A532" s="1" t="s">
        <v>12</v>
      </c>
      <c r="B532" s="1" t="s">
        <v>7</v>
      </c>
      <c r="C532">
        <v>15366.51764328687</v>
      </c>
      <c r="D532">
        <v>2017</v>
      </c>
      <c r="E532">
        <v>2013</v>
      </c>
      <c r="F532">
        <v>1</v>
      </c>
      <c r="G532">
        <v>9</v>
      </c>
      <c r="H532" s="1" t="s">
        <v>207</v>
      </c>
      <c r="I532" s="1" t="s">
        <v>133</v>
      </c>
      <c r="J532" s="5">
        <f>(WY_Combinations[[#This Row],[Flow Cap (MW)]]/VLOOKUP(WY_Combinations[[#This Row],[techs]],'cluster_results_flow_cap'!$C$2:$F$12,3,0))-1</f>
        <v>-0.45040495461520802</v>
      </c>
    </row>
    <row r="533" spans="1:10" x14ac:dyDescent="0.35">
      <c r="A533" s="1" t="s">
        <v>13</v>
      </c>
      <c r="B533" s="1" t="s">
        <v>11</v>
      </c>
      <c r="C533">
        <v>27440.210077297979</v>
      </c>
      <c r="D533">
        <v>2017</v>
      </c>
      <c r="E533">
        <v>2013</v>
      </c>
      <c r="F533">
        <v>1</v>
      </c>
      <c r="G533">
        <v>9</v>
      </c>
      <c r="H533" s="1" t="s">
        <v>207</v>
      </c>
      <c r="I533" s="1" t="s">
        <v>133</v>
      </c>
      <c r="J533" s="5">
        <f>(WY_Combinations[[#This Row],[Flow Cap (MW)]]/VLOOKUP(WY_Combinations[[#This Row],[techs]],'cluster_results_flow_cap'!$C$2:$F$12,3,0))-1</f>
        <v>-1.8580276098585924E-2</v>
      </c>
    </row>
    <row r="534" spans="1:10" x14ac:dyDescent="0.35">
      <c r="A534" s="1" t="s">
        <v>14</v>
      </c>
      <c r="B534" s="1" t="s">
        <v>7</v>
      </c>
      <c r="C534">
        <v>1650</v>
      </c>
      <c r="D534">
        <v>2017</v>
      </c>
      <c r="E534">
        <v>2013</v>
      </c>
      <c r="F534">
        <v>1</v>
      </c>
      <c r="G534">
        <v>9</v>
      </c>
      <c r="H534" s="1" t="s">
        <v>207</v>
      </c>
      <c r="I534" s="1" t="s">
        <v>133</v>
      </c>
      <c r="J534" s="5">
        <f>(WY_Combinations[[#This Row],[Flow Cap (MW)]]/VLOOKUP(WY_Combinations[[#This Row],[techs]],'cluster_results_flow_cap'!$C$2:$F$12,3,0))-1</f>
        <v>0</v>
      </c>
    </row>
    <row r="535" spans="1:10" x14ac:dyDescent="0.35">
      <c r="A535" s="1" t="s">
        <v>15</v>
      </c>
      <c r="B535" s="1" t="s">
        <v>7</v>
      </c>
      <c r="C535">
        <v>27523.707345678413</v>
      </c>
      <c r="D535">
        <v>2017</v>
      </c>
      <c r="E535">
        <v>2013</v>
      </c>
      <c r="F535">
        <v>1</v>
      </c>
      <c r="G535">
        <v>9</v>
      </c>
      <c r="H535" s="1" t="s">
        <v>207</v>
      </c>
      <c r="I535" s="1" t="s">
        <v>133</v>
      </c>
      <c r="J535" s="5">
        <f>(WY_Combinations[[#This Row],[Flow Cap (MW)]]/VLOOKUP(WY_Combinations[[#This Row],[techs]],'cluster_results_flow_cap'!$C$2:$F$12,3,0))-1</f>
        <v>3.6447475486863556E-2</v>
      </c>
    </row>
    <row r="536" spans="1:10" x14ac:dyDescent="0.35">
      <c r="A536" s="1" t="s">
        <v>16</v>
      </c>
      <c r="B536" s="1" t="s">
        <v>7</v>
      </c>
      <c r="C536">
        <v>16000</v>
      </c>
      <c r="D536">
        <v>2017</v>
      </c>
      <c r="E536">
        <v>2013</v>
      </c>
      <c r="F536">
        <v>1</v>
      </c>
      <c r="G536">
        <v>9</v>
      </c>
      <c r="H536" s="1" t="s">
        <v>207</v>
      </c>
      <c r="I536" s="1" t="s">
        <v>133</v>
      </c>
      <c r="J536" s="5">
        <f>(WY_Combinations[[#This Row],[Flow Cap (MW)]]/VLOOKUP(WY_Combinations[[#This Row],[techs]],'cluster_results_flow_cap'!$C$2:$F$12,3,0))-1</f>
        <v>0</v>
      </c>
    </row>
    <row r="537" spans="1:10" x14ac:dyDescent="0.35">
      <c r="A537" s="1" t="s">
        <v>17</v>
      </c>
      <c r="B537" s="1" t="s">
        <v>7</v>
      </c>
      <c r="C537">
        <v>40406.175836082912</v>
      </c>
      <c r="D537">
        <v>2017</v>
      </c>
      <c r="E537">
        <v>2013</v>
      </c>
      <c r="F537">
        <v>1</v>
      </c>
      <c r="G537">
        <v>9</v>
      </c>
      <c r="H537" s="1" t="s">
        <v>207</v>
      </c>
      <c r="I537" s="1" t="s">
        <v>133</v>
      </c>
      <c r="J537" s="5">
        <f>(WY_Combinations[[#This Row],[Flow Cap (MW)]]/VLOOKUP(WY_Combinations[[#This Row],[techs]],'cluster_results_flow_cap'!$C$2:$F$12,3,0))-1</f>
        <v>-0.19245837061079207</v>
      </c>
    </row>
    <row r="538" spans="1:10" x14ac:dyDescent="0.35">
      <c r="A538" s="1" t="s">
        <v>6</v>
      </c>
      <c r="B538" s="1" t="s">
        <v>7</v>
      </c>
      <c r="C538">
        <v>4000.2085616542272</v>
      </c>
      <c r="D538">
        <v>2017</v>
      </c>
      <c r="E538">
        <v>2014</v>
      </c>
      <c r="F538">
        <v>1</v>
      </c>
      <c r="G538">
        <v>9</v>
      </c>
      <c r="H538" s="1" t="s">
        <v>208</v>
      </c>
      <c r="I538" s="1" t="s">
        <v>133</v>
      </c>
      <c r="J538" s="5">
        <f>(WY_Combinations[[#This Row],[Flow Cap (MW)]]/VLOOKUP(WY_Combinations[[#This Row],[techs]],'cluster_results_flow_cap'!$C$2:$F$12,3,0))-1</f>
        <v>9.7559893436894862E-2</v>
      </c>
    </row>
    <row r="539" spans="1:10" x14ac:dyDescent="0.35">
      <c r="A539" s="1" t="s">
        <v>10</v>
      </c>
      <c r="B539" s="1" t="s">
        <v>11</v>
      </c>
      <c r="C539">
        <v>7754.103247081619</v>
      </c>
      <c r="D539">
        <v>2017</v>
      </c>
      <c r="E539">
        <v>2014</v>
      </c>
      <c r="F539">
        <v>1</v>
      </c>
      <c r="G539">
        <v>9</v>
      </c>
      <c r="H539" s="1" t="s">
        <v>208</v>
      </c>
      <c r="I539" s="1" t="s">
        <v>133</v>
      </c>
      <c r="J539" s="5">
        <f>(WY_Combinations[[#This Row],[Flow Cap (MW)]]/VLOOKUP(WY_Combinations[[#This Row],[techs]],'cluster_results_flow_cap'!$C$2:$F$12,3,0))-1</f>
        <v>0.10392314160820026</v>
      </c>
    </row>
    <row r="540" spans="1:10" x14ac:dyDescent="0.35">
      <c r="A540" s="1" t="s">
        <v>12</v>
      </c>
      <c r="B540" s="1" t="s">
        <v>7</v>
      </c>
      <c r="C540">
        <v>15012.97902092289</v>
      </c>
      <c r="D540">
        <v>2017</v>
      </c>
      <c r="E540">
        <v>2014</v>
      </c>
      <c r="F540">
        <v>1</v>
      </c>
      <c r="G540">
        <v>9</v>
      </c>
      <c r="H540" s="1" t="s">
        <v>208</v>
      </c>
      <c r="I540" s="1" t="s">
        <v>133</v>
      </c>
      <c r="J540" s="5">
        <f>(WY_Combinations[[#This Row],[Flow Cap (MW)]]/VLOOKUP(WY_Combinations[[#This Row],[techs]],'cluster_results_flow_cap'!$C$2:$F$12,3,0))-1</f>
        <v>-0.46304952898878404</v>
      </c>
    </row>
    <row r="541" spans="1:10" x14ac:dyDescent="0.35">
      <c r="A541" s="1" t="s">
        <v>13</v>
      </c>
      <c r="B541" s="1" t="s">
        <v>11</v>
      </c>
      <c r="C541">
        <v>26808.891108790875</v>
      </c>
      <c r="D541">
        <v>2017</v>
      </c>
      <c r="E541">
        <v>2014</v>
      </c>
      <c r="F541">
        <v>1</v>
      </c>
      <c r="G541">
        <v>9</v>
      </c>
      <c r="H541" s="1" t="s">
        <v>208</v>
      </c>
      <c r="I541" s="1" t="s">
        <v>133</v>
      </c>
      <c r="J541" s="5">
        <f>(WY_Combinations[[#This Row],[Flow Cap (MW)]]/VLOOKUP(WY_Combinations[[#This Row],[techs]],'cluster_results_flow_cap'!$C$2:$F$12,3,0))-1</f>
        <v>-4.1159873194257179E-2</v>
      </c>
    </row>
    <row r="542" spans="1:10" x14ac:dyDescent="0.35">
      <c r="A542" s="1" t="s">
        <v>14</v>
      </c>
      <c r="B542" s="1" t="s">
        <v>7</v>
      </c>
      <c r="C542">
        <v>1650</v>
      </c>
      <c r="D542">
        <v>2017</v>
      </c>
      <c r="E542">
        <v>2014</v>
      </c>
      <c r="F542">
        <v>1</v>
      </c>
      <c r="G542">
        <v>9</v>
      </c>
      <c r="H542" s="1" t="s">
        <v>208</v>
      </c>
      <c r="I542" s="1" t="s">
        <v>133</v>
      </c>
      <c r="J542" s="5">
        <f>(WY_Combinations[[#This Row],[Flow Cap (MW)]]/VLOOKUP(WY_Combinations[[#This Row],[techs]],'cluster_results_flow_cap'!$C$2:$F$12,3,0))-1</f>
        <v>0</v>
      </c>
    </row>
    <row r="543" spans="1:10" x14ac:dyDescent="0.35">
      <c r="A543" s="1" t="s">
        <v>15</v>
      </c>
      <c r="B543" s="1" t="s">
        <v>7</v>
      </c>
      <c r="C543">
        <v>26210.090421912708</v>
      </c>
      <c r="D543">
        <v>2017</v>
      </c>
      <c r="E543">
        <v>2014</v>
      </c>
      <c r="F543">
        <v>1</v>
      </c>
      <c r="G543">
        <v>9</v>
      </c>
      <c r="H543" s="1" t="s">
        <v>208</v>
      </c>
      <c r="I543" s="1" t="s">
        <v>133</v>
      </c>
      <c r="J543" s="5">
        <f>(WY_Combinations[[#This Row],[Flow Cap (MW)]]/VLOOKUP(WY_Combinations[[#This Row],[techs]],'cluster_results_flow_cap'!$C$2:$F$12,3,0))-1</f>
        <v>-1.3018787444011415E-2</v>
      </c>
    </row>
    <row r="544" spans="1:10" x14ac:dyDescent="0.35">
      <c r="A544" s="1" t="s">
        <v>16</v>
      </c>
      <c r="B544" s="1" t="s">
        <v>7</v>
      </c>
      <c r="C544">
        <v>16000</v>
      </c>
      <c r="D544">
        <v>2017</v>
      </c>
      <c r="E544">
        <v>2014</v>
      </c>
      <c r="F544">
        <v>1</v>
      </c>
      <c r="G544">
        <v>9</v>
      </c>
      <c r="H544" s="1" t="s">
        <v>208</v>
      </c>
      <c r="I544" s="1" t="s">
        <v>133</v>
      </c>
      <c r="J544" s="5">
        <f>(WY_Combinations[[#This Row],[Flow Cap (MW)]]/VLOOKUP(WY_Combinations[[#This Row],[techs]],'cluster_results_flow_cap'!$C$2:$F$12,3,0))-1</f>
        <v>0</v>
      </c>
    </row>
    <row r="545" spans="1:10" x14ac:dyDescent="0.35">
      <c r="A545" s="1" t="s">
        <v>17</v>
      </c>
      <c r="B545" s="1" t="s">
        <v>7</v>
      </c>
      <c r="C545">
        <v>47432.74087829575</v>
      </c>
      <c r="D545">
        <v>2017</v>
      </c>
      <c r="E545">
        <v>2014</v>
      </c>
      <c r="F545">
        <v>1</v>
      </c>
      <c r="G545">
        <v>9</v>
      </c>
      <c r="H545" s="1" t="s">
        <v>208</v>
      </c>
      <c r="I545" s="1" t="s">
        <v>133</v>
      </c>
      <c r="J545" s="5">
        <f>(WY_Combinations[[#This Row],[Flow Cap (MW)]]/VLOOKUP(WY_Combinations[[#This Row],[techs]],'cluster_results_flow_cap'!$C$2:$F$12,3,0))-1</f>
        <v>-5.2028258980909126E-2</v>
      </c>
    </row>
    <row r="546" spans="1:10" x14ac:dyDescent="0.35">
      <c r="A546" s="1" t="s">
        <v>6</v>
      </c>
      <c r="B546" s="1" t="s">
        <v>7</v>
      </c>
      <c r="C546">
        <v>3429.5930548019578</v>
      </c>
      <c r="D546">
        <v>2017</v>
      </c>
      <c r="E546">
        <v>2015</v>
      </c>
      <c r="F546">
        <v>1</v>
      </c>
      <c r="G546">
        <v>9</v>
      </c>
      <c r="H546" s="1" t="s">
        <v>209</v>
      </c>
      <c r="I546" s="1" t="s">
        <v>133</v>
      </c>
      <c r="J546" s="5">
        <f>(WY_Combinations[[#This Row],[Flow Cap (MW)]]/VLOOKUP(WY_Combinations[[#This Row],[techs]],'cluster_results_flow_cap'!$C$2:$F$12,3,0))-1</f>
        <v>-5.9003117026546037E-2</v>
      </c>
    </row>
    <row r="547" spans="1:10" x14ac:dyDescent="0.35">
      <c r="A547" s="1" t="s">
        <v>10</v>
      </c>
      <c r="B547" s="1" t="s">
        <v>11</v>
      </c>
      <c r="C547">
        <v>7978.6117928669601</v>
      </c>
      <c r="D547">
        <v>2017</v>
      </c>
      <c r="E547">
        <v>2015</v>
      </c>
      <c r="F547">
        <v>1</v>
      </c>
      <c r="G547">
        <v>9</v>
      </c>
      <c r="H547" s="1" t="s">
        <v>209</v>
      </c>
      <c r="I547" s="1" t="s">
        <v>133</v>
      </c>
      <c r="J547" s="5">
        <f>(WY_Combinations[[#This Row],[Flow Cap (MW)]]/VLOOKUP(WY_Combinations[[#This Row],[techs]],'cluster_results_flow_cap'!$C$2:$F$12,3,0))-1</f>
        <v>0.1358855970055437</v>
      </c>
    </row>
    <row r="548" spans="1:10" x14ac:dyDescent="0.35">
      <c r="A548" s="1" t="s">
        <v>12</v>
      </c>
      <c r="B548" s="1" t="s">
        <v>7</v>
      </c>
      <c r="C548">
        <v>15186.953996101363</v>
      </c>
      <c r="D548">
        <v>2017</v>
      </c>
      <c r="E548">
        <v>2015</v>
      </c>
      <c r="F548">
        <v>1</v>
      </c>
      <c r="G548">
        <v>9</v>
      </c>
      <c r="H548" s="1" t="s">
        <v>209</v>
      </c>
      <c r="I548" s="1" t="s">
        <v>133</v>
      </c>
      <c r="J548" s="5">
        <f>(WY_Combinations[[#This Row],[Flow Cap (MW)]]/VLOOKUP(WY_Combinations[[#This Row],[techs]],'cluster_results_flow_cap'!$C$2:$F$12,3,0))-1</f>
        <v>-0.45682718332800232</v>
      </c>
    </row>
    <row r="549" spans="1:10" x14ac:dyDescent="0.35">
      <c r="A549" s="1" t="s">
        <v>13</v>
      </c>
      <c r="B549" s="1" t="s">
        <v>11</v>
      </c>
      <c r="C549">
        <v>27119.560707323861</v>
      </c>
      <c r="D549">
        <v>2017</v>
      </c>
      <c r="E549">
        <v>2015</v>
      </c>
      <c r="F549">
        <v>1</v>
      </c>
      <c r="G549">
        <v>9</v>
      </c>
      <c r="H549" s="1" t="s">
        <v>209</v>
      </c>
      <c r="I549" s="1" t="s">
        <v>133</v>
      </c>
      <c r="J549" s="5">
        <f>(WY_Combinations[[#This Row],[Flow Cap (MW)]]/VLOOKUP(WY_Combinations[[#This Row],[techs]],'cluster_results_flow_cap'!$C$2:$F$12,3,0))-1</f>
        <v>-3.0048541657147099E-2</v>
      </c>
    </row>
    <row r="550" spans="1:10" x14ac:dyDescent="0.35">
      <c r="A550" s="1" t="s">
        <v>14</v>
      </c>
      <c r="B550" s="1" t="s">
        <v>7</v>
      </c>
      <c r="C550">
        <v>1650</v>
      </c>
      <c r="D550">
        <v>2017</v>
      </c>
      <c r="E550">
        <v>2015</v>
      </c>
      <c r="F550">
        <v>1</v>
      </c>
      <c r="G550">
        <v>9</v>
      </c>
      <c r="H550" s="1" t="s">
        <v>209</v>
      </c>
      <c r="I550" s="1" t="s">
        <v>133</v>
      </c>
      <c r="J550" s="5">
        <f>(WY_Combinations[[#This Row],[Flow Cap (MW)]]/VLOOKUP(WY_Combinations[[#This Row],[techs]],'cluster_results_flow_cap'!$C$2:$F$12,3,0))-1</f>
        <v>0</v>
      </c>
    </row>
    <row r="551" spans="1:10" x14ac:dyDescent="0.35">
      <c r="A551" s="1" t="s">
        <v>15</v>
      </c>
      <c r="B551" s="1" t="s">
        <v>7</v>
      </c>
      <c r="C551">
        <v>24557.504873294347</v>
      </c>
      <c r="D551">
        <v>2017</v>
      </c>
      <c r="E551">
        <v>2015</v>
      </c>
      <c r="F551">
        <v>1</v>
      </c>
      <c r="G551">
        <v>9</v>
      </c>
      <c r="H551" s="1" t="s">
        <v>209</v>
      </c>
      <c r="I551" s="1" t="s">
        <v>133</v>
      </c>
      <c r="J551" s="5">
        <f>(WY_Combinations[[#This Row],[Flow Cap (MW)]]/VLOOKUP(WY_Combinations[[#This Row],[techs]],'cluster_results_flow_cap'!$C$2:$F$12,3,0))-1</f>
        <v>-7.5249434586846631E-2</v>
      </c>
    </row>
    <row r="552" spans="1:10" x14ac:dyDescent="0.35">
      <c r="A552" s="1" t="s">
        <v>16</v>
      </c>
      <c r="B552" s="1" t="s">
        <v>7</v>
      </c>
      <c r="C552">
        <v>16000</v>
      </c>
      <c r="D552">
        <v>2017</v>
      </c>
      <c r="E552">
        <v>2015</v>
      </c>
      <c r="F552">
        <v>1</v>
      </c>
      <c r="G552">
        <v>9</v>
      </c>
      <c r="H552" s="1" t="s">
        <v>209</v>
      </c>
      <c r="I552" s="1" t="s">
        <v>133</v>
      </c>
      <c r="J552" s="5">
        <f>(WY_Combinations[[#This Row],[Flow Cap (MW)]]/VLOOKUP(WY_Combinations[[#This Row],[techs]],'cluster_results_flow_cap'!$C$2:$F$12,3,0))-1</f>
        <v>0</v>
      </c>
    </row>
    <row r="553" spans="1:10" x14ac:dyDescent="0.35">
      <c r="A553" s="1" t="s">
        <v>17</v>
      </c>
      <c r="B553" s="1" t="s">
        <v>7</v>
      </c>
      <c r="C553">
        <v>44837.861835849217</v>
      </c>
      <c r="D553">
        <v>2017</v>
      </c>
      <c r="E553">
        <v>2015</v>
      </c>
      <c r="F553">
        <v>1</v>
      </c>
      <c r="G553">
        <v>9</v>
      </c>
      <c r="H553" s="1" t="s">
        <v>209</v>
      </c>
      <c r="I553" s="1" t="s">
        <v>133</v>
      </c>
      <c r="J553" s="5">
        <f>(WY_Combinations[[#This Row],[Flow Cap (MW)]]/VLOOKUP(WY_Combinations[[#This Row],[techs]],'cluster_results_flow_cap'!$C$2:$F$12,3,0))-1</f>
        <v>-0.10388847110555943</v>
      </c>
    </row>
    <row r="554" spans="1:10" x14ac:dyDescent="0.35">
      <c r="A554" s="1" t="s">
        <v>6</v>
      </c>
      <c r="B554" s="1" t="s">
        <v>7</v>
      </c>
      <c r="C554">
        <v>4705.4369153017087</v>
      </c>
      <c r="D554">
        <v>2017</v>
      </c>
      <c r="E554">
        <v>2016</v>
      </c>
      <c r="F554">
        <v>1</v>
      </c>
      <c r="G554">
        <v>9</v>
      </c>
      <c r="H554" s="1" t="s">
        <v>210</v>
      </c>
      <c r="I554" s="1" t="s">
        <v>133</v>
      </c>
      <c r="J554" s="5">
        <f>(WY_Combinations[[#This Row],[Flow Cap (MW)]]/VLOOKUP(WY_Combinations[[#This Row],[techs]],'cluster_results_flow_cap'!$C$2:$F$12,3,0))-1</f>
        <v>0.29105739356671756</v>
      </c>
    </row>
    <row r="555" spans="1:10" x14ac:dyDescent="0.35">
      <c r="A555" s="1" t="s">
        <v>10</v>
      </c>
      <c r="B555" s="1" t="s">
        <v>11</v>
      </c>
      <c r="C555">
        <v>7154.457355577244</v>
      </c>
      <c r="D555">
        <v>2017</v>
      </c>
      <c r="E555">
        <v>2016</v>
      </c>
      <c r="F555">
        <v>1</v>
      </c>
      <c r="G555">
        <v>9</v>
      </c>
      <c r="H555" s="1" t="s">
        <v>210</v>
      </c>
      <c r="I555" s="1" t="s">
        <v>133</v>
      </c>
      <c r="J555" s="5">
        <f>(WY_Combinations[[#This Row],[Flow Cap (MW)]]/VLOOKUP(WY_Combinations[[#This Row],[techs]],'cluster_results_flow_cap'!$C$2:$F$12,3,0))-1</f>
        <v>1.8553762931033502E-2</v>
      </c>
    </row>
    <row r="556" spans="1:10" x14ac:dyDescent="0.35">
      <c r="A556" s="1" t="s">
        <v>12</v>
      </c>
      <c r="B556" s="1" t="s">
        <v>7</v>
      </c>
      <c r="C556">
        <v>14896.428304560473</v>
      </c>
      <c r="D556">
        <v>2017</v>
      </c>
      <c r="E556">
        <v>2016</v>
      </c>
      <c r="F556">
        <v>1</v>
      </c>
      <c r="G556">
        <v>9</v>
      </c>
      <c r="H556" s="1" t="s">
        <v>210</v>
      </c>
      <c r="I556" s="1" t="s">
        <v>133</v>
      </c>
      <c r="J556" s="5">
        <f>(WY_Combinations[[#This Row],[Flow Cap (MW)]]/VLOOKUP(WY_Combinations[[#This Row],[techs]],'cluster_results_flow_cap'!$C$2:$F$12,3,0))-1</f>
        <v>-0.4672180529013451</v>
      </c>
    </row>
    <row r="557" spans="1:10" x14ac:dyDescent="0.35">
      <c r="A557" s="1" t="s">
        <v>13</v>
      </c>
      <c r="B557" s="1" t="s">
        <v>11</v>
      </c>
      <c r="C557">
        <v>26600.764829572272</v>
      </c>
      <c r="D557">
        <v>2017</v>
      </c>
      <c r="E557">
        <v>2016</v>
      </c>
      <c r="F557">
        <v>1</v>
      </c>
      <c r="G557">
        <v>9</v>
      </c>
      <c r="H557" s="1" t="s">
        <v>210</v>
      </c>
      <c r="I557" s="1" t="s">
        <v>133</v>
      </c>
      <c r="J557" s="5">
        <f>(WY_Combinations[[#This Row],[Flow Cap (MW)]]/VLOOKUP(WY_Combinations[[#This Row],[techs]],'cluster_results_flow_cap'!$C$2:$F$12,3,0))-1</f>
        <v>-4.8603665895259107E-2</v>
      </c>
    </row>
    <row r="558" spans="1:10" x14ac:dyDescent="0.35">
      <c r="A558" s="1" t="s">
        <v>14</v>
      </c>
      <c r="B558" s="1" t="s">
        <v>7</v>
      </c>
      <c r="C558">
        <v>1650</v>
      </c>
      <c r="D558">
        <v>2017</v>
      </c>
      <c r="E558">
        <v>2016</v>
      </c>
      <c r="F558">
        <v>1</v>
      </c>
      <c r="G558">
        <v>9</v>
      </c>
      <c r="H558" s="1" t="s">
        <v>210</v>
      </c>
      <c r="I558" s="1" t="s">
        <v>133</v>
      </c>
      <c r="J558" s="5">
        <f>(WY_Combinations[[#This Row],[Flow Cap (MW)]]/VLOOKUP(WY_Combinations[[#This Row],[techs]],'cluster_results_flow_cap'!$C$2:$F$12,3,0))-1</f>
        <v>0</v>
      </c>
    </row>
    <row r="559" spans="1:10" x14ac:dyDescent="0.35">
      <c r="A559" s="1" t="s">
        <v>15</v>
      </c>
      <c r="B559" s="1" t="s">
        <v>7</v>
      </c>
      <c r="C559">
        <v>28627.994411823071</v>
      </c>
      <c r="D559">
        <v>2017</v>
      </c>
      <c r="E559">
        <v>2016</v>
      </c>
      <c r="F559">
        <v>1</v>
      </c>
      <c r="G559">
        <v>9</v>
      </c>
      <c r="H559" s="1" t="s">
        <v>210</v>
      </c>
      <c r="I559" s="1" t="s">
        <v>133</v>
      </c>
      <c r="J559" s="5">
        <f>(WY_Combinations[[#This Row],[Flow Cap (MW)]]/VLOOKUP(WY_Combinations[[#This Row],[techs]],'cluster_results_flow_cap'!$C$2:$F$12,3,0))-1</f>
        <v>7.8031101106183831E-2</v>
      </c>
    </row>
    <row r="560" spans="1:10" x14ac:dyDescent="0.35">
      <c r="A560" s="1" t="s">
        <v>16</v>
      </c>
      <c r="B560" s="1" t="s">
        <v>7</v>
      </c>
      <c r="C560">
        <v>16000</v>
      </c>
      <c r="D560">
        <v>2017</v>
      </c>
      <c r="E560">
        <v>2016</v>
      </c>
      <c r="F560">
        <v>1</v>
      </c>
      <c r="G560">
        <v>9</v>
      </c>
      <c r="H560" s="1" t="s">
        <v>210</v>
      </c>
      <c r="I560" s="1" t="s">
        <v>133</v>
      </c>
      <c r="J560" s="5">
        <f>(WY_Combinations[[#This Row],[Flow Cap (MW)]]/VLOOKUP(WY_Combinations[[#This Row],[techs]],'cluster_results_flow_cap'!$C$2:$F$12,3,0))-1</f>
        <v>0</v>
      </c>
    </row>
    <row r="561" spans="1:10" x14ac:dyDescent="0.35">
      <c r="A561" s="1" t="s">
        <v>17</v>
      </c>
      <c r="B561" s="1" t="s">
        <v>7</v>
      </c>
      <c r="C561">
        <v>46894.484063435571</v>
      </c>
      <c r="D561">
        <v>2017</v>
      </c>
      <c r="E561">
        <v>2016</v>
      </c>
      <c r="F561">
        <v>1</v>
      </c>
      <c r="G561">
        <v>9</v>
      </c>
      <c r="H561" s="1" t="s">
        <v>210</v>
      </c>
      <c r="I561" s="1" t="s">
        <v>133</v>
      </c>
      <c r="J561" s="5">
        <f>(WY_Combinations[[#This Row],[Flow Cap (MW)]]/VLOOKUP(WY_Combinations[[#This Row],[techs]],'cluster_results_flow_cap'!$C$2:$F$12,3,0))-1</f>
        <v>-6.2785643868440988E-2</v>
      </c>
    </row>
    <row r="562" spans="1:10" x14ac:dyDescent="0.35">
      <c r="A562" s="1" t="s">
        <v>6</v>
      </c>
      <c r="B562" s="1" t="s">
        <v>7</v>
      </c>
      <c r="C562">
        <v>5681.4421606503383</v>
      </c>
      <c r="D562">
        <v>2017</v>
      </c>
      <c r="E562">
        <v>2018</v>
      </c>
      <c r="F562">
        <v>1</v>
      </c>
      <c r="G562">
        <v>9</v>
      </c>
      <c r="H562" s="1" t="s">
        <v>211</v>
      </c>
      <c r="I562" s="1" t="s">
        <v>133</v>
      </c>
      <c r="J562" s="5">
        <f>(WY_Combinations[[#This Row],[Flow Cap (MW)]]/VLOOKUP(WY_Combinations[[#This Row],[techs]],'cluster_results_flow_cap'!$C$2:$F$12,3,0))-1</f>
        <v>0.55884948404604562</v>
      </c>
    </row>
    <row r="563" spans="1:10" x14ac:dyDescent="0.35">
      <c r="A563" s="1" t="s">
        <v>10</v>
      </c>
      <c r="B563" s="1" t="s">
        <v>11</v>
      </c>
      <c r="C563">
        <v>7484.2905638995089</v>
      </c>
      <c r="D563">
        <v>2017</v>
      </c>
      <c r="E563">
        <v>2018</v>
      </c>
      <c r="F563">
        <v>1</v>
      </c>
      <c r="G563">
        <v>9</v>
      </c>
      <c r="H563" s="1" t="s">
        <v>211</v>
      </c>
      <c r="I563" s="1" t="s">
        <v>133</v>
      </c>
      <c r="J563" s="5">
        <f>(WY_Combinations[[#This Row],[Flow Cap (MW)]]/VLOOKUP(WY_Combinations[[#This Row],[techs]],'cluster_results_flow_cap'!$C$2:$F$12,3,0))-1</f>
        <v>6.5510902903971768E-2</v>
      </c>
    </row>
    <row r="564" spans="1:10" x14ac:dyDescent="0.35">
      <c r="A564" s="1" t="s">
        <v>12</v>
      </c>
      <c r="B564" s="1" t="s">
        <v>7</v>
      </c>
      <c r="C564">
        <v>14741.396319436164</v>
      </c>
      <c r="D564">
        <v>2017</v>
      </c>
      <c r="E564">
        <v>2018</v>
      </c>
      <c r="F564">
        <v>1</v>
      </c>
      <c r="G564">
        <v>9</v>
      </c>
      <c r="H564" s="1" t="s">
        <v>211</v>
      </c>
      <c r="I564" s="1" t="s">
        <v>133</v>
      </c>
      <c r="J564" s="5">
        <f>(WY_Combinations[[#This Row],[Flow Cap (MW)]]/VLOOKUP(WY_Combinations[[#This Row],[techs]],'cluster_results_flow_cap'!$C$2:$F$12,3,0))-1</f>
        <v>-0.47276288829465962</v>
      </c>
    </row>
    <row r="565" spans="1:10" x14ac:dyDescent="0.35">
      <c r="A565" s="1" t="s">
        <v>13</v>
      </c>
      <c r="B565" s="1" t="s">
        <v>11</v>
      </c>
      <c r="C565">
        <v>26323.921998993148</v>
      </c>
      <c r="D565">
        <v>2017</v>
      </c>
      <c r="E565">
        <v>2018</v>
      </c>
      <c r="F565">
        <v>1</v>
      </c>
      <c r="G565">
        <v>9</v>
      </c>
      <c r="H565" s="1" t="s">
        <v>211</v>
      </c>
      <c r="I565" s="1" t="s">
        <v>133</v>
      </c>
      <c r="J565" s="5">
        <f>(WY_Combinations[[#This Row],[Flow Cap (MW)]]/VLOOKUP(WY_Combinations[[#This Row],[techs]],'cluster_results_flow_cap'!$C$2:$F$12,3,0))-1</f>
        <v>-5.8505157669035079E-2</v>
      </c>
    </row>
    <row r="566" spans="1:10" x14ac:dyDescent="0.35">
      <c r="A566" s="1" t="s">
        <v>14</v>
      </c>
      <c r="B566" s="1" t="s">
        <v>7</v>
      </c>
      <c r="C566">
        <v>1650</v>
      </c>
      <c r="D566">
        <v>2017</v>
      </c>
      <c r="E566">
        <v>2018</v>
      </c>
      <c r="F566">
        <v>1</v>
      </c>
      <c r="G566">
        <v>9</v>
      </c>
      <c r="H566" s="1" t="s">
        <v>211</v>
      </c>
      <c r="I566" s="1" t="s">
        <v>133</v>
      </c>
      <c r="J566" s="5">
        <f>(WY_Combinations[[#This Row],[Flow Cap (MW)]]/VLOOKUP(WY_Combinations[[#This Row],[techs]],'cluster_results_flow_cap'!$C$2:$F$12,3,0))-1</f>
        <v>0</v>
      </c>
    </row>
    <row r="567" spans="1:10" x14ac:dyDescent="0.35">
      <c r="A567" s="1" t="s">
        <v>15</v>
      </c>
      <c r="B567" s="1" t="s">
        <v>7</v>
      </c>
      <c r="C567">
        <v>26003.680563837879</v>
      </c>
      <c r="D567">
        <v>2017</v>
      </c>
      <c r="E567">
        <v>2018</v>
      </c>
      <c r="F567">
        <v>1</v>
      </c>
      <c r="G567">
        <v>9</v>
      </c>
      <c r="H567" s="1" t="s">
        <v>211</v>
      </c>
      <c r="I567" s="1" t="s">
        <v>133</v>
      </c>
      <c r="J567" s="5">
        <f>(WY_Combinations[[#This Row],[Flow Cap (MW)]]/VLOOKUP(WY_Combinations[[#This Row],[techs]],'cluster_results_flow_cap'!$C$2:$F$12,3,0))-1</f>
        <v>-2.0791467687643284E-2</v>
      </c>
    </row>
    <row r="568" spans="1:10" x14ac:dyDescent="0.35">
      <c r="A568" s="1" t="s">
        <v>16</v>
      </c>
      <c r="B568" s="1" t="s">
        <v>7</v>
      </c>
      <c r="C568">
        <v>16000</v>
      </c>
      <c r="D568">
        <v>2017</v>
      </c>
      <c r="E568">
        <v>2018</v>
      </c>
      <c r="F568">
        <v>1</v>
      </c>
      <c r="G568">
        <v>9</v>
      </c>
      <c r="H568" s="1" t="s">
        <v>211</v>
      </c>
      <c r="I568" s="1" t="s">
        <v>133</v>
      </c>
      <c r="J568" s="5">
        <f>(WY_Combinations[[#This Row],[Flow Cap (MW)]]/VLOOKUP(WY_Combinations[[#This Row],[techs]],'cluster_results_flow_cap'!$C$2:$F$12,3,0))-1</f>
        <v>0</v>
      </c>
    </row>
    <row r="569" spans="1:10" x14ac:dyDescent="0.35">
      <c r="A569" s="1" t="s">
        <v>17</v>
      </c>
      <c r="B569" s="1" t="s">
        <v>7</v>
      </c>
      <c r="C569">
        <v>42996.895507033645</v>
      </c>
      <c r="D569">
        <v>2017</v>
      </c>
      <c r="E569">
        <v>2018</v>
      </c>
      <c r="F569">
        <v>1</v>
      </c>
      <c r="G569">
        <v>9</v>
      </c>
      <c r="H569" s="1" t="s">
        <v>211</v>
      </c>
      <c r="I569" s="1" t="s">
        <v>133</v>
      </c>
      <c r="J569" s="5">
        <f>(WY_Combinations[[#This Row],[Flow Cap (MW)]]/VLOOKUP(WY_Combinations[[#This Row],[techs]],'cluster_results_flow_cap'!$C$2:$F$12,3,0))-1</f>
        <v>-0.14068128601715535</v>
      </c>
    </row>
    <row r="570" spans="1:10" x14ac:dyDescent="0.35">
      <c r="A570" s="1" t="s">
        <v>6</v>
      </c>
      <c r="B570" s="1" t="s">
        <v>7</v>
      </c>
      <c r="C570">
        <v>3590.9034405408911</v>
      </c>
      <c r="D570">
        <v>2017</v>
      </c>
      <c r="E570">
        <v>2019</v>
      </c>
      <c r="F570">
        <v>1</v>
      </c>
      <c r="G570">
        <v>9</v>
      </c>
      <c r="H570" s="1" t="s">
        <v>212</v>
      </c>
      <c r="I570" s="1" t="s">
        <v>133</v>
      </c>
      <c r="J570" s="5">
        <f>(WY_Combinations[[#This Row],[Flow Cap (MW)]]/VLOOKUP(WY_Combinations[[#This Row],[techs]],'cluster_results_flow_cap'!$C$2:$F$12,3,0))-1</f>
        <v>-1.4743472297254145E-2</v>
      </c>
    </row>
    <row r="571" spans="1:10" x14ac:dyDescent="0.35">
      <c r="A571" s="1" t="s">
        <v>10</v>
      </c>
      <c r="B571" s="1" t="s">
        <v>11</v>
      </c>
      <c r="C571">
        <v>7274.0021331766948</v>
      </c>
      <c r="D571">
        <v>2017</v>
      </c>
      <c r="E571">
        <v>2019</v>
      </c>
      <c r="F571">
        <v>1</v>
      </c>
      <c r="G571">
        <v>9</v>
      </c>
      <c r="H571" s="1" t="s">
        <v>212</v>
      </c>
      <c r="I571" s="1" t="s">
        <v>133</v>
      </c>
      <c r="J571" s="5">
        <f>(WY_Combinations[[#This Row],[Flow Cap (MW)]]/VLOOKUP(WY_Combinations[[#This Row],[techs]],'cluster_results_flow_cap'!$C$2:$F$12,3,0))-1</f>
        <v>3.557291295332754E-2</v>
      </c>
    </row>
    <row r="572" spans="1:10" x14ac:dyDescent="0.35">
      <c r="A572" s="1" t="s">
        <v>12</v>
      </c>
      <c r="B572" s="1" t="s">
        <v>7</v>
      </c>
      <c r="C572">
        <v>15077.301795213658</v>
      </c>
      <c r="D572">
        <v>2017</v>
      </c>
      <c r="E572">
        <v>2019</v>
      </c>
      <c r="F572">
        <v>1</v>
      </c>
      <c r="G572">
        <v>9</v>
      </c>
      <c r="H572" s="1" t="s">
        <v>212</v>
      </c>
      <c r="I572" s="1" t="s">
        <v>133</v>
      </c>
      <c r="J572" s="5">
        <f>(WY_Combinations[[#This Row],[Flow Cap (MW)]]/VLOOKUP(WY_Combinations[[#This Row],[techs]],'cluster_results_flow_cap'!$C$2:$F$12,3,0))-1</f>
        <v>-0.46074897665309889</v>
      </c>
    </row>
    <row r="573" spans="1:10" x14ac:dyDescent="0.35">
      <c r="A573" s="1" t="s">
        <v>13</v>
      </c>
      <c r="B573" s="1" t="s">
        <v>11</v>
      </c>
      <c r="C573">
        <v>26923.753205738674</v>
      </c>
      <c r="D573">
        <v>2017</v>
      </c>
      <c r="E573">
        <v>2019</v>
      </c>
      <c r="F573">
        <v>1</v>
      </c>
      <c r="G573">
        <v>9</v>
      </c>
      <c r="H573" s="1" t="s">
        <v>212</v>
      </c>
      <c r="I573" s="1" t="s">
        <v>133</v>
      </c>
      <c r="J573" s="5">
        <f>(WY_Combinations[[#This Row],[Flow Cap (MW)]]/VLOOKUP(WY_Combinations[[#This Row],[techs]],'cluster_results_flow_cap'!$C$2:$F$12,3,0))-1</f>
        <v>-3.7051744023390953E-2</v>
      </c>
    </row>
    <row r="574" spans="1:10" x14ac:dyDescent="0.35">
      <c r="A574" s="1" t="s">
        <v>14</v>
      </c>
      <c r="B574" s="1" t="s">
        <v>7</v>
      </c>
      <c r="C574">
        <v>1650</v>
      </c>
      <c r="D574">
        <v>2017</v>
      </c>
      <c r="E574">
        <v>2019</v>
      </c>
      <c r="F574">
        <v>1</v>
      </c>
      <c r="G574">
        <v>9</v>
      </c>
      <c r="H574" s="1" t="s">
        <v>212</v>
      </c>
      <c r="I574" s="1" t="s">
        <v>133</v>
      </c>
      <c r="J574" s="5">
        <f>(WY_Combinations[[#This Row],[Flow Cap (MW)]]/VLOOKUP(WY_Combinations[[#This Row],[techs]],'cluster_results_flow_cap'!$C$2:$F$12,3,0))-1</f>
        <v>0</v>
      </c>
    </row>
    <row r="575" spans="1:10" x14ac:dyDescent="0.35">
      <c r="A575" s="1" t="s">
        <v>15</v>
      </c>
      <c r="B575" s="1" t="s">
        <v>7</v>
      </c>
      <c r="C575">
        <v>27970.300221170524</v>
      </c>
      <c r="D575">
        <v>2017</v>
      </c>
      <c r="E575">
        <v>2019</v>
      </c>
      <c r="F575">
        <v>1</v>
      </c>
      <c r="G575">
        <v>9</v>
      </c>
      <c r="H575" s="1" t="s">
        <v>212</v>
      </c>
      <c r="I575" s="1" t="s">
        <v>133</v>
      </c>
      <c r="J575" s="5">
        <f>(WY_Combinations[[#This Row],[Flow Cap (MW)]]/VLOOKUP(WY_Combinations[[#This Row],[techs]],'cluster_results_flow_cap'!$C$2:$F$12,3,0))-1</f>
        <v>5.3264616163477108E-2</v>
      </c>
    </row>
    <row r="576" spans="1:10" x14ac:dyDescent="0.35">
      <c r="A576" s="1" t="s">
        <v>16</v>
      </c>
      <c r="B576" s="1" t="s">
        <v>7</v>
      </c>
      <c r="C576">
        <v>16000</v>
      </c>
      <c r="D576">
        <v>2017</v>
      </c>
      <c r="E576">
        <v>2019</v>
      </c>
      <c r="F576">
        <v>1</v>
      </c>
      <c r="G576">
        <v>9</v>
      </c>
      <c r="H576" s="1" t="s">
        <v>212</v>
      </c>
      <c r="I576" s="1" t="s">
        <v>133</v>
      </c>
      <c r="J576" s="5">
        <f>(WY_Combinations[[#This Row],[Flow Cap (MW)]]/VLOOKUP(WY_Combinations[[#This Row],[techs]],'cluster_results_flow_cap'!$C$2:$F$12,3,0))-1</f>
        <v>0</v>
      </c>
    </row>
    <row r="577" spans="1:10" x14ac:dyDescent="0.35">
      <c r="A577" s="1" t="s">
        <v>17</v>
      </c>
      <c r="B577" s="1" t="s">
        <v>7</v>
      </c>
      <c r="C577">
        <v>38281.281950058015</v>
      </c>
      <c r="D577">
        <v>2017</v>
      </c>
      <c r="E577">
        <v>2019</v>
      </c>
      <c r="F577">
        <v>1</v>
      </c>
      <c r="G577">
        <v>9</v>
      </c>
      <c r="H577" s="1" t="s">
        <v>212</v>
      </c>
      <c r="I577" s="1" t="s">
        <v>133</v>
      </c>
      <c r="J577" s="5">
        <f>(WY_Combinations[[#This Row],[Flow Cap (MW)]]/VLOOKUP(WY_Combinations[[#This Row],[techs]],'cluster_results_flow_cap'!$C$2:$F$12,3,0))-1</f>
        <v>-0.23492564783991721</v>
      </c>
    </row>
    <row r="578" spans="1:10" x14ac:dyDescent="0.35">
      <c r="A578" s="1" t="s">
        <v>6</v>
      </c>
      <c r="B578" s="1" t="s">
        <v>7</v>
      </c>
      <c r="C578">
        <v>2351.3973670325067</v>
      </c>
      <c r="D578">
        <v>2018</v>
      </c>
      <c r="E578">
        <v>2010</v>
      </c>
      <c r="F578">
        <v>1</v>
      </c>
      <c r="G578">
        <v>9</v>
      </c>
      <c r="H578" s="1" t="s">
        <v>213</v>
      </c>
      <c r="I578" s="1" t="s">
        <v>133</v>
      </c>
      <c r="J578" s="5">
        <f>(WY_Combinations[[#This Row],[Flow Cap (MW)]]/VLOOKUP(WY_Combinations[[#This Row],[techs]],'cluster_results_flow_cap'!$C$2:$F$12,3,0))-1</f>
        <v>-0.35483377833661212</v>
      </c>
    </row>
    <row r="579" spans="1:10" x14ac:dyDescent="0.35">
      <c r="A579" s="1" t="s">
        <v>10</v>
      </c>
      <c r="B579" s="1" t="s">
        <v>11</v>
      </c>
      <c r="C579">
        <v>8052.2521175705524</v>
      </c>
      <c r="D579">
        <v>2018</v>
      </c>
      <c r="E579">
        <v>2010</v>
      </c>
      <c r="F579">
        <v>1</v>
      </c>
      <c r="G579">
        <v>9</v>
      </c>
      <c r="H579" s="1" t="s">
        <v>213</v>
      </c>
      <c r="I579" s="1" t="s">
        <v>133</v>
      </c>
      <c r="J579" s="5">
        <f>(WY_Combinations[[#This Row],[Flow Cap (MW)]]/VLOOKUP(WY_Combinations[[#This Row],[techs]],'cluster_results_flow_cap'!$C$2:$F$12,3,0))-1</f>
        <v>0.14636949901270802</v>
      </c>
    </row>
    <row r="580" spans="1:10" x14ac:dyDescent="0.35">
      <c r="A580" s="1" t="s">
        <v>12</v>
      </c>
      <c r="B580" s="1" t="s">
        <v>7</v>
      </c>
      <c r="C580">
        <v>15796.8</v>
      </c>
      <c r="D580">
        <v>2018</v>
      </c>
      <c r="E580">
        <v>2010</v>
      </c>
      <c r="F580">
        <v>1</v>
      </c>
      <c r="G580">
        <v>9</v>
      </c>
      <c r="H580" s="1" t="s">
        <v>213</v>
      </c>
      <c r="I580" s="1" t="s">
        <v>133</v>
      </c>
      <c r="J580" s="5">
        <f>(WY_Combinations[[#This Row],[Flow Cap (MW)]]/VLOOKUP(WY_Combinations[[#This Row],[techs]],'cluster_results_flow_cap'!$C$2:$F$12,3,0))-1</f>
        <v>-0.43501558294001019</v>
      </c>
    </row>
    <row r="581" spans="1:10" x14ac:dyDescent="0.35">
      <c r="A581" s="1" t="s">
        <v>13</v>
      </c>
      <c r="B581" s="1" t="s">
        <v>11</v>
      </c>
      <c r="C581">
        <v>28208.571428571424</v>
      </c>
      <c r="D581">
        <v>2018</v>
      </c>
      <c r="E581">
        <v>2010</v>
      </c>
      <c r="F581">
        <v>1</v>
      </c>
      <c r="G581">
        <v>9</v>
      </c>
      <c r="H581" s="1" t="s">
        <v>213</v>
      </c>
      <c r="I581" s="1" t="s">
        <v>133</v>
      </c>
      <c r="J581" s="5">
        <f>(WY_Combinations[[#This Row],[Flow Cap (MW)]]/VLOOKUP(WY_Combinations[[#This Row],[techs]],'cluster_results_flow_cap'!$C$2:$F$12,3,0))-1</f>
        <v>8.9007447499818149E-3</v>
      </c>
    </row>
    <row r="582" spans="1:10" x14ac:dyDescent="0.35">
      <c r="A582" s="1" t="s">
        <v>14</v>
      </c>
      <c r="B582" s="1" t="s">
        <v>7</v>
      </c>
      <c r="C582">
        <v>1650</v>
      </c>
      <c r="D582">
        <v>2018</v>
      </c>
      <c r="E582">
        <v>2010</v>
      </c>
      <c r="F582">
        <v>1</v>
      </c>
      <c r="G582">
        <v>9</v>
      </c>
      <c r="H582" s="1" t="s">
        <v>213</v>
      </c>
      <c r="I582" s="1" t="s">
        <v>133</v>
      </c>
      <c r="J582" s="5">
        <f>(WY_Combinations[[#This Row],[Flow Cap (MW)]]/VLOOKUP(WY_Combinations[[#This Row],[techs]],'cluster_results_flow_cap'!$C$2:$F$12,3,0))-1</f>
        <v>0</v>
      </c>
    </row>
    <row r="583" spans="1:10" x14ac:dyDescent="0.35">
      <c r="A583" s="1" t="s">
        <v>15</v>
      </c>
      <c r="B583" s="1" t="s">
        <v>7</v>
      </c>
      <c r="C583">
        <v>27148.513261562046</v>
      </c>
      <c r="D583">
        <v>2018</v>
      </c>
      <c r="E583">
        <v>2010</v>
      </c>
      <c r="F583">
        <v>1</v>
      </c>
      <c r="G583">
        <v>9</v>
      </c>
      <c r="H583" s="1" t="s">
        <v>213</v>
      </c>
      <c r="I583" s="1" t="s">
        <v>133</v>
      </c>
      <c r="J583" s="5">
        <f>(WY_Combinations[[#This Row],[Flow Cap (MW)]]/VLOOKUP(WY_Combinations[[#This Row],[techs]],'cluster_results_flow_cap'!$C$2:$F$12,3,0))-1</f>
        <v>2.2318965965377524E-2</v>
      </c>
    </row>
    <row r="584" spans="1:10" x14ac:dyDescent="0.35">
      <c r="A584" s="1" t="s">
        <v>16</v>
      </c>
      <c r="B584" s="1" t="s">
        <v>7</v>
      </c>
      <c r="C584">
        <v>16000</v>
      </c>
      <c r="D584">
        <v>2018</v>
      </c>
      <c r="E584">
        <v>2010</v>
      </c>
      <c r="F584">
        <v>1</v>
      </c>
      <c r="G584">
        <v>9</v>
      </c>
      <c r="H584" s="1" t="s">
        <v>213</v>
      </c>
      <c r="I584" s="1" t="s">
        <v>133</v>
      </c>
      <c r="J584" s="5">
        <f>(WY_Combinations[[#This Row],[Flow Cap (MW)]]/VLOOKUP(WY_Combinations[[#This Row],[techs]],'cluster_results_flow_cap'!$C$2:$F$12,3,0))-1</f>
        <v>0</v>
      </c>
    </row>
    <row r="585" spans="1:10" x14ac:dyDescent="0.35">
      <c r="A585" s="1" t="s">
        <v>17</v>
      </c>
      <c r="B585" s="1" t="s">
        <v>7</v>
      </c>
      <c r="C585">
        <v>45077.071461236323</v>
      </c>
      <c r="D585">
        <v>2018</v>
      </c>
      <c r="E585">
        <v>2010</v>
      </c>
      <c r="F585">
        <v>1</v>
      </c>
      <c r="G585">
        <v>9</v>
      </c>
      <c r="H585" s="1" t="s">
        <v>213</v>
      </c>
      <c r="I585" s="1" t="s">
        <v>133</v>
      </c>
      <c r="J585" s="5">
        <f>(WY_Combinations[[#This Row],[Flow Cap (MW)]]/VLOOKUP(WY_Combinations[[#This Row],[techs]],'cluster_results_flow_cap'!$C$2:$F$12,3,0))-1</f>
        <v>-9.9107723443758178E-2</v>
      </c>
    </row>
    <row r="586" spans="1:10" x14ac:dyDescent="0.35">
      <c r="A586" s="1" t="s">
        <v>6</v>
      </c>
      <c r="B586" s="1" t="s">
        <v>7</v>
      </c>
      <c r="C586">
        <v>3753.5585606652357</v>
      </c>
      <c r="D586">
        <v>2018</v>
      </c>
      <c r="E586">
        <v>2011</v>
      </c>
      <c r="F586">
        <v>1</v>
      </c>
      <c r="G586">
        <v>9</v>
      </c>
      <c r="H586" s="1" t="s">
        <v>214</v>
      </c>
      <c r="I586" s="1" t="s">
        <v>133</v>
      </c>
      <c r="J586" s="5">
        <f>(WY_Combinations[[#This Row],[Flow Cap (MW)]]/VLOOKUP(WY_Combinations[[#This Row],[techs]],'cluster_results_flow_cap'!$C$2:$F$12,3,0))-1</f>
        <v>2.9885134826374227E-2</v>
      </c>
    </row>
    <row r="587" spans="1:10" x14ac:dyDescent="0.35">
      <c r="A587" s="1" t="s">
        <v>10</v>
      </c>
      <c r="B587" s="1" t="s">
        <v>11</v>
      </c>
      <c r="C587">
        <v>7177.2403499657858</v>
      </c>
      <c r="D587">
        <v>2018</v>
      </c>
      <c r="E587">
        <v>2011</v>
      </c>
      <c r="F587">
        <v>1</v>
      </c>
      <c r="G587">
        <v>9</v>
      </c>
      <c r="H587" s="1" t="s">
        <v>214</v>
      </c>
      <c r="I587" s="1" t="s">
        <v>133</v>
      </c>
      <c r="J587" s="5">
        <f>(WY_Combinations[[#This Row],[Flow Cap (MW)]]/VLOOKUP(WY_Combinations[[#This Row],[techs]],'cluster_results_flow_cap'!$C$2:$F$12,3,0))-1</f>
        <v>2.1797293993133682E-2</v>
      </c>
    </row>
    <row r="588" spans="1:10" x14ac:dyDescent="0.35">
      <c r="A588" s="1" t="s">
        <v>12</v>
      </c>
      <c r="B588" s="1" t="s">
        <v>7</v>
      </c>
      <c r="C588">
        <v>14974.027838241213</v>
      </c>
      <c r="D588">
        <v>2018</v>
      </c>
      <c r="E588">
        <v>2011</v>
      </c>
      <c r="F588">
        <v>1</v>
      </c>
      <c r="G588">
        <v>9</v>
      </c>
      <c r="H588" s="1" t="s">
        <v>214</v>
      </c>
      <c r="I588" s="1" t="s">
        <v>133</v>
      </c>
      <c r="J588" s="5">
        <f>(WY_Combinations[[#This Row],[Flow Cap (MW)]]/VLOOKUP(WY_Combinations[[#This Row],[techs]],'cluster_results_flow_cap'!$C$2:$F$12,3,0))-1</f>
        <v>-0.46444264729383344</v>
      </c>
    </row>
    <row r="589" spans="1:10" x14ac:dyDescent="0.35">
      <c r="A589" s="1" t="s">
        <v>13</v>
      </c>
      <c r="B589" s="1" t="s">
        <v>11</v>
      </c>
      <c r="C589">
        <v>26739.335425430734</v>
      </c>
      <c r="D589">
        <v>2018</v>
      </c>
      <c r="E589">
        <v>2011</v>
      </c>
      <c r="F589">
        <v>1</v>
      </c>
      <c r="G589">
        <v>9</v>
      </c>
      <c r="H589" s="1" t="s">
        <v>214</v>
      </c>
      <c r="I589" s="1" t="s">
        <v>133</v>
      </c>
      <c r="J589" s="5">
        <f>(WY_Combinations[[#This Row],[Flow Cap (MW)]]/VLOOKUP(WY_Combinations[[#This Row],[techs]],'cluster_results_flow_cap'!$C$2:$F$12,3,0))-1</f>
        <v>-4.3647584453274102E-2</v>
      </c>
    </row>
    <row r="590" spans="1:10" x14ac:dyDescent="0.35">
      <c r="A590" s="1" t="s">
        <v>14</v>
      </c>
      <c r="B590" s="1" t="s">
        <v>7</v>
      </c>
      <c r="C590">
        <v>1650</v>
      </c>
      <c r="D590">
        <v>2018</v>
      </c>
      <c r="E590">
        <v>2011</v>
      </c>
      <c r="F590">
        <v>1</v>
      </c>
      <c r="G590">
        <v>9</v>
      </c>
      <c r="H590" s="1" t="s">
        <v>214</v>
      </c>
      <c r="I590" s="1" t="s">
        <v>133</v>
      </c>
      <c r="J590" s="5">
        <f>(WY_Combinations[[#This Row],[Flow Cap (MW)]]/VLOOKUP(WY_Combinations[[#This Row],[techs]],'cluster_results_flow_cap'!$C$2:$F$12,3,0))-1</f>
        <v>0</v>
      </c>
    </row>
    <row r="591" spans="1:10" x14ac:dyDescent="0.35">
      <c r="A591" s="1" t="s">
        <v>15</v>
      </c>
      <c r="B591" s="1" t="s">
        <v>7</v>
      </c>
      <c r="C591">
        <v>26362.27630405478</v>
      </c>
      <c r="D591">
        <v>2018</v>
      </c>
      <c r="E591">
        <v>2011</v>
      </c>
      <c r="F591">
        <v>1</v>
      </c>
      <c r="G591">
        <v>9</v>
      </c>
      <c r="H591" s="1" t="s">
        <v>214</v>
      </c>
      <c r="I591" s="1" t="s">
        <v>133</v>
      </c>
      <c r="J591" s="5">
        <f>(WY_Combinations[[#This Row],[Flow Cap (MW)]]/VLOOKUP(WY_Combinations[[#This Row],[techs]],'cluster_results_flow_cap'!$C$2:$F$12,3,0))-1</f>
        <v>-7.2879943001271652E-3</v>
      </c>
    </row>
    <row r="592" spans="1:10" x14ac:dyDescent="0.35">
      <c r="A592" s="1" t="s">
        <v>16</v>
      </c>
      <c r="B592" s="1" t="s">
        <v>7</v>
      </c>
      <c r="C592">
        <v>16000</v>
      </c>
      <c r="D592">
        <v>2018</v>
      </c>
      <c r="E592">
        <v>2011</v>
      </c>
      <c r="F592">
        <v>1</v>
      </c>
      <c r="G592">
        <v>9</v>
      </c>
      <c r="H592" s="1" t="s">
        <v>214</v>
      </c>
      <c r="I592" s="1" t="s">
        <v>133</v>
      </c>
      <c r="J592" s="5">
        <f>(WY_Combinations[[#This Row],[Flow Cap (MW)]]/VLOOKUP(WY_Combinations[[#This Row],[techs]],'cluster_results_flow_cap'!$C$2:$F$12,3,0))-1</f>
        <v>0</v>
      </c>
    </row>
    <row r="593" spans="1:10" x14ac:dyDescent="0.35">
      <c r="A593" s="1" t="s">
        <v>17</v>
      </c>
      <c r="B593" s="1" t="s">
        <v>7</v>
      </c>
      <c r="C593">
        <v>40842.66913493802</v>
      </c>
      <c r="D593">
        <v>2018</v>
      </c>
      <c r="E593">
        <v>2011</v>
      </c>
      <c r="F593">
        <v>1</v>
      </c>
      <c r="G593">
        <v>9</v>
      </c>
      <c r="H593" s="1" t="s">
        <v>214</v>
      </c>
      <c r="I593" s="1" t="s">
        <v>133</v>
      </c>
      <c r="J593" s="5">
        <f>(WY_Combinations[[#This Row],[Flow Cap (MW)]]/VLOOKUP(WY_Combinations[[#This Row],[techs]],'cluster_results_flow_cap'!$C$2:$F$12,3,0))-1</f>
        <v>-0.18373479055201913</v>
      </c>
    </row>
    <row r="594" spans="1:10" x14ac:dyDescent="0.35">
      <c r="A594" s="1" t="s">
        <v>6</v>
      </c>
      <c r="B594" s="1" t="s">
        <v>7</v>
      </c>
      <c r="C594">
        <v>3292.9904384646379</v>
      </c>
      <c r="D594">
        <v>2018</v>
      </c>
      <c r="E594">
        <v>2012</v>
      </c>
      <c r="F594">
        <v>1</v>
      </c>
      <c r="G594">
        <v>9</v>
      </c>
      <c r="H594" s="1" t="s">
        <v>215</v>
      </c>
      <c r="I594" s="1" t="s">
        <v>133</v>
      </c>
      <c r="J594" s="5">
        <f>(WY_Combinations[[#This Row],[Flow Cap (MW)]]/VLOOKUP(WY_Combinations[[#This Row],[techs]],'cluster_results_flow_cap'!$C$2:$F$12,3,0))-1</f>
        <v>-9.6483551038813786E-2</v>
      </c>
    </row>
    <row r="595" spans="1:10" x14ac:dyDescent="0.35">
      <c r="A595" s="1" t="s">
        <v>10</v>
      </c>
      <c r="B595" s="1" t="s">
        <v>11</v>
      </c>
      <c r="C595">
        <v>7447.6351266112579</v>
      </c>
      <c r="D595">
        <v>2018</v>
      </c>
      <c r="E595">
        <v>2012</v>
      </c>
      <c r="F595">
        <v>1</v>
      </c>
      <c r="G595">
        <v>9</v>
      </c>
      <c r="H595" s="1" t="s">
        <v>215</v>
      </c>
      <c r="I595" s="1" t="s">
        <v>133</v>
      </c>
      <c r="J595" s="5">
        <f>(WY_Combinations[[#This Row],[Flow Cap (MW)]]/VLOOKUP(WY_Combinations[[#This Row],[techs]],'cluster_results_flow_cap'!$C$2:$F$12,3,0))-1</f>
        <v>6.0292403201443578E-2</v>
      </c>
    </row>
    <row r="596" spans="1:10" x14ac:dyDescent="0.35">
      <c r="A596" s="1" t="s">
        <v>12</v>
      </c>
      <c r="B596" s="1" t="s">
        <v>7</v>
      </c>
      <c r="C596">
        <v>15087.487101053355</v>
      </c>
      <c r="D596">
        <v>2018</v>
      </c>
      <c r="E596">
        <v>2012</v>
      </c>
      <c r="F596">
        <v>1</v>
      </c>
      <c r="G596">
        <v>9</v>
      </c>
      <c r="H596" s="1" t="s">
        <v>215</v>
      </c>
      <c r="I596" s="1" t="s">
        <v>133</v>
      </c>
      <c r="J596" s="5">
        <f>(WY_Combinations[[#This Row],[Flow Cap (MW)]]/VLOOKUP(WY_Combinations[[#This Row],[techs]],'cluster_results_flow_cap'!$C$2:$F$12,3,0))-1</f>
        <v>-0.46038469153950512</v>
      </c>
    </row>
    <row r="597" spans="1:10" x14ac:dyDescent="0.35">
      <c r="A597" s="1" t="s">
        <v>13</v>
      </c>
      <c r="B597" s="1" t="s">
        <v>11</v>
      </c>
      <c r="C597">
        <v>26941.941251880988</v>
      </c>
      <c r="D597">
        <v>2018</v>
      </c>
      <c r="E597">
        <v>2012</v>
      </c>
      <c r="F597">
        <v>1</v>
      </c>
      <c r="G597">
        <v>9</v>
      </c>
      <c r="H597" s="1" t="s">
        <v>215</v>
      </c>
      <c r="I597" s="1" t="s">
        <v>133</v>
      </c>
      <c r="J597" s="5">
        <f>(WY_Combinations[[#This Row],[Flow Cap (MW)]]/VLOOKUP(WY_Combinations[[#This Row],[techs]],'cluster_results_flow_cap'!$C$2:$F$12,3,0))-1</f>
        <v>-3.6401234891973444E-2</v>
      </c>
    </row>
    <row r="598" spans="1:10" x14ac:dyDescent="0.35">
      <c r="A598" s="1" t="s">
        <v>14</v>
      </c>
      <c r="B598" s="1" t="s">
        <v>7</v>
      </c>
      <c r="C598">
        <v>1650</v>
      </c>
      <c r="D598">
        <v>2018</v>
      </c>
      <c r="E598">
        <v>2012</v>
      </c>
      <c r="F598">
        <v>1</v>
      </c>
      <c r="G598">
        <v>9</v>
      </c>
      <c r="H598" s="1" t="s">
        <v>215</v>
      </c>
      <c r="I598" s="1" t="s">
        <v>133</v>
      </c>
      <c r="J598" s="5">
        <f>(WY_Combinations[[#This Row],[Flow Cap (MW)]]/VLOOKUP(WY_Combinations[[#This Row],[techs]],'cluster_results_flow_cap'!$C$2:$F$12,3,0))-1</f>
        <v>0</v>
      </c>
    </row>
    <row r="599" spans="1:10" x14ac:dyDescent="0.35">
      <c r="A599" s="1" t="s">
        <v>15</v>
      </c>
      <c r="B599" s="1" t="s">
        <v>7</v>
      </c>
      <c r="C599">
        <v>25128.201085225013</v>
      </c>
      <c r="D599">
        <v>2018</v>
      </c>
      <c r="E599">
        <v>2012</v>
      </c>
      <c r="F599">
        <v>1</v>
      </c>
      <c r="G599">
        <v>9</v>
      </c>
      <c r="H599" s="1" t="s">
        <v>215</v>
      </c>
      <c r="I599" s="1" t="s">
        <v>133</v>
      </c>
      <c r="J599" s="5">
        <f>(WY_Combinations[[#This Row],[Flow Cap (MW)]]/VLOOKUP(WY_Combinations[[#This Row],[techs]],'cluster_results_flow_cap'!$C$2:$F$12,3,0))-1</f>
        <v>-5.375899215855473E-2</v>
      </c>
    </row>
    <row r="600" spans="1:10" x14ac:dyDescent="0.35">
      <c r="A600" s="1" t="s">
        <v>16</v>
      </c>
      <c r="B600" s="1" t="s">
        <v>7</v>
      </c>
      <c r="C600">
        <v>16000</v>
      </c>
      <c r="D600">
        <v>2018</v>
      </c>
      <c r="E600">
        <v>2012</v>
      </c>
      <c r="F600">
        <v>1</v>
      </c>
      <c r="G600">
        <v>9</v>
      </c>
      <c r="H600" s="1" t="s">
        <v>215</v>
      </c>
      <c r="I600" s="1" t="s">
        <v>133</v>
      </c>
      <c r="J600" s="5">
        <f>(WY_Combinations[[#This Row],[Flow Cap (MW)]]/VLOOKUP(WY_Combinations[[#This Row],[techs]],'cluster_results_flow_cap'!$C$2:$F$12,3,0))-1</f>
        <v>0</v>
      </c>
    </row>
    <row r="601" spans="1:10" x14ac:dyDescent="0.35">
      <c r="A601" s="1" t="s">
        <v>17</v>
      </c>
      <c r="B601" s="1" t="s">
        <v>7</v>
      </c>
      <c r="C601">
        <v>44408.256002816546</v>
      </c>
      <c r="D601">
        <v>2018</v>
      </c>
      <c r="E601">
        <v>2012</v>
      </c>
      <c r="F601">
        <v>1</v>
      </c>
      <c r="G601">
        <v>9</v>
      </c>
      <c r="H601" s="1" t="s">
        <v>215</v>
      </c>
      <c r="I601" s="1" t="s">
        <v>133</v>
      </c>
      <c r="J601" s="5">
        <f>(WY_Combinations[[#This Row],[Flow Cap (MW)]]/VLOOKUP(WY_Combinations[[#This Row],[techs]],'cluster_results_flow_cap'!$C$2:$F$12,3,0))-1</f>
        <v>-0.11247440103393702</v>
      </c>
    </row>
    <row r="602" spans="1:10" x14ac:dyDescent="0.35">
      <c r="A602" s="1" t="s">
        <v>6</v>
      </c>
      <c r="B602" s="1" t="s">
        <v>7</v>
      </c>
      <c r="C602">
        <v>2781.9321217482379</v>
      </c>
      <c r="D602">
        <v>2018</v>
      </c>
      <c r="E602">
        <v>2013</v>
      </c>
      <c r="F602">
        <v>1</v>
      </c>
      <c r="G602">
        <v>9</v>
      </c>
      <c r="H602" s="1" t="s">
        <v>216</v>
      </c>
      <c r="I602" s="1" t="s">
        <v>133</v>
      </c>
      <c r="J602" s="5">
        <f>(WY_Combinations[[#This Row],[Flow Cap (MW)]]/VLOOKUP(WY_Combinations[[#This Row],[techs]],'cluster_results_flow_cap'!$C$2:$F$12,3,0))-1</f>
        <v>-0.23670551771630421</v>
      </c>
    </row>
    <row r="603" spans="1:10" x14ac:dyDescent="0.35">
      <c r="A603" s="1" t="s">
        <v>10</v>
      </c>
      <c r="B603" s="1" t="s">
        <v>11</v>
      </c>
      <c r="C603">
        <v>7269.2363115779544</v>
      </c>
      <c r="D603">
        <v>2018</v>
      </c>
      <c r="E603">
        <v>2013</v>
      </c>
      <c r="F603">
        <v>1</v>
      </c>
      <c r="G603">
        <v>9</v>
      </c>
      <c r="H603" s="1" t="s">
        <v>216</v>
      </c>
      <c r="I603" s="1" t="s">
        <v>133</v>
      </c>
      <c r="J603" s="5">
        <f>(WY_Combinations[[#This Row],[Flow Cap (MW)]]/VLOOKUP(WY_Combinations[[#This Row],[techs]],'cluster_results_flow_cap'!$C$2:$F$12,3,0))-1</f>
        <v>3.4894420472123322E-2</v>
      </c>
    </row>
    <row r="604" spans="1:10" x14ac:dyDescent="0.35">
      <c r="A604" s="1" t="s">
        <v>12</v>
      </c>
      <c r="B604" s="1" t="s">
        <v>7</v>
      </c>
      <c r="C604">
        <v>14769.323719314849</v>
      </c>
      <c r="D604">
        <v>2018</v>
      </c>
      <c r="E604">
        <v>2013</v>
      </c>
      <c r="F604">
        <v>1</v>
      </c>
      <c r="G604">
        <v>9</v>
      </c>
      <c r="H604" s="1" t="s">
        <v>216</v>
      </c>
      <c r="I604" s="1" t="s">
        <v>133</v>
      </c>
      <c r="J604" s="5">
        <f>(WY_Combinations[[#This Row],[Flow Cap (MW)]]/VLOOKUP(WY_Combinations[[#This Row],[techs]],'cluster_results_flow_cap'!$C$2:$F$12,3,0))-1</f>
        <v>-0.47176404386158077</v>
      </c>
    </row>
    <row r="605" spans="1:10" x14ac:dyDescent="0.35">
      <c r="A605" s="1" t="s">
        <v>13</v>
      </c>
      <c r="B605" s="1" t="s">
        <v>11</v>
      </c>
      <c r="C605">
        <v>26373.79235591937</v>
      </c>
      <c r="D605">
        <v>2018</v>
      </c>
      <c r="E605">
        <v>2013</v>
      </c>
      <c r="F605">
        <v>1</v>
      </c>
      <c r="G605">
        <v>9</v>
      </c>
      <c r="H605" s="1" t="s">
        <v>216</v>
      </c>
      <c r="I605" s="1" t="s">
        <v>133</v>
      </c>
      <c r="J605" s="5">
        <f>(WY_Combinations[[#This Row],[Flow Cap (MW)]]/VLOOKUP(WY_Combinations[[#This Row],[techs]],'cluster_results_flow_cap'!$C$2:$F$12,3,0))-1</f>
        <v>-5.6721506895680007E-2</v>
      </c>
    </row>
    <row r="606" spans="1:10" x14ac:dyDescent="0.35">
      <c r="A606" s="1" t="s">
        <v>14</v>
      </c>
      <c r="B606" s="1" t="s">
        <v>7</v>
      </c>
      <c r="C606">
        <v>1650</v>
      </c>
      <c r="D606">
        <v>2018</v>
      </c>
      <c r="E606">
        <v>2013</v>
      </c>
      <c r="F606">
        <v>1</v>
      </c>
      <c r="G606">
        <v>9</v>
      </c>
      <c r="H606" s="1" t="s">
        <v>216</v>
      </c>
      <c r="I606" s="1" t="s">
        <v>133</v>
      </c>
      <c r="J606" s="5">
        <f>(WY_Combinations[[#This Row],[Flow Cap (MW)]]/VLOOKUP(WY_Combinations[[#This Row],[techs]],'cluster_results_flow_cap'!$C$2:$F$12,3,0))-1</f>
        <v>0</v>
      </c>
    </row>
    <row r="607" spans="1:10" x14ac:dyDescent="0.35">
      <c r="A607" s="1" t="s">
        <v>15</v>
      </c>
      <c r="B607" s="1" t="s">
        <v>7</v>
      </c>
      <c r="C607">
        <v>26277.780821723827</v>
      </c>
      <c r="D607">
        <v>2018</v>
      </c>
      <c r="E607">
        <v>2013</v>
      </c>
      <c r="F607">
        <v>1</v>
      </c>
      <c r="G607">
        <v>9</v>
      </c>
      <c r="H607" s="1" t="s">
        <v>216</v>
      </c>
      <c r="I607" s="1" t="s">
        <v>133</v>
      </c>
      <c r="J607" s="5">
        <f>(WY_Combinations[[#This Row],[Flow Cap (MW)]]/VLOOKUP(WY_Combinations[[#This Row],[techs]],'cluster_results_flow_cap'!$C$2:$F$12,3,0))-1</f>
        <v>-1.0469801469200624E-2</v>
      </c>
    </row>
    <row r="608" spans="1:10" x14ac:dyDescent="0.35">
      <c r="A608" s="1" t="s">
        <v>16</v>
      </c>
      <c r="B608" s="1" t="s">
        <v>7</v>
      </c>
      <c r="C608">
        <v>16000</v>
      </c>
      <c r="D608">
        <v>2018</v>
      </c>
      <c r="E608">
        <v>2013</v>
      </c>
      <c r="F608">
        <v>1</v>
      </c>
      <c r="G608">
        <v>9</v>
      </c>
      <c r="H608" s="1" t="s">
        <v>216</v>
      </c>
      <c r="I608" s="1" t="s">
        <v>133</v>
      </c>
      <c r="J608" s="5">
        <f>(WY_Combinations[[#This Row],[Flow Cap (MW)]]/VLOOKUP(WY_Combinations[[#This Row],[techs]],'cluster_results_flow_cap'!$C$2:$F$12,3,0))-1</f>
        <v>0</v>
      </c>
    </row>
    <row r="609" spans="1:10" x14ac:dyDescent="0.35">
      <c r="A609" s="1" t="s">
        <v>17</v>
      </c>
      <c r="B609" s="1" t="s">
        <v>7</v>
      </c>
      <c r="C609">
        <v>41076.190375130318</v>
      </c>
      <c r="D609">
        <v>2018</v>
      </c>
      <c r="E609">
        <v>2013</v>
      </c>
      <c r="F609">
        <v>1</v>
      </c>
      <c r="G609">
        <v>9</v>
      </c>
      <c r="H609" s="1" t="s">
        <v>216</v>
      </c>
      <c r="I609" s="1" t="s">
        <v>133</v>
      </c>
      <c r="J609" s="5">
        <f>(WY_Combinations[[#This Row],[Flow Cap (MW)]]/VLOOKUP(WY_Combinations[[#This Row],[techs]],'cluster_results_flow_cap'!$C$2:$F$12,3,0))-1</f>
        <v>-0.17906772867596121</v>
      </c>
    </row>
    <row r="610" spans="1:10" x14ac:dyDescent="0.35">
      <c r="A610" s="1" t="s">
        <v>6</v>
      </c>
      <c r="B610" s="1" t="s">
        <v>7</v>
      </c>
      <c r="C610">
        <v>4881.121805768882</v>
      </c>
      <c r="D610">
        <v>2018</v>
      </c>
      <c r="E610">
        <v>2014</v>
      </c>
      <c r="F610">
        <v>1</v>
      </c>
      <c r="G610">
        <v>9</v>
      </c>
      <c r="H610" s="1" t="s">
        <v>217</v>
      </c>
      <c r="I610" s="1" t="s">
        <v>133</v>
      </c>
      <c r="J610" s="5">
        <f>(WY_Combinations[[#This Row],[Flow Cap (MW)]]/VLOOKUP(WY_Combinations[[#This Row],[techs]],'cluster_results_flow_cap'!$C$2:$F$12,3,0))-1</f>
        <v>0.33926105262290518</v>
      </c>
    </row>
    <row r="611" spans="1:10" x14ac:dyDescent="0.35">
      <c r="A611" s="1" t="s">
        <v>10</v>
      </c>
      <c r="B611" s="1" t="s">
        <v>11</v>
      </c>
      <c r="C611">
        <v>8358.754227458523</v>
      </c>
      <c r="D611">
        <v>2018</v>
      </c>
      <c r="E611">
        <v>2014</v>
      </c>
      <c r="F611">
        <v>1</v>
      </c>
      <c r="G611">
        <v>9</v>
      </c>
      <c r="H611" s="1" t="s">
        <v>217</v>
      </c>
      <c r="I611" s="1" t="s">
        <v>133</v>
      </c>
      <c r="J611" s="5">
        <f>(WY_Combinations[[#This Row],[Flow Cap (MW)]]/VLOOKUP(WY_Combinations[[#This Row],[techs]],'cluster_results_flow_cap'!$C$2:$F$12,3,0))-1</f>
        <v>0.19000507636775743</v>
      </c>
    </row>
    <row r="612" spans="1:10" x14ac:dyDescent="0.35">
      <c r="A612" s="1" t="s">
        <v>12</v>
      </c>
      <c r="B612" s="1" t="s">
        <v>7</v>
      </c>
      <c r="C612">
        <v>14924.364144183202</v>
      </c>
      <c r="D612">
        <v>2018</v>
      </c>
      <c r="E612">
        <v>2014</v>
      </c>
      <c r="F612">
        <v>1</v>
      </c>
      <c r="G612">
        <v>9</v>
      </c>
      <c r="H612" s="1" t="s">
        <v>217</v>
      </c>
      <c r="I612" s="1" t="s">
        <v>133</v>
      </c>
      <c r="J612" s="5">
        <f>(WY_Combinations[[#This Row],[Flow Cap (MW)]]/VLOOKUP(WY_Combinations[[#This Row],[techs]],'cluster_results_flow_cap'!$C$2:$F$12,3,0))-1</f>
        <v>-0.46621890661448129</v>
      </c>
    </row>
    <row r="613" spans="1:10" x14ac:dyDescent="0.35">
      <c r="A613" s="1" t="s">
        <v>13</v>
      </c>
      <c r="B613" s="1" t="s">
        <v>11</v>
      </c>
      <c r="C613">
        <v>26650.650257470003</v>
      </c>
      <c r="D613">
        <v>2018</v>
      </c>
      <c r="E613">
        <v>2014</v>
      </c>
      <c r="F613">
        <v>1</v>
      </c>
      <c r="G613">
        <v>9</v>
      </c>
      <c r="H613" s="1" t="s">
        <v>217</v>
      </c>
      <c r="I613" s="1" t="s">
        <v>133</v>
      </c>
      <c r="J613" s="5">
        <f>(WY_Combinations[[#This Row],[Flow Cap (MW)]]/VLOOKUP(WY_Combinations[[#This Row],[techs]],'cluster_results_flow_cap'!$C$2:$F$12,3,0))-1</f>
        <v>-4.6819476097288204E-2</v>
      </c>
    </row>
    <row r="614" spans="1:10" x14ac:dyDescent="0.35">
      <c r="A614" s="1" t="s">
        <v>14</v>
      </c>
      <c r="B614" s="1" t="s">
        <v>7</v>
      </c>
      <c r="C614">
        <v>1650</v>
      </c>
      <c r="D614">
        <v>2018</v>
      </c>
      <c r="E614">
        <v>2014</v>
      </c>
      <c r="F614">
        <v>1</v>
      </c>
      <c r="G614">
        <v>9</v>
      </c>
      <c r="H614" s="1" t="s">
        <v>217</v>
      </c>
      <c r="I614" s="1" t="s">
        <v>133</v>
      </c>
      <c r="J614" s="5">
        <f>(WY_Combinations[[#This Row],[Flow Cap (MW)]]/VLOOKUP(WY_Combinations[[#This Row],[techs]],'cluster_results_flow_cap'!$C$2:$F$12,3,0))-1</f>
        <v>0</v>
      </c>
    </row>
    <row r="615" spans="1:10" x14ac:dyDescent="0.35">
      <c r="A615" s="1" t="s">
        <v>15</v>
      </c>
      <c r="B615" s="1" t="s">
        <v>7</v>
      </c>
      <c r="C615">
        <v>21879.990191618883</v>
      </c>
      <c r="D615">
        <v>2018</v>
      </c>
      <c r="E615">
        <v>2014</v>
      </c>
      <c r="F615">
        <v>1</v>
      </c>
      <c r="G615">
        <v>9</v>
      </c>
      <c r="H615" s="1" t="s">
        <v>217</v>
      </c>
      <c r="I615" s="1" t="s">
        <v>133</v>
      </c>
      <c r="J615" s="5">
        <f>(WY_Combinations[[#This Row],[Flow Cap (MW)]]/VLOOKUP(WY_Combinations[[#This Row],[techs]],'cluster_results_flow_cap'!$C$2:$F$12,3,0))-1</f>
        <v>-0.17607536248777222</v>
      </c>
    </row>
    <row r="616" spans="1:10" x14ac:dyDescent="0.35">
      <c r="A616" s="1" t="s">
        <v>16</v>
      </c>
      <c r="B616" s="1" t="s">
        <v>7</v>
      </c>
      <c r="C616">
        <v>16000</v>
      </c>
      <c r="D616">
        <v>2018</v>
      </c>
      <c r="E616">
        <v>2014</v>
      </c>
      <c r="F616">
        <v>1</v>
      </c>
      <c r="G616">
        <v>9</v>
      </c>
      <c r="H616" s="1" t="s">
        <v>217</v>
      </c>
      <c r="I616" s="1" t="s">
        <v>133</v>
      </c>
      <c r="J616" s="5">
        <f>(WY_Combinations[[#This Row],[Flow Cap (MW)]]/VLOOKUP(WY_Combinations[[#This Row],[techs]],'cluster_results_flow_cap'!$C$2:$F$12,3,0))-1</f>
        <v>0</v>
      </c>
    </row>
    <row r="617" spans="1:10" x14ac:dyDescent="0.35">
      <c r="A617" s="1" t="s">
        <v>17</v>
      </c>
      <c r="B617" s="1" t="s">
        <v>7</v>
      </c>
      <c r="C617">
        <v>54395.129064409455</v>
      </c>
      <c r="D617">
        <v>2018</v>
      </c>
      <c r="E617">
        <v>2014</v>
      </c>
      <c r="F617">
        <v>1</v>
      </c>
      <c r="G617">
        <v>9</v>
      </c>
      <c r="H617" s="1" t="s">
        <v>217</v>
      </c>
      <c r="I617" s="1" t="s">
        <v>133</v>
      </c>
      <c r="J617" s="5">
        <f>(WY_Combinations[[#This Row],[Flow Cap (MW)]]/VLOOKUP(WY_Combinations[[#This Row],[techs]],'cluster_results_flow_cap'!$C$2:$F$12,3,0))-1</f>
        <v>8.7119239734710252E-2</v>
      </c>
    </row>
    <row r="618" spans="1:10" x14ac:dyDescent="0.35">
      <c r="A618" s="1" t="s">
        <v>6</v>
      </c>
      <c r="B618" s="1" t="s">
        <v>7</v>
      </c>
      <c r="C618">
        <v>3429.7508066242017</v>
      </c>
      <c r="D618">
        <v>2018</v>
      </c>
      <c r="E618">
        <v>2015</v>
      </c>
      <c r="F618">
        <v>1</v>
      </c>
      <c r="G618">
        <v>9</v>
      </c>
      <c r="H618" s="1" t="s">
        <v>218</v>
      </c>
      <c r="I618" s="1" t="s">
        <v>133</v>
      </c>
      <c r="J618" s="5">
        <f>(WY_Combinations[[#This Row],[Flow Cap (MW)]]/VLOOKUP(WY_Combinations[[#This Row],[techs]],'cluster_results_flow_cap'!$C$2:$F$12,3,0))-1</f>
        <v>-5.8959833765050318E-2</v>
      </c>
    </row>
    <row r="619" spans="1:10" x14ac:dyDescent="0.35">
      <c r="A619" s="1" t="s">
        <v>10</v>
      </c>
      <c r="B619" s="1" t="s">
        <v>11</v>
      </c>
      <c r="C619">
        <v>7475.7039468560106</v>
      </c>
      <c r="D619">
        <v>2018</v>
      </c>
      <c r="E619">
        <v>2015</v>
      </c>
      <c r="F619">
        <v>1</v>
      </c>
      <c r="G619">
        <v>9</v>
      </c>
      <c r="H619" s="1" t="s">
        <v>218</v>
      </c>
      <c r="I619" s="1" t="s">
        <v>133</v>
      </c>
      <c r="J619" s="5">
        <f>(WY_Combinations[[#This Row],[Flow Cap (MW)]]/VLOOKUP(WY_Combinations[[#This Row],[techs]],'cluster_results_flow_cap'!$C$2:$F$12,3,0))-1</f>
        <v>6.4288457837095248E-2</v>
      </c>
    </row>
    <row r="620" spans="1:10" x14ac:dyDescent="0.35">
      <c r="A620" s="1" t="s">
        <v>12</v>
      </c>
      <c r="B620" s="1" t="s">
        <v>7</v>
      </c>
      <c r="C620">
        <v>15186.908657059121</v>
      </c>
      <c r="D620">
        <v>2018</v>
      </c>
      <c r="E620">
        <v>2015</v>
      </c>
      <c r="F620">
        <v>1</v>
      </c>
      <c r="G620">
        <v>9</v>
      </c>
      <c r="H620" s="1" t="s">
        <v>218</v>
      </c>
      <c r="I620" s="1" t="s">
        <v>133</v>
      </c>
      <c r="J620" s="5">
        <f>(WY_Combinations[[#This Row],[Flow Cap (MW)]]/VLOOKUP(WY_Combinations[[#This Row],[techs]],'cluster_results_flow_cap'!$C$2:$F$12,3,0))-1</f>
        <v>-0.45682880491290256</v>
      </c>
    </row>
    <row r="621" spans="1:10" x14ac:dyDescent="0.35">
      <c r="A621" s="1" t="s">
        <v>13</v>
      </c>
      <c r="B621" s="1" t="s">
        <v>11</v>
      </c>
      <c r="C621">
        <v>27119.479744748427</v>
      </c>
      <c r="D621">
        <v>2018</v>
      </c>
      <c r="E621">
        <v>2015</v>
      </c>
      <c r="F621">
        <v>1</v>
      </c>
      <c r="G621">
        <v>9</v>
      </c>
      <c r="H621" s="1" t="s">
        <v>218</v>
      </c>
      <c r="I621" s="1" t="s">
        <v>133</v>
      </c>
      <c r="J621" s="5">
        <f>(WY_Combinations[[#This Row],[Flow Cap (MW)]]/VLOOKUP(WY_Combinations[[#This Row],[techs]],'cluster_results_flow_cap'!$C$2:$F$12,3,0))-1</f>
        <v>-3.0051437344468912E-2</v>
      </c>
    </row>
    <row r="622" spans="1:10" x14ac:dyDescent="0.35">
      <c r="A622" s="1" t="s">
        <v>14</v>
      </c>
      <c r="B622" s="1" t="s">
        <v>7</v>
      </c>
      <c r="C622">
        <v>1650</v>
      </c>
      <c r="D622">
        <v>2018</v>
      </c>
      <c r="E622">
        <v>2015</v>
      </c>
      <c r="F622">
        <v>1</v>
      </c>
      <c r="G622">
        <v>9</v>
      </c>
      <c r="H622" s="1" t="s">
        <v>218</v>
      </c>
      <c r="I622" s="1" t="s">
        <v>133</v>
      </c>
      <c r="J622" s="5">
        <f>(WY_Combinations[[#This Row],[Flow Cap (MW)]]/VLOOKUP(WY_Combinations[[#This Row],[techs]],'cluster_results_flow_cap'!$C$2:$F$12,3,0))-1</f>
        <v>0</v>
      </c>
    </row>
    <row r="623" spans="1:10" x14ac:dyDescent="0.35">
      <c r="A623" s="1" t="s">
        <v>15</v>
      </c>
      <c r="B623" s="1" t="s">
        <v>7</v>
      </c>
      <c r="C623">
        <v>24614.178676098407</v>
      </c>
      <c r="D623">
        <v>2018</v>
      </c>
      <c r="E623">
        <v>2015</v>
      </c>
      <c r="F623">
        <v>1</v>
      </c>
      <c r="G623">
        <v>9</v>
      </c>
      <c r="H623" s="1" t="s">
        <v>218</v>
      </c>
      <c r="I623" s="1" t="s">
        <v>133</v>
      </c>
      <c r="J623" s="5">
        <f>(WY_Combinations[[#This Row],[Flow Cap (MW)]]/VLOOKUP(WY_Combinations[[#This Row],[techs]],'cluster_results_flow_cap'!$C$2:$F$12,3,0))-1</f>
        <v>-7.3115295493417776E-2</v>
      </c>
    </row>
    <row r="624" spans="1:10" x14ac:dyDescent="0.35">
      <c r="A624" s="1" t="s">
        <v>16</v>
      </c>
      <c r="B624" s="1" t="s">
        <v>7</v>
      </c>
      <c r="C624">
        <v>16000</v>
      </c>
      <c r="D624">
        <v>2018</v>
      </c>
      <c r="E624">
        <v>2015</v>
      </c>
      <c r="F624">
        <v>1</v>
      </c>
      <c r="G624">
        <v>9</v>
      </c>
      <c r="H624" s="1" t="s">
        <v>218</v>
      </c>
      <c r="I624" s="1" t="s">
        <v>133</v>
      </c>
      <c r="J624" s="5">
        <f>(WY_Combinations[[#This Row],[Flow Cap (MW)]]/VLOOKUP(WY_Combinations[[#This Row],[techs]],'cluster_results_flow_cap'!$C$2:$F$12,3,0))-1</f>
        <v>0</v>
      </c>
    </row>
    <row r="625" spans="1:10" x14ac:dyDescent="0.35">
      <c r="A625" s="1" t="s">
        <v>17</v>
      </c>
      <c r="B625" s="1" t="s">
        <v>7</v>
      </c>
      <c r="C625">
        <v>41519.276792713397</v>
      </c>
      <c r="D625">
        <v>2018</v>
      </c>
      <c r="E625">
        <v>2015</v>
      </c>
      <c r="F625">
        <v>1</v>
      </c>
      <c r="G625">
        <v>9</v>
      </c>
      <c r="H625" s="1" t="s">
        <v>218</v>
      </c>
      <c r="I625" s="1" t="s">
        <v>133</v>
      </c>
      <c r="J625" s="5">
        <f>(WY_Combinations[[#This Row],[Flow Cap (MW)]]/VLOOKUP(WY_Combinations[[#This Row],[techs]],'cluster_results_flow_cap'!$C$2:$F$12,3,0))-1</f>
        <v>-0.17021238118980442</v>
      </c>
    </row>
    <row r="626" spans="1:10" x14ac:dyDescent="0.35">
      <c r="A626" s="1" t="s">
        <v>6</v>
      </c>
      <c r="B626" s="1" t="s">
        <v>7</v>
      </c>
      <c r="C626">
        <v>3841.4327658099946</v>
      </c>
      <c r="D626">
        <v>2018</v>
      </c>
      <c r="E626">
        <v>2016</v>
      </c>
      <c r="F626">
        <v>1</v>
      </c>
      <c r="G626">
        <v>9</v>
      </c>
      <c r="H626" s="1" t="s">
        <v>219</v>
      </c>
      <c r="I626" s="1" t="s">
        <v>133</v>
      </c>
      <c r="J626" s="5">
        <f>(WY_Combinations[[#This Row],[Flow Cap (MW)]]/VLOOKUP(WY_Combinations[[#This Row],[techs]],'cluster_results_flow_cap'!$C$2:$F$12,3,0))-1</f>
        <v>5.399567850128939E-2</v>
      </c>
    </row>
    <row r="627" spans="1:10" x14ac:dyDescent="0.35">
      <c r="A627" s="1" t="s">
        <v>10</v>
      </c>
      <c r="B627" s="1" t="s">
        <v>11</v>
      </c>
      <c r="C627">
        <v>7432.6111835091224</v>
      </c>
      <c r="D627">
        <v>2018</v>
      </c>
      <c r="E627">
        <v>2016</v>
      </c>
      <c r="F627">
        <v>1</v>
      </c>
      <c r="G627">
        <v>9</v>
      </c>
      <c r="H627" s="1" t="s">
        <v>219</v>
      </c>
      <c r="I627" s="1" t="s">
        <v>133</v>
      </c>
      <c r="J627" s="5">
        <f>(WY_Combinations[[#This Row],[Flow Cap (MW)]]/VLOOKUP(WY_Combinations[[#This Row],[techs]],'cluster_results_flow_cap'!$C$2:$F$12,3,0))-1</f>
        <v>5.8153499715099866E-2</v>
      </c>
    </row>
    <row r="628" spans="1:10" x14ac:dyDescent="0.35">
      <c r="A628" s="1" t="s">
        <v>12</v>
      </c>
      <c r="B628" s="1" t="s">
        <v>7</v>
      </c>
      <c r="C628">
        <v>14988.834306127734</v>
      </c>
      <c r="D628">
        <v>2018</v>
      </c>
      <c r="E628">
        <v>2016</v>
      </c>
      <c r="F628">
        <v>1</v>
      </c>
      <c r="G628">
        <v>9</v>
      </c>
      <c r="H628" s="1" t="s">
        <v>219</v>
      </c>
      <c r="I628" s="1" t="s">
        <v>133</v>
      </c>
      <c r="J628" s="5">
        <f>(WY_Combinations[[#This Row],[Flow Cap (MW)]]/VLOOKUP(WY_Combinations[[#This Row],[techs]],'cluster_results_flow_cap'!$C$2:$F$12,3,0))-1</f>
        <v>-0.46391308284865573</v>
      </c>
    </row>
    <row r="629" spans="1:10" x14ac:dyDescent="0.35">
      <c r="A629" s="1" t="s">
        <v>13</v>
      </c>
      <c r="B629" s="1" t="s">
        <v>11</v>
      </c>
      <c r="C629">
        <v>26765.775546656667</v>
      </c>
      <c r="D629">
        <v>2018</v>
      </c>
      <c r="E629">
        <v>2016</v>
      </c>
      <c r="F629">
        <v>1</v>
      </c>
      <c r="G629">
        <v>9</v>
      </c>
      <c r="H629" s="1" t="s">
        <v>219</v>
      </c>
      <c r="I629" s="1" t="s">
        <v>133</v>
      </c>
      <c r="J629" s="5">
        <f>(WY_Combinations[[#This Row],[Flow Cap (MW)]]/VLOOKUP(WY_Combinations[[#This Row],[techs]],'cluster_results_flow_cap'!$C$2:$F$12,3,0))-1</f>
        <v>-4.2701933658313762E-2</v>
      </c>
    </row>
    <row r="630" spans="1:10" x14ac:dyDescent="0.35">
      <c r="A630" s="1" t="s">
        <v>14</v>
      </c>
      <c r="B630" s="1" t="s">
        <v>7</v>
      </c>
      <c r="C630">
        <v>1650</v>
      </c>
      <c r="D630">
        <v>2018</v>
      </c>
      <c r="E630">
        <v>2016</v>
      </c>
      <c r="F630">
        <v>1</v>
      </c>
      <c r="G630">
        <v>9</v>
      </c>
      <c r="H630" s="1" t="s">
        <v>219</v>
      </c>
      <c r="I630" s="1" t="s">
        <v>133</v>
      </c>
      <c r="J630" s="5">
        <f>(WY_Combinations[[#This Row],[Flow Cap (MW)]]/VLOOKUP(WY_Combinations[[#This Row],[techs]],'cluster_results_flow_cap'!$C$2:$F$12,3,0))-1</f>
        <v>0</v>
      </c>
    </row>
    <row r="631" spans="1:10" x14ac:dyDescent="0.35">
      <c r="A631" s="1" t="s">
        <v>15</v>
      </c>
      <c r="B631" s="1" t="s">
        <v>7</v>
      </c>
      <c r="C631">
        <v>25784.74317626471</v>
      </c>
      <c r="D631">
        <v>2018</v>
      </c>
      <c r="E631">
        <v>2016</v>
      </c>
      <c r="F631">
        <v>1</v>
      </c>
      <c r="G631">
        <v>9</v>
      </c>
      <c r="H631" s="1" t="s">
        <v>219</v>
      </c>
      <c r="I631" s="1" t="s">
        <v>133</v>
      </c>
      <c r="J631" s="5">
        <f>(WY_Combinations[[#This Row],[Flow Cap (MW)]]/VLOOKUP(WY_Combinations[[#This Row],[techs]],'cluster_results_flow_cap'!$C$2:$F$12,3,0))-1</f>
        <v>-2.9035891296351979E-2</v>
      </c>
    </row>
    <row r="632" spans="1:10" x14ac:dyDescent="0.35">
      <c r="A632" s="1" t="s">
        <v>16</v>
      </c>
      <c r="B632" s="1" t="s">
        <v>7</v>
      </c>
      <c r="C632">
        <v>16000</v>
      </c>
      <c r="D632">
        <v>2018</v>
      </c>
      <c r="E632">
        <v>2016</v>
      </c>
      <c r="F632">
        <v>1</v>
      </c>
      <c r="G632">
        <v>9</v>
      </c>
      <c r="H632" s="1" t="s">
        <v>219</v>
      </c>
      <c r="I632" s="1" t="s">
        <v>133</v>
      </c>
      <c r="J632" s="5">
        <f>(WY_Combinations[[#This Row],[Flow Cap (MW)]]/VLOOKUP(WY_Combinations[[#This Row],[techs]],'cluster_results_flow_cap'!$C$2:$F$12,3,0))-1</f>
        <v>0</v>
      </c>
    </row>
    <row r="633" spans="1:10" x14ac:dyDescent="0.35">
      <c r="A633" s="1" t="s">
        <v>17</v>
      </c>
      <c r="B633" s="1" t="s">
        <v>7</v>
      </c>
      <c r="C633">
        <v>49005.045153230982</v>
      </c>
      <c r="D633">
        <v>2018</v>
      </c>
      <c r="E633">
        <v>2016</v>
      </c>
      <c r="F633">
        <v>1</v>
      </c>
      <c r="G633">
        <v>9</v>
      </c>
      <c r="H633" s="1" t="s">
        <v>219</v>
      </c>
      <c r="I633" s="1" t="s">
        <v>133</v>
      </c>
      <c r="J633" s="5">
        <f>(WY_Combinations[[#This Row],[Flow Cap (MW)]]/VLOOKUP(WY_Combinations[[#This Row],[techs]],'cluster_results_flow_cap'!$C$2:$F$12,3,0))-1</f>
        <v>-2.0604816158018568E-2</v>
      </c>
    </row>
    <row r="634" spans="1:10" x14ac:dyDescent="0.35">
      <c r="A634" s="1" t="s">
        <v>6</v>
      </c>
      <c r="B634" s="1" t="s">
        <v>7</v>
      </c>
      <c r="C634">
        <v>5681.4398148566615</v>
      </c>
      <c r="D634">
        <v>2018</v>
      </c>
      <c r="E634">
        <v>2017</v>
      </c>
      <c r="F634">
        <v>1</v>
      </c>
      <c r="G634">
        <v>9</v>
      </c>
      <c r="H634" s="1" t="s">
        <v>220</v>
      </c>
      <c r="I634" s="1" t="s">
        <v>133</v>
      </c>
      <c r="J634" s="5">
        <f>(WY_Combinations[[#This Row],[Flow Cap (MW)]]/VLOOKUP(WY_Combinations[[#This Row],[techs]],'cluster_results_flow_cap'!$C$2:$F$12,3,0))-1</f>
        <v>0.5588488404173404</v>
      </c>
    </row>
    <row r="635" spans="1:10" x14ac:dyDescent="0.35">
      <c r="A635" s="1" t="s">
        <v>10</v>
      </c>
      <c r="B635" s="1" t="s">
        <v>11</v>
      </c>
      <c r="C635">
        <v>7475.8197120704681</v>
      </c>
      <c r="D635">
        <v>2018</v>
      </c>
      <c r="E635">
        <v>2017</v>
      </c>
      <c r="F635">
        <v>1</v>
      </c>
      <c r="G635">
        <v>9</v>
      </c>
      <c r="H635" s="1" t="s">
        <v>220</v>
      </c>
      <c r="I635" s="1" t="s">
        <v>133</v>
      </c>
      <c r="J635" s="5">
        <f>(WY_Combinations[[#This Row],[Flow Cap (MW)]]/VLOOKUP(WY_Combinations[[#This Row],[techs]],'cluster_results_flow_cap'!$C$2:$F$12,3,0))-1</f>
        <v>6.4304938904623077E-2</v>
      </c>
    </row>
    <row r="636" spans="1:10" x14ac:dyDescent="0.35">
      <c r="A636" s="1" t="s">
        <v>12</v>
      </c>
      <c r="B636" s="1" t="s">
        <v>7</v>
      </c>
      <c r="C636">
        <v>14741.388734703274</v>
      </c>
      <c r="D636">
        <v>2018</v>
      </c>
      <c r="E636">
        <v>2017</v>
      </c>
      <c r="F636">
        <v>1</v>
      </c>
      <c r="G636">
        <v>9</v>
      </c>
      <c r="H636" s="1" t="s">
        <v>220</v>
      </c>
      <c r="I636" s="1" t="s">
        <v>133</v>
      </c>
      <c r="J636" s="5">
        <f>(WY_Combinations[[#This Row],[Flow Cap (MW)]]/VLOOKUP(WY_Combinations[[#This Row],[techs]],'cluster_results_flow_cap'!$C$2:$F$12,3,0))-1</f>
        <v>-0.47276315956832837</v>
      </c>
    </row>
    <row r="637" spans="1:10" x14ac:dyDescent="0.35">
      <c r="A637" s="1" t="s">
        <v>13</v>
      </c>
      <c r="B637" s="1" t="s">
        <v>11</v>
      </c>
      <c r="C637">
        <v>26323.908454827273</v>
      </c>
      <c r="D637">
        <v>2018</v>
      </c>
      <c r="E637">
        <v>2017</v>
      </c>
      <c r="F637">
        <v>1</v>
      </c>
      <c r="G637">
        <v>9</v>
      </c>
      <c r="H637" s="1" t="s">
        <v>220</v>
      </c>
      <c r="I637" s="1" t="s">
        <v>133</v>
      </c>
      <c r="J637" s="5">
        <f>(WY_Combinations[[#This Row],[Flow Cap (MW)]]/VLOOKUP(WY_Combinations[[#This Row],[techs]],'cluster_results_flow_cap'!$C$2:$F$12,3,0))-1</f>
        <v>-5.8505642086300713E-2</v>
      </c>
    </row>
    <row r="638" spans="1:10" x14ac:dyDescent="0.35">
      <c r="A638" s="1" t="s">
        <v>14</v>
      </c>
      <c r="B638" s="1" t="s">
        <v>7</v>
      </c>
      <c r="C638">
        <v>1650</v>
      </c>
      <c r="D638">
        <v>2018</v>
      </c>
      <c r="E638">
        <v>2017</v>
      </c>
      <c r="F638">
        <v>1</v>
      </c>
      <c r="G638">
        <v>9</v>
      </c>
      <c r="H638" s="1" t="s">
        <v>220</v>
      </c>
      <c r="I638" s="1" t="s">
        <v>133</v>
      </c>
      <c r="J638" s="5">
        <f>(WY_Combinations[[#This Row],[Flow Cap (MW)]]/VLOOKUP(WY_Combinations[[#This Row],[techs]],'cluster_results_flow_cap'!$C$2:$F$12,3,0))-1</f>
        <v>0</v>
      </c>
    </row>
    <row r="639" spans="1:10" x14ac:dyDescent="0.35">
      <c r="A639" s="1" t="s">
        <v>15</v>
      </c>
      <c r="B639" s="1" t="s">
        <v>7</v>
      </c>
      <c r="C639">
        <v>26011.265296727528</v>
      </c>
      <c r="D639">
        <v>2018</v>
      </c>
      <c r="E639">
        <v>2017</v>
      </c>
      <c r="F639">
        <v>1</v>
      </c>
      <c r="G639">
        <v>9</v>
      </c>
      <c r="H639" s="1" t="s">
        <v>220</v>
      </c>
      <c r="I639" s="1" t="s">
        <v>133</v>
      </c>
      <c r="J639" s="5">
        <f>(WY_Combinations[[#This Row],[Flow Cap (MW)]]/VLOOKUP(WY_Combinations[[#This Row],[techs]],'cluster_results_flow_cap'!$C$2:$F$12,3,0))-1</f>
        <v>-2.0505852920817413E-2</v>
      </c>
    </row>
    <row r="640" spans="1:10" x14ac:dyDescent="0.35">
      <c r="A640" s="1" t="s">
        <v>16</v>
      </c>
      <c r="B640" s="1" t="s">
        <v>7</v>
      </c>
      <c r="C640">
        <v>16000</v>
      </c>
      <c r="D640">
        <v>2018</v>
      </c>
      <c r="E640">
        <v>2017</v>
      </c>
      <c r="F640">
        <v>1</v>
      </c>
      <c r="G640">
        <v>9</v>
      </c>
      <c r="H640" s="1" t="s">
        <v>220</v>
      </c>
      <c r="I640" s="1" t="s">
        <v>133</v>
      </c>
      <c r="J640" s="5">
        <f>(WY_Combinations[[#This Row],[Flow Cap (MW)]]/VLOOKUP(WY_Combinations[[#This Row],[techs]],'cluster_results_flow_cap'!$C$2:$F$12,3,0))-1</f>
        <v>0</v>
      </c>
    </row>
    <row r="641" spans="1:10" x14ac:dyDescent="0.35">
      <c r="A641" s="1" t="s">
        <v>17</v>
      </c>
      <c r="B641" s="1" t="s">
        <v>7</v>
      </c>
      <c r="C641">
        <v>43029.017996102135</v>
      </c>
      <c r="D641">
        <v>2018</v>
      </c>
      <c r="E641">
        <v>2017</v>
      </c>
      <c r="F641">
        <v>1</v>
      </c>
      <c r="G641">
        <v>9</v>
      </c>
      <c r="H641" s="1" t="s">
        <v>220</v>
      </c>
      <c r="I641" s="1" t="s">
        <v>133</v>
      </c>
      <c r="J641" s="5">
        <f>(WY_Combinations[[#This Row],[Flow Cap (MW)]]/VLOOKUP(WY_Combinations[[#This Row],[techs]],'cluster_results_flow_cap'!$C$2:$F$12,3,0))-1</f>
        <v>-0.14003929883015598</v>
      </c>
    </row>
    <row r="642" spans="1:10" x14ac:dyDescent="0.35">
      <c r="A642" s="1" t="s">
        <v>6</v>
      </c>
      <c r="B642" s="1" t="s">
        <v>7</v>
      </c>
      <c r="C642">
        <v>3565.3019773472924</v>
      </c>
      <c r="D642">
        <v>2018</v>
      </c>
      <c r="E642">
        <v>2019</v>
      </c>
      <c r="F642">
        <v>1</v>
      </c>
      <c r="G642">
        <v>9</v>
      </c>
      <c r="H642" s="1" t="s">
        <v>221</v>
      </c>
      <c r="I642" s="1" t="s">
        <v>133</v>
      </c>
      <c r="J642" s="5">
        <f>(WY_Combinations[[#This Row],[Flow Cap (MW)]]/VLOOKUP(WY_Combinations[[#This Row],[techs]],'cluster_results_flow_cap'!$C$2:$F$12,3,0))-1</f>
        <v>-2.1767890844814786E-2</v>
      </c>
    </row>
    <row r="643" spans="1:10" x14ac:dyDescent="0.35">
      <c r="A643" s="1" t="s">
        <v>10</v>
      </c>
      <c r="B643" s="1" t="s">
        <v>11</v>
      </c>
      <c r="C643">
        <v>7199.9043838497328</v>
      </c>
      <c r="D643">
        <v>2018</v>
      </c>
      <c r="E643">
        <v>2019</v>
      </c>
      <c r="F643">
        <v>1</v>
      </c>
      <c r="G643">
        <v>9</v>
      </c>
      <c r="H643" s="1" t="s">
        <v>221</v>
      </c>
      <c r="I643" s="1" t="s">
        <v>133</v>
      </c>
      <c r="J643" s="5">
        <f>(WY_Combinations[[#This Row],[Flow Cap (MW)]]/VLOOKUP(WY_Combinations[[#This Row],[techs]],'cluster_results_flow_cap'!$C$2:$F$12,3,0))-1</f>
        <v>2.5023889086008833E-2</v>
      </c>
    </row>
    <row r="644" spans="1:10" x14ac:dyDescent="0.35">
      <c r="A644" s="1" t="s">
        <v>12</v>
      </c>
      <c r="B644" s="1" t="s">
        <v>7</v>
      </c>
      <c r="C644">
        <v>14889.069075372605</v>
      </c>
      <c r="D644">
        <v>2018</v>
      </c>
      <c r="E644">
        <v>2019</v>
      </c>
      <c r="F644">
        <v>1</v>
      </c>
      <c r="G644">
        <v>9</v>
      </c>
      <c r="H644" s="1" t="s">
        <v>221</v>
      </c>
      <c r="I644" s="1" t="s">
        <v>133</v>
      </c>
      <c r="J644" s="5">
        <f>(WY_Combinations[[#This Row],[Flow Cap (MW)]]/VLOOKUP(WY_Combinations[[#This Row],[techs]],'cluster_results_flow_cap'!$C$2:$F$12,3,0))-1</f>
        <v>-0.46748126126080514</v>
      </c>
    </row>
    <row r="645" spans="1:10" x14ac:dyDescent="0.35">
      <c r="A645" s="1" t="s">
        <v>13</v>
      </c>
      <c r="B645" s="1" t="s">
        <v>11</v>
      </c>
      <c r="C645">
        <v>26587.62334887965</v>
      </c>
      <c r="D645">
        <v>2018</v>
      </c>
      <c r="E645">
        <v>2019</v>
      </c>
      <c r="F645">
        <v>1</v>
      </c>
      <c r="G645">
        <v>9</v>
      </c>
      <c r="H645" s="1" t="s">
        <v>221</v>
      </c>
      <c r="I645" s="1" t="s">
        <v>133</v>
      </c>
      <c r="J645" s="5">
        <f>(WY_Combinations[[#This Row],[Flow Cap (MW)]]/VLOOKUP(WY_Combinations[[#This Row],[techs]],'cluster_results_flow_cap'!$C$2:$F$12,3,0))-1</f>
        <v>-4.9073680822866339E-2</v>
      </c>
    </row>
    <row r="646" spans="1:10" x14ac:dyDescent="0.35">
      <c r="A646" s="1" t="s">
        <v>14</v>
      </c>
      <c r="B646" s="1" t="s">
        <v>7</v>
      </c>
      <c r="C646">
        <v>1650</v>
      </c>
      <c r="D646">
        <v>2018</v>
      </c>
      <c r="E646">
        <v>2019</v>
      </c>
      <c r="F646">
        <v>1</v>
      </c>
      <c r="G646">
        <v>9</v>
      </c>
      <c r="H646" s="1" t="s">
        <v>221</v>
      </c>
      <c r="I646" s="1" t="s">
        <v>133</v>
      </c>
      <c r="J646" s="5">
        <f>(WY_Combinations[[#This Row],[Flow Cap (MW)]]/VLOOKUP(WY_Combinations[[#This Row],[techs]],'cluster_results_flow_cap'!$C$2:$F$12,3,0))-1</f>
        <v>0</v>
      </c>
    </row>
    <row r="647" spans="1:10" x14ac:dyDescent="0.35">
      <c r="A647" s="1" t="s">
        <v>15</v>
      </c>
      <c r="B647" s="1" t="s">
        <v>7</v>
      </c>
      <c r="C647">
        <v>26645.519010077871</v>
      </c>
      <c r="D647">
        <v>2018</v>
      </c>
      <c r="E647">
        <v>2019</v>
      </c>
      <c r="F647">
        <v>1</v>
      </c>
      <c r="G647">
        <v>9</v>
      </c>
      <c r="H647" s="1" t="s">
        <v>221</v>
      </c>
      <c r="I647" s="1" t="s">
        <v>133</v>
      </c>
      <c r="J647" s="5">
        <f>(WY_Combinations[[#This Row],[Flow Cap (MW)]]/VLOOKUP(WY_Combinations[[#This Row],[techs]],'cluster_results_flow_cap'!$C$2:$F$12,3,0))-1</f>
        <v>3.3779448453781225E-3</v>
      </c>
    </row>
    <row r="648" spans="1:10" x14ac:dyDescent="0.35">
      <c r="A648" s="1" t="s">
        <v>16</v>
      </c>
      <c r="B648" s="1" t="s">
        <v>7</v>
      </c>
      <c r="C648">
        <v>16000</v>
      </c>
      <c r="D648">
        <v>2018</v>
      </c>
      <c r="E648">
        <v>2019</v>
      </c>
      <c r="F648">
        <v>1</v>
      </c>
      <c r="G648">
        <v>9</v>
      </c>
      <c r="H648" s="1" t="s">
        <v>221</v>
      </c>
      <c r="I648" s="1" t="s">
        <v>133</v>
      </c>
      <c r="J648" s="5">
        <f>(WY_Combinations[[#This Row],[Flow Cap (MW)]]/VLOOKUP(WY_Combinations[[#This Row],[techs]],'cluster_results_flow_cap'!$C$2:$F$12,3,0))-1</f>
        <v>0</v>
      </c>
    </row>
    <row r="649" spans="1:10" x14ac:dyDescent="0.35">
      <c r="A649" s="1" t="s">
        <v>17</v>
      </c>
      <c r="B649" s="1" t="s">
        <v>7</v>
      </c>
      <c r="C649">
        <v>38880.698622288153</v>
      </c>
      <c r="D649">
        <v>2018</v>
      </c>
      <c r="E649">
        <v>2019</v>
      </c>
      <c r="F649">
        <v>1</v>
      </c>
      <c r="G649">
        <v>9</v>
      </c>
      <c r="H649" s="1" t="s">
        <v>221</v>
      </c>
      <c r="I649" s="1" t="s">
        <v>133</v>
      </c>
      <c r="J649" s="5">
        <f>(WY_Combinations[[#This Row],[Flow Cap (MW)]]/VLOOKUP(WY_Combinations[[#This Row],[techs]],'cluster_results_flow_cap'!$C$2:$F$12,3,0))-1</f>
        <v>-0.22294594656505617</v>
      </c>
    </row>
    <row r="650" spans="1:10" x14ac:dyDescent="0.35">
      <c r="A650" s="1" t="s">
        <v>6</v>
      </c>
      <c r="B650" s="1" t="s">
        <v>7</v>
      </c>
      <c r="C650">
        <v>2350.834794148077</v>
      </c>
      <c r="D650">
        <v>2019</v>
      </c>
      <c r="E650">
        <v>2010</v>
      </c>
      <c r="F650">
        <v>1</v>
      </c>
      <c r="G650">
        <v>9</v>
      </c>
      <c r="H650" s="1" t="s">
        <v>222</v>
      </c>
      <c r="I650" s="1" t="s">
        <v>133</v>
      </c>
      <c r="J650" s="5">
        <f>(WY_Combinations[[#This Row],[Flow Cap (MW)]]/VLOOKUP(WY_Combinations[[#This Row],[techs]],'cluster_results_flow_cap'!$C$2:$F$12,3,0))-1</f>
        <v>-0.3549881346471816</v>
      </c>
    </row>
    <row r="651" spans="1:10" x14ac:dyDescent="0.35">
      <c r="A651" s="1" t="s">
        <v>10</v>
      </c>
      <c r="B651" s="1" t="s">
        <v>11</v>
      </c>
      <c r="C651">
        <v>7974.0339733335313</v>
      </c>
      <c r="D651">
        <v>2019</v>
      </c>
      <c r="E651">
        <v>2010</v>
      </c>
      <c r="F651">
        <v>1</v>
      </c>
      <c r="G651">
        <v>9</v>
      </c>
      <c r="H651" s="1" t="s">
        <v>222</v>
      </c>
      <c r="I651" s="1" t="s">
        <v>133</v>
      </c>
      <c r="J651" s="5">
        <f>(WY_Combinations[[#This Row],[Flow Cap (MW)]]/VLOOKUP(WY_Combinations[[#This Row],[techs]],'cluster_results_flow_cap'!$C$2:$F$12,3,0))-1</f>
        <v>0.13523386968646789</v>
      </c>
    </row>
    <row r="652" spans="1:10" x14ac:dyDescent="0.35">
      <c r="A652" s="1" t="s">
        <v>12</v>
      </c>
      <c r="B652" s="1" t="s">
        <v>7</v>
      </c>
      <c r="C652">
        <v>15796.8</v>
      </c>
      <c r="D652">
        <v>2019</v>
      </c>
      <c r="E652">
        <v>2010</v>
      </c>
      <c r="F652">
        <v>1</v>
      </c>
      <c r="G652">
        <v>9</v>
      </c>
      <c r="H652" s="1" t="s">
        <v>222</v>
      </c>
      <c r="I652" s="1" t="s">
        <v>133</v>
      </c>
      <c r="J652" s="5">
        <f>(WY_Combinations[[#This Row],[Flow Cap (MW)]]/VLOOKUP(WY_Combinations[[#This Row],[techs]],'cluster_results_flow_cap'!$C$2:$F$12,3,0))-1</f>
        <v>-0.43501558294001019</v>
      </c>
    </row>
    <row r="653" spans="1:10" x14ac:dyDescent="0.35">
      <c r="A653" s="1" t="s">
        <v>13</v>
      </c>
      <c r="B653" s="1" t="s">
        <v>11</v>
      </c>
      <c r="C653">
        <v>28208.571428571424</v>
      </c>
      <c r="D653">
        <v>2019</v>
      </c>
      <c r="E653">
        <v>2010</v>
      </c>
      <c r="F653">
        <v>1</v>
      </c>
      <c r="G653">
        <v>9</v>
      </c>
      <c r="H653" s="1" t="s">
        <v>222</v>
      </c>
      <c r="I653" s="1" t="s">
        <v>133</v>
      </c>
      <c r="J653" s="5">
        <f>(WY_Combinations[[#This Row],[Flow Cap (MW)]]/VLOOKUP(WY_Combinations[[#This Row],[techs]],'cluster_results_flow_cap'!$C$2:$F$12,3,0))-1</f>
        <v>8.9007447499818149E-3</v>
      </c>
    </row>
    <row r="654" spans="1:10" x14ac:dyDescent="0.35">
      <c r="A654" s="1" t="s">
        <v>14</v>
      </c>
      <c r="B654" s="1" t="s">
        <v>7</v>
      </c>
      <c r="C654">
        <v>1650</v>
      </c>
      <c r="D654">
        <v>2019</v>
      </c>
      <c r="E654">
        <v>2010</v>
      </c>
      <c r="F654">
        <v>1</v>
      </c>
      <c r="G654">
        <v>9</v>
      </c>
      <c r="H654" s="1" t="s">
        <v>222</v>
      </c>
      <c r="I654" s="1" t="s">
        <v>133</v>
      </c>
      <c r="J654" s="5">
        <f>(WY_Combinations[[#This Row],[Flow Cap (MW)]]/VLOOKUP(WY_Combinations[[#This Row],[techs]],'cluster_results_flow_cap'!$C$2:$F$12,3,0))-1</f>
        <v>0</v>
      </c>
    </row>
    <row r="655" spans="1:10" x14ac:dyDescent="0.35">
      <c r="A655" s="1" t="s">
        <v>15</v>
      </c>
      <c r="B655" s="1" t="s">
        <v>7</v>
      </c>
      <c r="C655">
        <v>28967.498921218714</v>
      </c>
      <c r="D655">
        <v>2019</v>
      </c>
      <c r="E655">
        <v>2010</v>
      </c>
      <c r="F655">
        <v>1</v>
      </c>
      <c r="G655">
        <v>9</v>
      </c>
      <c r="H655" s="1" t="s">
        <v>222</v>
      </c>
      <c r="I655" s="1" t="s">
        <v>133</v>
      </c>
      <c r="J655" s="5">
        <f>(WY_Combinations[[#This Row],[Flow Cap (MW)]]/VLOOKUP(WY_Combinations[[#This Row],[techs]],'cluster_results_flow_cap'!$C$2:$F$12,3,0))-1</f>
        <v>9.0815664873708846E-2</v>
      </c>
    </row>
    <row r="656" spans="1:10" x14ac:dyDescent="0.35">
      <c r="A656" s="1" t="s">
        <v>16</v>
      </c>
      <c r="B656" s="1" t="s">
        <v>7</v>
      </c>
      <c r="C656">
        <v>16000</v>
      </c>
      <c r="D656">
        <v>2019</v>
      </c>
      <c r="E656">
        <v>2010</v>
      </c>
      <c r="F656">
        <v>1</v>
      </c>
      <c r="G656">
        <v>9</v>
      </c>
      <c r="H656" s="1" t="s">
        <v>222</v>
      </c>
      <c r="I656" s="1" t="s">
        <v>133</v>
      </c>
      <c r="J656" s="5">
        <f>(WY_Combinations[[#This Row],[Flow Cap (MW)]]/VLOOKUP(WY_Combinations[[#This Row],[techs]],'cluster_results_flow_cap'!$C$2:$F$12,3,0))-1</f>
        <v>0</v>
      </c>
    </row>
    <row r="657" spans="1:10" x14ac:dyDescent="0.35">
      <c r="A657" s="1" t="s">
        <v>17</v>
      </c>
      <c r="B657" s="1" t="s">
        <v>7</v>
      </c>
      <c r="C657">
        <v>40950.646711561407</v>
      </c>
      <c r="D657">
        <v>2019</v>
      </c>
      <c r="E657">
        <v>2010</v>
      </c>
      <c r="F657">
        <v>1</v>
      </c>
      <c r="G657">
        <v>9</v>
      </c>
      <c r="H657" s="1" t="s">
        <v>222</v>
      </c>
      <c r="I657" s="1" t="s">
        <v>133</v>
      </c>
      <c r="J657" s="5">
        <f>(WY_Combinations[[#This Row],[Flow Cap (MW)]]/VLOOKUP(WY_Combinations[[#This Row],[techs]],'cluster_results_flow_cap'!$C$2:$F$12,3,0))-1</f>
        <v>-0.1815767939992724</v>
      </c>
    </row>
    <row r="658" spans="1:10" x14ac:dyDescent="0.35">
      <c r="A658" s="1" t="s">
        <v>6</v>
      </c>
      <c r="B658" s="1" t="s">
        <v>7</v>
      </c>
      <c r="C658">
        <v>3055.3042516639753</v>
      </c>
      <c r="D658">
        <v>2019</v>
      </c>
      <c r="E658">
        <v>2011</v>
      </c>
      <c r="F658">
        <v>1</v>
      </c>
      <c r="G658">
        <v>9</v>
      </c>
      <c r="H658" s="1" t="s">
        <v>223</v>
      </c>
      <c r="I658" s="1" t="s">
        <v>133</v>
      </c>
      <c r="J658" s="5">
        <f>(WY_Combinations[[#This Row],[Flow Cap (MW)]]/VLOOKUP(WY_Combinations[[#This Row],[techs]],'cluster_results_flow_cap'!$C$2:$F$12,3,0))-1</f>
        <v>-0.16169885714987231</v>
      </c>
    </row>
    <row r="659" spans="1:10" x14ac:dyDescent="0.35">
      <c r="A659" s="1" t="s">
        <v>10</v>
      </c>
      <c r="B659" s="1" t="s">
        <v>11</v>
      </c>
      <c r="C659">
        <v>6905.6708868736359</v>
      </c>
      <c r="D659">
        <v>2019</v>
      </c>
      <c r="E659">
        <v>2011</v>
      </c>
      <c r="F659">
        <v>1</v>
      </c>
      <c r="G659">
        <v>9</v>
      </c>
      <c r="H659" s="1" t="s">
        <v>223</v>
      </c>
      <c r="I659" s="1" t="s">
        <v>133</v>
      </c>
      <c r="J659" s="5">
        <f>(WY_Combinations[[#This Row],[Flow Cap (MW)]]/VLOOKUP(WY_Combinations[[#This Row],[techs]],'cluster_results_flow_cap'!$C$2:$F$12,3,0))-1</f>
        <v>-1.6865051001352938E-2</v>
      </c>
    </row>
    <row r="660" spans="1:10" x14ac:dyDescent="0.35">
      <c r="A660" s="1" t="s">
        <v>12</v>
      </c>
      <c r="B660" s="1" t="s">
        <v>7</v>
      </c>
      <c r="C660">
        <v>15078.000432020899</v>
      </c>
      <c r="D660">
        <v>2019</v>
      </c>
      <c r="E660">
        <v>2011</v>
      </c>
      <c r="F660">
        <v>1</v>
      </c>
      <c r="G660">
        <v>9</v>
      </c>
      <c r="H660" s="1" t="s">
        <v>223</v>
      </c>
      <c r="I660" s="1" t="s">
        <v>133</v>
      </c>
      <c r="J660" s="5">
        <f>(WY_Combinations[[#This Row],[Flow Cap (MW)]]/VLOOKUP(WY_Combinations[[#This Row],[techs]],'cluster_results_flow_cap'!$C$2:$F$12,3,0))-1</f>
        <v>-0.46072398938293813</v>
      </c>
    </row>
    <row r="661" spans="1:10" x14ac:dyDescent="0.35">
      <c r="A661" s="1" t="s">
        <v>13</v>
      </c>
      <c r="B661" s="1" t="s">
        <v>11</v>
      </c>
      <c r="C661">
        <v>26925.00077146589</v>
      </c>
      <c r="D661">
        <v>2019</v>
      </c>
      <c r="E661">
        <v>2011</v>
      </c>
      <c r="F661">
        <v>1</v>
      </c>
      <c r="G661">
        <v>9</v>
      </c>
      <c r="H661" s="1" t="s">
        <v>223</v>
      </c>
      <c r="I661" s="1" t="s">
        <v>133</v>
      </c>
      <c r="J661" s="5">
        <f>(WY_Combinations[[#This Row],[Flow Cap (MW)]]/VLOOKUP(WY_Combinations[[#This Row],[techs]],'cluster_results_flow_cap'!$C$2:$F$12,3,0))-1</f>
        <v>-3.70071238981039E-2</v>
      </c>
    </row>
    <row r="662" spans="1:10" x14ac:dyDescent="0.35">
      <c r="A662" s="1" t="s">
        <v>14</v>
      </c>
      <c r="B662" s="1" t="s">
        <v>7</v>
      </c>
      <c r="C662">
        <v>1650</v>
      </c>
      <c r="D662">
        <v>2019</v>
      </c>
      <c r="E662">
        <v>2011</v>
      </c>
      <c r="F662">
        <v>1</v>
      </c>
      <c r="G662">
        <v>9</v>
      </c>
      <c r="H662" s="1" t="s">
        <v>223</v>
      </c>
      <c r="I662" s="1" t="s">
        <v>133</v>
      </c>
      <c r="J662" s="5">
        <f>(WY_Combinations[[#This Row],[Flow Cap (MW)]]/VLOOKUP(WY_Combinations[[#This Row],[techs]],'cluster_results_flow_cap'!$C$2:$F$12,3,0))-1</f>
        <v>0</v>
      </c>
    </row>
    <row r="663" spans="1:10" x14ac:dyDescent="0.35">
      <c r="A663" s="1" t="s">
        <v>15</v>
      </c>
      <c r="B663" s="1" t="s">
        <v>7</v>
      </c>
      <c r="C663">
        <v>27939.595391166848</v>
      </c>
      <c r="D663">
        <v>2019</v>
      </c>
      <c r="E663">
        <v>2011</v>
      </c>
      <c r="F663">
        <v>1</v>
      </c>
      <c r="G663">
        <v>9</v>
      </c>
      <c r="H663" s="1" t="s">
        <v>223</v>
      </c>
      <c r="I663" s="1" t="s">
        <v>133</v>
      </c>
      <c r="J663" s="5">
        <f>(WY_Combinations[[#This Row],[Flow Cap (MW)]]/VLOOKUP(WY_Combinations[[#This Row],[techs]],'cluster_results_flow_cap'!$C$2:$F$12,3,0))-1</f>
        <v>5.2108378628217933E-2</v>
      </c>
    </row>
    <row r="664" spans="1:10" x14ac:dyDescent="0.35">
      <c r="A664" s="1" t="s">
        <v>16</v>
      </c>
      <c r="B664" s="1" t="s">
        <v>7</v>
      </c>
      <c r="C664">
        <v>16000</v>
      </c>
      <c r="D664">
        <v>2019</v>
      </c>
      <c r="E664">
        <v>2011</v>
      </c>
      <c r="F664">
        <v>1</v>
      </c>
      <c r="G664">
        <v>9</v>
      </c>
      <c r="H664" s="1" t="s">
        <v>223</v>
      </c>
      <c r="I664" s="1" t="s">
        <v>133</v>
      </c>
      <c r="J664" s="5">
        <f>(WY_Combinations[[#This Row],[Flow Cap (MW)]]/VLOOKUP(WY_Combinations[[#This Row],[techs]],'cluster_results_flow_cap'!$C$2:$F$12,3,0))-1</f>
        <v>0</v>
      </c>
    </row>
    <row r="665" spans="1:10" x14ac:dyDescent="0.35">
      <c r="A665" s="1" t="s">
        <v>17</v>
      </c>
      <c r="B665" s="1" t="s">
        <v>7</v>
      </c>
      <c r="C665">
        <v>37113.155059997836</v>
      </c>
      <c r="D665">
        <v>2019</v>
      </c>
      <c r="E665">
        <v>2011</v>
      </c>
      <c r="F665">
        <v>1</v>
      </c>
      <c r="G665">
        <v>9</v>
      </c>
      <c r="H665" s="1" t="s">
        <v>223</v>
      </c>
      <c r="I665" s="1" t="s">
        <v>133</v>
      </c>
      <c r="J665" s="5">
        <f>(WY_Combinations[[#This Row],[Flow Cap (MW)]]/VLOOKUP(WY_Combinations[[#This Row],[techs]],'cluster_results_flow_cap'!$C$2:$F$12,3,0))-1</f>
        <v>-0.25827136350376301</v>
      </c>
    </row>
    <row r="666" spans="1:10" x14ac:dyDescent="0.35">
      <c r="A666" s="1" t="s">
        <v>6</v>
      </c>
      <c r="B666" s="1" t="s">
        <v>7</v>
      </c>
      <c r="C666">
        <v>2241.6198556792797</v>
      </c>
      <c r="D666">
        <v>2019</v>
      </c>
      <c r="E666">
        <v>2012</v>
      </c>
      <c r="F666">
        <v>1</v>
      </c>
      <c r="G666">
        <v>9</v>
      </c>
      <c r="H666" s="1" t="s">
        <v>224</v>
      </c>
      <c r="I666" s="1" t="s">
        <v>133</v>
      </c>
      <c r="J666" s="5">
        <f>(WY_Combinations[[#This Row],[Flow Cap (MW)]]/VLOOKUP(WY_Combinations[[#This Row],[techs]],'cluster_results_flow_cap'!$C$2:$F$12,3,0))-1</f>
        <v>-0.3849540562685182</v>
      </c>
    </row>
    <row r="667" spans="1:10" x14ac:dyDescent="0.35">
      <c r="A667" s="1" t="s">
        <v>10</v>
      </c>
      <c r="B667" s="1" t="s">
        <v>11</v>
      </c>
      <c r="C667">
        <v>7149.4296897333688</v>
      </c>
      <c r="D667">
        <v>2019</v>
      </c>
      <c r="E667">
        <v>2012</v>
      </c>
      <c r="F667">
        <v>1</v>
      </c>
      <c r="G667">
        <v>9</v>
      </c>
      <c r="H667" s="1" t="s">
        <v>224</v>
      </c>
      <c r="I667" s="1" t="s">
        <v>133</v>
      </c>
      <c r="J667" s="5">
        <f>(WY_Combinations[[#This Row],[Flow Cap (MW)]]/VLOOKUP(WY_Combinations[[#This Row],[techs]],'cluster_results_flow_cap'!$C$2:$F$12,3,0))-1</f>
        <v>1.783799264832342E-2</v>
      </c>
    </row>
    <row r="668" spans="1:10" x14ac:dyDescent="0.35">
      <c r="A668" s="1" t="s">
        <v>12</v>
      </c>
      <c r="B668" s="1" t="s">
        <v>7</v>
      </c>
      <c r="C668">
        <v>15229.209579997034</v>
      </c>
      <c r="D668">
        <v>2019</v>
      </c>
      <c r="E668">
        <v>2012</v>
      </c>
      <c r="F668">
        <v>1</v>
      </c>
      <c r="G668">
        <v>9</v>
      </c>
      <c r="H668" s="1" t="s">
        <v>224</v>
      </c>
      <c r="I668" s="1" t="s">
        <v>133</v>
      </c>
      <c r="J668" s="5">
        <f>(WY_Combinations[[#This Row],[Flow Cap (MW)]]/VLOOKUP(WY_Combinations[[#This Row],[techs]],'cluster_results_flow_cap'!$C$2:$F$12,3,0))-1</f>
        <v>-0.45531588063158124</v>
      </c>
    </row>
    <row r="669" spans="1:10" x14ac:dyDescent="0.35">
      <c r="A669" s="1" t="s">
        <v>13</v>
      </c>
      <c r="B669" s="1" t="s">
        <v>11</v>
      </c>
      <c r="C669">
        <v>27195.017107137559</v>
      </c>
      <c r="D669">
        <v>2019</v>
      </c>
      <c r="E669">
        <v>2012</v>
      </c>
      <c r="F669">
        <v>1</v>
      </c>
      <c r="G669">
        <v>9</v>
      </c>
      <c r="H669" s="1" t="s">
        <v>224</v>
      </c>
      <c r="I669" s="1" t="s">
        <v>133</v>
      </c>
      <c r="J669" s="5">
        <f>(WY_Combinations[[#This Row],[Flow Cap (MW)]]/VLOOKUP(WY_Combinations[[#This Row],[techs]],'cluster_results_flow_cap'!$C$2:$F$12,3,0))-1</f>
        <v>-2.7349786842109425E-2</v>
      </c>
    </row>
    <row r="670" spans="1:10" x14ac:dyDescent="0.35">
      <c r="A670" s="1" t="s">
        <v>14</v>
      </c>
      <c r="B670" s="1" t="s">
        <v>7</v>
      </c>
      <c r="C670">
        <v>1650</v>
      </c>
      <c r="D670">
        <v>2019</v>
      </c>
      <c r="E670">
        <v>2012</v>
      </c>
      <c r="F670">
        <v>1</v>
      </c>
      <c r="G670">
        <v>9</v>
      </c>
      <c r="H670" s="1" t="s">
        <v>224</v>
      </c>
      <c r="I670" s="1" t="s">
        <v>133</v>
      </c>
      <c r="J670" s="5">
        <f>(WY_Combinations[[#This Row],[Flow Cap (MW)]]/VLOOKUP(WY_Combinations[[#This Row],[techs]],'cluster_results_flow_cap'!$C$2:$F$12,3,0))-1</f>
        <v>0</v>
      </c>
    </row>
    <row r="671" spans="1:10" x14ac:dyDescent="0.35">
      <c r="A671" s="1" t="s">
        <v>15</v>
      </c>
      <c r="B671" s="1" t="s">
        <v>7</v>
      </c>
      <c r="C671">
        <v>27818.591428712607</v>
      </c>
      <c r="D671">
        <v>2019</v>
      </c>
      <c r="E671">
        <v>2012</v>
      </c>
      <c r="F671">
        <v>1</v>
      </c>
      <c r="G671">
        <v>9</v>
      </c>
      <c r="H671" s="1" t="s">
        <v>224</v>
      </c>
      <c r="I671" s="1" t="s">
        <v>133</v>
      </c>
      <c r="J671" s="5">
        <f>(WY_Combinations[[#This Row],[Flow Cap (MW)]]/VLOOKUP(WY_Combinations[[#This Row],[techs]],'cluster_results_flow_cap'!$C$2:$F$12,3,0))-1</f>
        <v>4.7551788564441644E-2</v>
      </c>
    </row>
    <row r="672" spans="1:10" x14ac:dyDescent="0.35">
      <c r="A672" s="1" t="s">
        <v>16</v>
      </c>
      <c r="B672" s="1" t="s">
        <v>7</v>
      </c>
      <c r="C672">
        <v>16000</v>
      </c>
      <c r="D672">
        <v>2019</v>
      </c>
      <c r="E672">
        <v>2012</v>
      </c>
      <c r="F672">
        <v>1</v>
      </c>
      <c r="G672">
        <v>9</v>
      </c>
      <c r="H672" s="1" t="s">
        <v>224</v>
      </c>
      <c r="I672" s="1" t="s">
        <v>133</v>
      </c>
      <c r="J672" s="5">
        <f>(WY_Combinations[[#This Row],[Flow Cap (MW)]]/VLOOKUP(WY_Combinations[[#This Row],[techs]],'cluster_results_flow_cap'!$C$2:$F$12,3,0))-1</f>
        <v>0</v>
      </c>
    </row>
    <row r="673" spans="1:10" x14ac:dyDescent="0.35">
      <c r="A673" s="1" t="s">
        <v>17</v>
      </c>
      <c r="B673" s="1" t="s">
        <v>7</v>
      </c>
      <c r="C673">
        <v>36925.44957537653</v>
      </c>
      <c r="D673">
        <v>2019</v>
      </c>
      <c r="E673">
        <v>2012</v>
      </c>
      <c r="F673">
        <v>1</v>
      </c>
      <c r="G673">
        <v>9</v>
      </c>
      <c r="H673" s="1" t="s">
        <v>224</v>
      </c>
      <c r="I673" s="1" t="s">
        <v>133</v>
      </c>
      <c r="J673" s="5">
        <f>(WY_Combinations[[#This Row],[Flow Cap (MW)]]/VLOOKUP(WY_Combinations[[#This Row],[techs]],'cluster_results_flow_cap'!$C$2:$F$12,3,0))-1</f>
        <v>-0.2620227700588228</v>
      </c>
    </row>
    <row r="674" spans="1:10" x14ac:dyDescent="0.35">
      <c r="A674" s="1" t="s">
        <v>6</v>
      </c>
      <c r="B674" s="1" t="s">
        <v>7</v>
      </c>
      <c r="C674">
        <v>3092.5589286639292</v>
      </c>
      <c r="D674">
        <v>2019</v>
      </c>
      <c r="E674">
        <v>2013</v>
      </c>
      <c r="F674">
        <v>1</v>
      </c>
      <c r="G674">
        <v>9</v>
      </c>
      <c r="H674" s="1" t="s">
        <v>225</v>
      </c>
      <c r="I674" s="1" t="s">
        <v>133</v>
      </c>
      <c r="J674" s="5">
        <f>(WY_Combinations[[#This Row],[Flow Cap (MW)]]/VLOOKUP(WY_Combinations[[#This Row],[techs]],'cluster_results_flow_cap'!$C$2:$F$12,3,0))-1</f>
        <v>-0.15147708028802132</v>
      </c>
    </row>
    <row r="675" spans="1:10" x14ac:dyDescent="0.35">
      <c r="A675" s="1" t="s">
        <v>10</v>
      </c>
      <c r="B675" s="1" t="s">
        <v>11</v>
      </c>
      <c r="C675">
        <v>7042.2647864321552</v>
      </c>
      <c r="D675">
        <v>2019</v>
      </c>
      <c r="E675">
        <v>2013</v>
      </c>
      <c r="F675">
        <v>1</v>
      </c>
      <c r="G675">
        <v>9</v>
      </c>
      <c r="H675" s="1" t="s">
        <v>225</v>
      </c>
      <c r="I675" s="1" t="s">
        <v>133</v>
      </c>
      <c r="J675" s="5">
        <f>(WY_Combinations[[#This Row],[Flow Cap (MW)]]/VLOOKUP(WY_Combinations[[#This Row],[techs]],'cluster_results_flow_cap'!$C$2:$F$12,3,0))-1</f>
        <v>2.581319767814616E-3</v>
      </c>
    </row>
    <row r="676" spans="1:10" x14ac:dyDescent="0.35">
      <c r="A676" s="1" t="s">
        <v>12</v>
      </c>
      <c r="B676" s="1" t="s">
        <v>7</v>
      </c>
      <c r="C676">
        <v>14949.067839195981</v>
      </c>
      <c r="D676">
        <v>2019</v>
      </c>
      <c r="E676">
        <v>2013</v>
      </c>
      <c r="F676">
        <v>1</v>
      </c>
      <c r="G676">
        <v>9</v>
      </c>
      <c r="H676" s="1" t="s">
        <v>225</v>
      </c>
      <c r="I676" s="1" t="s">
        <v>133</v>
      </c>
      <c r="J676" s="5">
        <f>(WY_Combinations[[#This Row],[Flow Cap (MW)]]/VLOOKUP(WY_Combinations[[#This Row],[techs]],'cluster_results_flow_cap'!$C$2:$F$12,3,0))-1</f>
        <v>-0.46533536040727341</v>
      </c>
    </row>
    <row r="677" spans="1:10" x14ac:dyDescent="0.35">
      <c r="A677" s="1" t="s">
        <v>13</v>
      </c>
      <c r="B677" s="1" t="s">
        <v>11</v>
      </c>
      <c r="C677">
        <v>26694.763998564249</v>
      </c>
      <c r="D677">
        <v>2019</v>
      </c>
      <c r="E677">
        <v>2013</v>
      </c>
      <c r="F677">
        <v>1</v>
      </c>
      <c r="G677">
        <v>9</v>
      </c>
      <c r="H677" s="1" t="s">
        <v>225</v>
      </c>
      <c r="I677" s="1" t="s">
        <v>133</v>
      </c>
      <c r="J677" s="5">
        <f>(WY_Combinations[[#This Row],[Flow Cap (MW)]]/VLOOKUP(WY_Combinations[[#This Row],[techs]],'cluster_results_flow_cap'!$C$2:$F$12,3,0))-1</f>
        <v>-4.5241715012988348E-2</v>
      </c>
    </row>
    <row r="678" spans="1:10" x14ac:dyDescent="0.35">
      <c r="A678" s="1" t="s">
        <v>14</v>
      </c>
      <c r="B678" s="1" t="s">
        <v>7</v>
      </c>
      <c r="C678">
        <v>1650</v>
      </c>
      <c r="D678">
        <v>2019</v>
      </c>
      <c r="E678">
        <v>2013</v>
      </c>
      <c r="F678">
        <v>1</v>
      </c>
      <c r="G678">
        <v>9</v>
      </c>
      <c r="H678" s="1" t="s">
        <v>225</v>
      </c>
      <c r="I678" s="1" t="s">
        <v>133</v>
      </c>
      <c r="J678" s="5">
        <f>(WY_Combinations[[#This Row],[Flow Cap (MW)]]/VLOOKUP(WY_Combinations[[#This Row],[techs]],'cluster_results_flow_cap'!$C$2:$F$12,3,0))-1</f>
        <v>0</v>
      </c>
    </row>
    <row r="679" spans="1:10" x14ac:dyDescent="0.35">
      <c r="A679" s="1" t="s">
        <v>15</v>
      </c>
      <c r="B679" s="1" t="s">
        <v>7</v>
      </c>
      <c r="C679">
        <v>27831.658291457275</v>
      </c>
      <c r="D679">
        <v>2019</v>
      </c>
      <c r="E679">
        <v>2013</v>
      </c>
      <c r="F679">
        <v>1</v>
      </c>
      <c r="G679">
        <v>9</v>
      </c>
      <c r="H679" s="1" t="s">
        <v>225</v>
      </c>
      <c r="I679" s="1" t="s">
        <v>133</v>
      </c>
      <c r="J679" s="5">
        <f>(WY_Combinations[[#This Row],[Flow Cap (MW)]]/VLOOKUP(WY_Combinations[[#This Row],[techs]],'cluster_results_flow_cap'!$C$2:$F$12,3,0))-1</f>
        <v>4.8043841351304684E-2</v>
      </c>
    </row>
    <row r="680" spans="1:10" x14ac:dyDescent="0.35">
      <c r="A680" s="1" t="s">
        <v>16</v>
      </c>
      <c r="B680" s="1" t="s">
        <v>7</v>
      </c>
      <c r="C680">
        <v>16000</v>
      </c>
      <c r="D680">
        <v>2019</v>
      </c>
      <c r="E680">
        <v>2013</v>
      </c>
      <c r="F680">
        <v>1</v>
      </c>
      <c r="G680">
        <v>9</v>
      </c>
      <c r="H680" s="1" t="s">
        <v>225</v>
      </c>
      <c r="I680" s="1" t="s">
        <v>133</v>
      </c>
      <c r="J680" s="5">
        <f>(WY_Combinations[[#This Row],[Flow Cap (MW)]]/VLOOKUP(WY_Combinations[[#This Row],[techs]],'cluster_results_flow_cap'!$C$2:$F$12,3,0))-1</f>
        <v>0</v>
      </c>
    </row>
    <row r="681" spans="1:10" x14ac:dyDescent="0.35">
      <c r="A681" s="1" t="s">
        <v>17</v>
      </c>
      <c r="B681" s="1" t="s">
        <v>7</v>
      </c>
      <c r="C681">
        <v>37061.621331629598</v>
      </c>
      <c r="D681">
        <v>2019</v>
      </c>
      <c r="E681">
        <v>2013</v>
      </c>
      <c r="F681">
        <v>1</v>
      </c>
      <c r="G681">
        <v>9</v>
      </c>
      <c r="H681" s="1" t="s">
        <v>225</v>
      </c>
      <c r="I681" s="1" t="s">
        <v>133</v>
      </c>
      <c r="J681" s="5">
        <f>(WY_Combinations[[#This Row],[Flow Cap (MW)]]/VLOOKUP(WY_Combinations[[#This Row],[techs]],'cluster_results_flow_cap'!$C$2:$F$12,3,0))-1</f>
        <v>-0.25930129593646367</v>
      </c>
    </row>
    <row r="682" spans="1:10" x14ac:dyDescent="0.35">
      <c r="A682" s="1" t="s">
        <v>6</v>
      </c>
      <c r="B682" s="1" t="s">
        <v>7</v>
      </c>
      <c r="C682">
        <v>4923.6516758590842</v>
      </c>
      <c r="D682">
        <v>2019</v>
      </c>
      <c r="E682">
        <v>2014</v>
      </c>
      <c r="F682">
        <v>1</v>
      </c>
      <c r="G682">
        <v>9</v>
      </c>
      <c r="H682" s="1" t="s">
        <v>226</v>
      </c>
      <c r="I682" s="1" t="s">
        <v>133</v>
      </c>
      <c r="J682" s="5">
        <f>(WY_Combinations[[#This Row],[Flow Cap (MW)]]/VLOOKUP(WY_Combinations[[#This Row],[techs]],'cluster_results_flow_cap'!$C$2:$F$12,3,0))-1</f>
        <v>0.35093021410902114</v>
      </c>
    </row>
    <row r="683" spans="1:10" x14ac:dyDescent="0.35">
      <c r="A683" s="1" t="s">
        <v>10</v>
      </c>
      <c r="B683" s="1" t="s">
        <v>11</v>
      </c>
      <c r="C683">
        <v>8310.7843875881117</v>
      </c>
      <c r="D683">
        <v>2019</v>
      </c>
      <c r="E683">
        <v>2014</v>
      </c>
      <c r="F683">
        <v>1</v>
      </c>
      <c r="G683">
        <v>9</v>
      </c>
      <c r="H683" s="1" t="s">
        <v>226</v>
      </c>
      <c r="I683" s="1" t="s">
        <v>133</v>
      </c>
      <c r="J683" s="5">
        <f>(WY_Combinations[[#This Row],[Flow Cap (MW)]]/VLOOKUP(WY_Combinations[[#This Row],[techs]],'cluster_results_flow_cap'!$C$2:$F$12,3,0))-1</f>
        <v>0.18317578681037161</v>
      </c>
    </row>
    <row r="684" spans="1:10" x14ac:dyDescent="0.35">
      <c r="A684" s="1" t="s">
        <v>12</v>
      </c>
      <c r="B684" s="1" t="s">
        <v>7</v>
      </c>
      <c r="C684">
        <v>14919.372243069631</v>
      </c>
      <c r="D684">
        <v>2019</v>
      </c>
      <c r="E684">
        <v>2014</v>
      </c>
      <c r="F684">
        <v>1</v>
      </c>
      <c r="G684">
        <v>9</v>
      </c>
      <c r="H684" s="1" t="s">
        <v>226</v>
      </c>
      <c r="I684" s="1" t="s">
        <v>133</v>
      </c>
      <c r="J684" s="5">
        <f>(WY_Combinations[[#This Row],[Flow Cap (MW)]]/VLOOKUP(WY_Combinations[[#This Row],[techs]],'cluster_results_flow_cap'!$C$2:$F$12,3,0))-1</f>
        <v>-0.4663974457072515</v>
      </c>
    </row>
    <row r="685" spans="1:10" x14ac:dyDescent="0.35">
      <c r="A685" s="1" t="s">
        <v>13</v>
      </c>
      <c r="B685" s="1" t="s">
        <v>11</v>
      </c>
      <c r="C685">
        <v>26641.736148338623</v>
      </c>
      <c r="D685">
        <v>2019</v>
      </c>
      <c r="E685">
        <v>2014</v>
      </c>
      <c r="F685">
        <v>1</v>
      </c>
      <c r="G685">
        <v>9</v>
      </c>
      <c r="H685" s="1" t="s">
        <v>226</v>
      </c>
      <c r="I685" s="1" t="s">
        <v>133</v>
      </c>
      <c r="J685" s="5">
        <f>(WY_Combinations[[#This Row],[Flow Cap (MW)]]/VLOOKUP(WY_Combinations[[#This Row],[techs]],'cluster_results_flow_cap'!$C$2:$F$12,3,0))-1</f>
        <v>-4.7138295905806427E-2</v>
      </c>
    </row>
    <row r="686" spans="1:10" x14ac:dyDescent="0.35">
      <c r="A686" s="1" t="s">
        <v>14</v>
      </c>
      <c r="B686" s="1" t="s">
        <v>7</v>
      </c>
      <c r="C686">
        <v>1650</v>
      </c>
      <c r="D686">
        <v>2019</v>
      </c>
      <c r="E686">
        <v>2014</v>
      </c>
      <c r="F686">
        <v>1</v>
      </c>
      <c r="G686">
        <v>9</v>
      </c>
      <c r="H686" s="1" t="s">
        <v>226</v>
      </c>
      <c r="I686" s="1" t="s">
        <v>133</v>
      </c>
      <c r="J686" s="5">
        <f>(WY_Combinations[[#This Row],[Flow Cap (MW)]]/VLOOKUP(WY_Combinations[[#This Row],[techs]],'cluster_results_flow_cap'!$C$2:$F$12,3,0))-1</f>
        <v>0</v>
      </c>
    </row>
    <row r="687" spans="1:10" x14ac:dyDescent="0.35">
      <c r="A687" s="1" t="s">
        <v>15</v>
      </c>
      <c r="B687" s="1" t="s">
        <v>7</v>
      </c>
      <c r="C687">
        <v>22219.575301385707</v>
      </c>
      <c r="D687">
        <v>2019</v>
      </c>
      <c r="E687">
        <v>2014</v>
      </c>
      <c r="F687">
        <v>1</v>
      </c>
      <c r="G687">
        <v>9</v>
      </c>
      <c r="H687" s="1" t="s">
        <v>226</v>
      </c>
      <c r="I687" s="1" t="s">
        <v>133</v>
      </c>
      <c r="J687" s="5">
        <f>(WY_Combinations[[#This Row],[Flow Cap (MW)]]/VLOOKUP(WY_Combinations[[#This Row],[techs]],'cluster_results_flow_cap'!$C$2:$F$12,3,0))-1</f>
        <v>-0.16328776358947128</v>
      </c>
    </row>
    <row r="688" spans="1:10" x14ac:dyDescent="0.35">
      <c r="A688" s="1" t="s">
        <v>16</v>
      </c>
      <c r="B688" s="1" t="s">
        <v>7</v>
      </c>
      <c r="C688">
        <v>16000</v>
      </c>
      <c r="D688">
        <v>2019</v>
      </c>
      <c r="E688">
        <v>2014</v>
      </c>
      <c r="F688">
        <v>1</v>
      </c>
      <c r="G688">
        <v>9</v>
      </c>
      <c r="H688" s="1" t="s">
        <v>226</v>
      </c>
      <c r="I688" s="1" t="s">
        <v>133</v>
      </c>
      <c r="J688" s="5">
        <f>(WY_Combinations[[#This Row],[Flow Cap (MW)]]/VLOOKUP(WY_Combinations[[#This Row],[techs]],'cluster_results_flow_cap'!$C$2:$F$12,3,0))-1</f>
        <v>0</v>
      </c>
    </row>
    <row r="689" spans="1:10" x14ac:dyDescent="0.35">
      <c r="A689" s="1" t="s">
        <v>17</v>
      </c>
      <c r="B689" s="1" t="s">
        <v>7</v>
      </c>
      <c r="C689">
        <v>53716.894986403822</v>
      </c>
      <c r="D689">
        <v>2019</v>
      </c>
      <c r="E689">
        <v>2014</v>
      </c>
      <c r="F689">
        <v>1</v>
      </c>
      <c r="G689">
        <v>9</v>
      </c>
      <c r="H689" s="1" t="s">
        <v>226</v>
      </c>
      <c r="I689" s="1" t="s">
        <v>133</v>
      </c>
      <c r="J689" s="5">
        <f>(WY_Combinations[[#This Row],[Flow Cap (MW)]]/VLOOKUP(WY_Combinations[[#This Row],[techs]],'cluster_results_flow_cap'!$C$2:$F$12,3,0))-1</f>
        <v>7.356432538988722E-2</v>
      </c>
    </row>
    <row r="690" spans="1:10" x14ac:dyDescent="0.35">
      <c r="A690" s="1" t="s">
        <v>6</v>
      </c>
      <c r="B690" s="1" t="s">
        <v>7</v>
      </c>
      <c r="C690">
        <v>1469.4249137759425</v>
      </c>
      <c r="D690">
        <v>2019</v>
      </c>
      <c r="E690">
        <v>2015</v>
      </c>
      <c r="F690">
        <v>1</v>
      </c>
      <c r="G690">
        <v>9</v>
      </c>
      <c r="H690" s="1" t="s">
        <v>227</v>
      </c>
      <c r="I690" s="1" t="s">
        <v>133</v>
      </c>
      <c r="J690" s="5">
        <f>(WY_Combinations[[#This Row],[Flow Cap (MW)]]/VLOOKUP(WY_Combinations[[#This Row],[techs]],'cluster_results_flow_cap'!$C$2:$F$12,3,0))-1</f>
        <v>-0.59682555873774246</v>
      </c>
    </row>
    <row r="691" spans="1:10" x14ac:dyDescent="0.35">
      <c r="A691" s="1" t="s">
        <v>10</v>
      </c>
      <c r="B691" s="1" t="s">
        <v>11</v>
      </c>
      <c r="C691">
        <v>7126.6521468278734</v>
      </c>
      <c r="D691">
        <v>2019</v>
      </c>
      <c r="E691">
        <v>2015</v>
      </c>
      <c r="F691">
        <v>1</v>
      </c>
      <c r="G691">
        <v>9</v>
      </c>
      <c r="H691" s="1" t="s">
        <v>227</v>
      </c>
      <c r="I691" s="1" t="s">
        <v>133</v>
      </c>
      <c r="J691" s="5">
        <f>(WY_Combinations[[#This Row],[Flow Cap (MW)]]/VLOOKUP(WY_Combinations[[#This Row],[techs]],'cluster_results_flow_cap'!$C$2:$F$12,3,0))-1</f>
        <v>1.4595237693801222E-2</v>
      </c>
    </row>
    <row r="692" spans="1:10" x14ac:dyDescent="0.35">
      <c r="A692" s="1" t="s">
        <v>12</v>
      </c>
      <c r="B692" s="1" t="s">
        <v>7</v>
      </c>
      <c r="C692">
        <v>15503.009370302816</v>
      </c>
      <c r="D692">
        <v>2019</v>
      </c>
      <c r="E692">
        <v>2015</v>
      </c>
      <c r="F692">
        <v>1</v>
      </c>
      <c r="G692">
        <v>9</v>
      </c>
      <c r="H692" s="1" t="s">
        <v>227</v>
      </c>
      <c r="I692" s="1" t="s">
        <v>133</v>
      </c>
      <c r="J692" s="5">
        <f>(WY_Combinations[[#This Row],[Flow Cap (MW)]]/VLOOKUP(WY_Combinations[[#This Row],[techs]],'cluster_results_flow_cap'!$C$2:$F$12,3,0))-1</f>
        <v>-0.44552322547882506</v>
      </c>
    </row>
    <row r="693" spans="1:10" x14ac:dyDescent="0.35">
      <c r="A693" s="1" t="s">
        <v>13</v>
      </c>
      <c r="B693" s="1" t="s">
        <v>11</v>
      </c>
      <c r="C693">
        <v>27683.945304112171</v>
      </c>
      <c r="D693">
        <v>2019</v>
      </c>
      <c r="E693">
        <v>2015</v>
      </c>
      <c r="F693">
        <v>1</v>
      </c>
      <c r="G693">
        <v>9</v>
      </c>
      <c r="H693" s="1" t="s">
        <v>227</v>
      </c>
      <c r="I693" s="1" t="s">
        <v>133</v>
      </c>
      <c r="J693" s="5">
        <f>(WY_Combinations[[#This Row],[Flow Cap (MW)]]/VLOOKUP(WY_Combinations[[#This Row],[techs]],'cluster_results_flow_cap'!$C$2:$F$12,3,0))-1</f>
        <v>-9.8629026407589526E-3</v>
      </c>
    </row>
    <row r="694" spans="1:10" x14ac:dyDescent="0.35">
      <c r="A694" s="1" t="s">
        <v>14</v>
      </c>
      <c r="B694" s="1" t="s">
        <v>7</v>
      </c>
      <c r="C694">
        <v>1650</v>
      </c>
      <c r="D694">
        <v>2019</v>
      </c>
      <c r="E694">
        <v>2015</v>
      </c>
      <c r="F694">
        <v>1</v>
      </c>
      <c r="G694">
        <v>9</v>
      </c>
      <c r="H694" s="1" t="s">
        <v>227</v>
      </c>
      <c r="I694" s="1" t="s">
        <v>133</v>
      </c>
      <c r="J694" s="5">
        <f>(WY_Combinations[[#This Row],[Flow Cap (MW)]]/VLOOKUP(WY_Combinations[[#This Row],[techs]],'cluster_results_flow_cap'!$C$2:$F$12,3,0))-1</f>
        <v>0</v>
      </c>
    </row>
    <row r="695" spans="1:10" x14ac:dyDescent="0.35">
      <c r="A695" s="1" t="s">
        <v>15</v>
      </c>
      <c r="B695" s="1" t="s">
        <v>7</v>
      </c>
      <c r="C695">
        <v>26953.148485919093</v>
      </c>
      <c r="D695">
        <v>2019</v>
      </c>
      <c r="E695">
        <v>2015</v>
      </c>
      <c r="F695">
        <v>1</v>
      </c>
      <c r="G695">
        <v>9</v>
      </c>
      <c r="H695" s="1" t="s">
        <v>227</v>
      </c>
      <c r="I695" s="1" t="s">
        <v>133</v>
      </c>
      <c r="J695" s="5">
        <f>(WY_Combinations[[#This Row],[Flow Cap (MW)]]/VLOOKUP(WY_Combinations[[#This Row],[techs]],'cluster_results_flow_cap'!$C$2:$F$12,3,0))-1</f>
        <v>1.4962205265551587E-2</v>
      </c>
    </row>
    <row r="696" spans="1:10" x14ac:dyDescent="0.35">
      <c r="A696" s="1" t="s">
        <v>16</v>
      </c>
      <c r="B696" s="1" t="s">
        <v>7</v>
      </c>
      <c r="C696">
        <v>16000</v>
      </c>
      <c r="D696">
        <v>2019</v>
      </c>
      <c r="E696">
        <v>2015</v>
      </c>
      <c r="F696">
        <v>1</v>
      </c>
      <c r="G696">
        <v>9</v>
      </c>
      <c r="H696" s="1" t="s">
        <v>227</v>
      </c>
      <c r="I696" s="1" t="s">
        <v>133</v>
      </c>
      <c r="J696" s="5">
        <f>(WY_Combinations[[#This Row],[Flow Cap (MW)]]/VLOOKUP(WY_Combinations[[#This Row],[techs]],'cluster_results_flow_cap'!$C$2:$F$12,3,0))-1</f>
        <v>0</v>
      </c>
    </row>
    <row r="697" spans="1:10" x14ac:dyDescent="0.35">
      <c r="A697" s="1" t="s">
        <v>17</v>
      </c>
      <c r="B697" s="1" t="s">
        <v>7</v>
      </c>
      <c r="C697">
        <v>35044.793391843959</v>
      </c>
      <c r="D697">
        <v>2019</v>
      </c>
      <c r="E697">
        <v>2015</v>
      </c>
      <c r="F697">
        <v>1</v>
      </c>
      <c r="G697">
        <v>9</v>
      </c>
      <c r="H697" s="1" t="s">
        <v>227</v>
      </c>
      <c r="I697" s="1" t="s">
        <v>133</v>
      </c>
      <c r="J697" s="5">
        <f>(WY_Combinations[[#This Row],[Flow Cap (MW)]]/VLOOKUP(WY_Combinations[[#This Row],[techs]],'cluster_results_flow_cap'!$C$2:$F$12,3,0))-1</f>
        <v>-0.29960881049313104</v>
      </c>
    </row>
    <row r="698" spans="1:10" x14ac:dyDescent="0.35">
      <c r="A698" s="1" t="s">
        <v>6</v>
      </c>
      <c r="B698" s="1" t="s">
        <v>7</v>
      </c>
      <c r="C698">
        <v>3657.3976029877358</v>
      </c>
      <c r="D698">
        <v>2019</v>
      </c>
      <c r="E698">
        <v>2016</v>
      </c>
      <c r="F698">
        <v>1</v>
      </c>
      <c r="G698">
        <v>9</v>
      </c>
      <c r="H698" s="1" t="s">
        <v>228</v>
      </c>
      <c r="I698" s="1" t="s">
        <v>133</v>
      </c>
      <c r="J698" s="5">
        <f>(WY_Combinations[[#This Row],[Flow Cap (MW)]]/VLOOKUP(WY_Combinations[[#This Row],[techs]],'cluster_results_flow_cap'!$C$2:$F$12,3,0))-1</f>
        <v>3.5009078955512418E-3</v>
      </c>
    </row>
    <row r="699" spans="1:10" x14ac:dyDescent="0.35">
      <c r="A699" s="1" t="s">
        <v>10</v>
      </c>
      <c r="B699" s="1" t="s">
        <v>11</v>
      </c>
      <c r="C699">
        <v>7421.8633222762801</v>
      </c>
      <c r="D699">
        <v>2019</v>
      </c>
      <c r="E699">
        <v>2016</v>
      </c>
      <c r="F699">
        <v>1</v>
      </c>
      <c r="G699">
        <v>9</v>
      </c>
      <c r="H699" s="1" t="s">
        <v>228</v>
      </c>
      <c r="I699" s="1" t="s">
        <v>133</v>
      </c>
      <c r="J699" s="5">
        <f>(WY_Combinations[[#This Row],[Flow Cap (MW)]]/VLOOKUP(WY_Combinations[[#This Row],[techs]],'cluster_results_flow_cap'!$C$2:$F$12,3,0))-1</f>
        <v>5.6623366267083863E-2</v>
      </c>
    </row>
    <row r="700" spans="1:10" x14ac:dyDescent="0.35">
      <c r="A700" s="1" t="s">
        <v>12</v>
      </c>
      <c r="B700" s="1" t="s">
        <v>7</v>
      </c>
      <c r="C700">
        <v>15014.865547289699</v>
      </c>
      <c r="D700">
        <v>2019</v>
      </c>
      <c r="E700">
        <v>2016</v>
      </c>
      <c r="F700">
        <v>1</v>
      </c>
      <c r="G700">
        <v>9</v>
      </c>
      <c r="H700" s="1" t="s">
        <v>228</v>
      </c>
      <c r="I700" s="1" t="s">
        <v>133</v>
      </c>
      <c r="J700" s="5">
        <f>(WY_Combinations[[#This Row],[Flow Cap (MW)]]/VLOOKUP(WY_Combinations[[#This Row],[techs]],'cluster_results_flow_cap'!$C$2:$F$12,3,0))-1</f>
        <v>-0.46298205595629516</v>
      </c>
    </row>
    <row r="701" spans="1:10" x14ac:dyDescent="0.35">
      <c r="A701" s="1" t="s">
        <v>13</v>
      </c>
      <c r="B701" s="1" t="s">
        <v>11</v>
      </c>
      <c r="C701">
        <v>26812.25990587446</v>
      </c>
      <c r="D701">
        <v>2019</v>
      </c>
      <c r="E701">
        <v>2016</v>
      </c>
      <c r="F701">
        <v>1</v>
      </c>
      <c r="G701">
        <v>9</v>
      </c>
      <c r="H701" s="1" t="s">
        <v>228</v>
      </c>
      <c r="I701" s="1" t="s">
        <v>133</v>
      </c>
      <c r="J701" s="5">
        <f>(WY_Combinations[[#This Row],[Flow Cap (MW)]]/VLOOKUP(WY_Combinations[[#This Row],[techs]],'cluster_results_flow_cap'!$C$2:$F$12,3,0))-1</f>
        <v>-4.1039385636241432E-2</v>
      </c>
    </row>
    <row r="702" spans="1:10" x14ac:dyDescent="0.35">
      <c r="A702" s="1" t="s">
        <v>14</v>
      </c>
      <c r="B702" s="1" t="s">
        <v>7</v>
      </c>
      <c r="C702">
        <v>1650</v>
      </c>
      <c r="D702">
        <v>2019</v>
      </c>
      <c r="E702">
        <v>2016</v>
      </c>
      <c r="F702">
        <v>1</v>
      </c>
      <c r="G702">
        <v>9</v>
      </c>
      <c r="H702" s="1" t="s">
        <v>228</v>
      </c>
      <c r="I702" s="1" t="s">
        <v>133</v>
      </c>
      <c r="J702" s="5">
        <f>(WY_Combinations[[#This Row],[Flow Cap (MW)]]/VLOOKUP(WY_Combinations[[#This Row],[techs]],'cluster_results_flow_cap'!$C$2:$F$12,3,0))-1</f>
        <v>0</v>
      </c>
    </row>
    <row r="703" spans="1:10" x14ac:dyDescent="0.35">
      <c r="A703" s="1" t="s">
        <v>15</v>
      </c>
      <c r="B703" s="1" t="s">
        <v>7</v>
      </c>
      <c r="C703">
        <v>27973.631506244947</v>
      </c>
      <c r="D703">
        <v>2019</v>
      </c>
      <c r="E703">
        <v>2016</v>
      </c>
      <c r="F703">
        <v>1</v>
      </c>
      <c r="G703">
        <v>9</v>
      </c>
      <c r="H703" s="1" t="s">
        <v>228</v>
      </c>
      <c r="I703" s="1" t="s">
        <v>133</v>
      </c>
      <c r="J703" s="5">
        <f>(WY_Combinations[[#This Row],[Flow Cap (MW)]]/VLOOKUP(WY_Combinations[[#This Row],[techs]],'cluster_results_flow_cap'!$C$2:$F$12,3,0))-1</f>
        <v>5.3390060819683782E-2</v>
      </c>
    </row>
    <row r="704" spans="1:10" x14ac:dyDescent="0.35">
      <c r="A704" s="1" t="s">
        <v>16</v>
      </c>
      <c r="B704" s="1" t="s">
        <v>7</v>
      </c>
      <c r="C704">
        <v>16000</v>
      </c>
      <c r="D704">
        <v>2019</v>
      </c>
      <c r="E704">
        <v>2016</v>
      </c>
      <c r="F704">
        <v>1</v>
      </c>
      <c r="G704">
        <v>9</v>
      </c>
      <c r="H704" s="1" t="s">
        <v>228</v>
      </c>
      <c r="I704" s="1" t="s">
        <v>133</v>
      </c>
      <c r="J704" s="5">
        <f>(WY_Combinations[[#This Row],[Flow Cap (MW)]]/VLOOKUP(WY_Combinations[[#This Row],[techs]],'cluster_results_flow_cap'!$C$2:$F$12,3,0))-1</f>
        <v>0</v>
      </c>
    </row>
    <row r="705" spans="1:10" x14ac:dyDescent="0.35">
      <c r="A705" s="1" t="s">
        <v>17</v>
      </c>
      <c r="B705" s="1" t="s">
        <v>7</v>
      </c>
      <c r="C705">
        <v>44557.060543071064</v>
      </c>
      <c r="D705">
        <v>2019</v>
      </c>
      <c r="E705">
        <v>2016</v>
      </c>
      <c r="F705">
        <v>1</v>
      </c>
      <c r="G705">
        <v>9</v>
      </c>
      <c r="H705" s="1" t="s">
        <v>228</v>
      </c>
      <c r="I705" s="1" t="s">
        <v>133</v>
      </c>
      <c r="J705" s="5">
        <f>(WY_Combinations[[#This Row],[Flow Cap (MW)]]/VLOOKUP(WY_Combinations[[#This Row],[techs]],'cluster_results_flow_cap'!$C$2:$F$12,3,0))-1</f>
        <v>-0.10950045315564416</v>
      </c>
    </row>
    <row r="706" spans="1:10" x14ac:dyDescent="0.35">
      <c r="A706" s="1" t="s">
        <v>6</v>
      </c>
      <c r="B706" s="1" t="s">
        <v>7</v>
      </c>
      <c r="C706">
        <v>3520.7791393057691</v>
      </c>
      <c r="D706">
        <v>2019</v>
      </c>
      <c r="E706">
        <v>2017</v>
      </c>
      <c r="F706">
        <v>1</v>
      </c>
      <c r="G706">
        <v>9</v>
      </c>
      <c r="H706" s="1" t="s">
        <v>229</v>
      </c>
      <c r="I706" s="1" t="s">
        <v>133</v>
      </c>
      <c r="J706" s="5">
        <f>(WY_Combinations[[#This Row],[Flow Cap (MW)]]/VLOOKUP(WY_Combinations[[#This Row],[techs]],'cluster_results_flow_cap'!$C$2:$F$12,3,0))-1</f>
        <v>-3.3983874242478951E-2</v>
      </c>
    </row>
    <row r="707" spans="1:10" x14ac:dyDescent="0.35">
      <c r="A707" s="1" t="s">
        <v>10</v>
      </c>
      <c r="B707" s="1" t="s">
        <v>11</v>
      </c>
      <c r="C707">
        <v>7271.340171418311</v>
      </c>
      <c r="D707">
        <v>2019</v>
      </c>
      <c r="E707">
        <v>2017</v>
      </c>
      <c r="F707">
        <v>1</v>
      </c>
      <c r="G707">
        <v>9</v>
      </c>
      <c r="H707" s="1" t="s">
        <v>229</v>
      </c>
      <c r="I707" s="1" t="s">
        <v>133</v>
      </c>
      <c r="J707" s="5">
        <f>(WY_Combinations[[#This Row],[Flow Cap (MW)]]/VLOOKUP(WY_Combinations[[#This Row],[techs]],'cluster_results_flow_cap'!$C$2:$F$12,3,0))-1</f>
        <v>3.5193939254690942E-2</v>
      </c>
    </row>
    <row r="708" spans="1:10" x14ac:dyDescent="0.35">
      <c r="A708" s="1" t="s">
        <v>12</v>
      </c>
      <c r="B708" s="1" t="s">
        <v>7</v>
      </c>
      <c r="C708">
        <v>15088.626346938796</v>
      </c>
      <c r="D708">
        <v>2019</v>
      </c>
      <c r="E708">
        <v>2017</v>
      </c>
      <c r="F708">
        <v>1</v>
      </c>
      <c r="G708">
        <v>9</v>
      </c>
      <c r="H708" s="1" t="s">
        <v>229</v>
      </c>
      <c r="I708" s="1" t="s">
        <v>133</v>
      </c>
      <c r="J708" s="5">
        <f>(WY_Combinations[[#This Row],[Flow Cap (MW)]]/VLOOKUP(WY_Combinations[[#This Row],[techs]],'cluster_results_flow_cap'!$C$2:$F$12,3,0))-1</f>
        <v>-0.46034394555471869</v>
      </c>
    </row>
    <row r="709" spans="1:10" x14ac:dyDescent="0.35">
      <c r="A709" s="1" t="s">
        <v>13</v>
      </c>
      <c r="B709" s="1" t="s">
        <v>11</v>
      </c>
      <c r="C709">
        <v>26943.975619533561</v>
      </c>
      <c r="D709">
        <v>2019</v>
      </c>
      <c r="E709">
        <v>2017</v>
      </c>
      <c r="F709">
        <v>1</v>
      </c>
      <c r="G709">
        <v>9</v>
      </c>
      <c r="H709" s="1" t="s">
        <v>229</v>
      </c>
      <c r="I709" s="1" t="s">
        <v>133</v>
      </c>
      <c r="J709" s="5">
        <f>(WY_Combinations[[#This Row],[Flow Cap (MW)]]/VLOOKUP(WY_Combinations[[#This Row],[techs]],'cluster_results_flow_cap'!$C$2:$F$12,3,0))-1</f>
        <v>-3.6328474204854855E-2</v>
      </c>
    </row>
    <row r="710" spans="1:10" x14ac:dyDescent="0.35">
      <c r="A710" s="1" t="s">
        <v>14</v>
      </c>
      <c r="B710" s="1" t="s">
        <v>7</v>
      </c>
      <c r="C710">
        <v>1650</v>
      </c>
      <c r="D710">
        <v>2019</v>
      </c>
      <c r="E710">
        <v>2017</v>
      </c>
      <c r="F710">
        <v>1</v>
      </c>
      <c r="G710">
        <v>9</v>
      </c>
      <c r="H710" s="1" t="s">
        <v>229</v>
      </c>
      <c r="I710" s="1" t="s">
        <v>133</v>
      </c>
      <c r="J710" s="5">
        <f>(WY_Combinations[[#This Row],[Flow Cap (MW)]]/VLOOKUP(WY_Combinations[[#This Row],[techs]],'cluster_results_flow_cap'!$C$2:$F$12,3,0))-1</f>
        <v>0</v>
      </c>
    </row>
    <row r="711" spans="1:10" x14ac:dyDescent="0.35">
      <c r="A711" s="1" t="s">
        <v>15</v>
      </c>
      <c r="B711" s="1" t="s">
        <v>7</v>
      </c>
      <c r="C711">
        <v>27981.929085812531</v>
      </c>
      <c r="D711">
        <v>2019</v>
      </c>
      <c r="E711">
        <v>2017</v>
      </c>
      <c r="F711">
        <v>1</v>
      </c>
      <c r="G711">
        <v>9</v>
      </c>
      <c r="H711" s="1" t="s">
        <v>229</v>
      </c>
      <c r="I711" s="1" t="s">
        <v>133</v>
      </c>
      <c r="J711" s="5">
        <f>(WY_Combinations[[#This Row],[Flow Cap (MW)]]/VLOOKUP(WY_Combinations[[#This Row],[techs]],'cluster_results_flow_cap'!$C$2:$F$12,3,0))-1</f>
        <v>5.3702518923073317E-2</v>
      </c>
    </row>
    <row r="712" spans="1:10" x14ac:dyDescent="0.35">
      <c r="A712" s="1" t="s">
        <v>16</v>
      </c>
      <c r="B712" s="1" t="s">
        <v>7</v>
      </c>
      <c r="C712">
        <v>16000</v>
      </c>
      <c r="D712">
        <v>2019</v>
      </c>
      <c r="E712">
        <v>2017</v>
      </c>
      <c r="F712">
        <v>1</v>
      </c>
      <c r="G712">
        <v>9</v>
      </c>
      <c r="H712" s="1" t="s">
        <v>229</v>
      </c>
      <c r="I712" s="1" t="s">
        <v>133</v>
      </c>
      <c r="J712" s="5">
        <f>(WY_Combinations[[#This Row],[Flow Cap (MW)]]/VLOOKUP(WY_Combinations[[#This Row],[techs]],'cluster_results_flow_cap'!$C$2:$F$12,3,0))-1</f>
        <v>0</v>
      </c>
    </row>
    <row r="713" spans="1:10" x14ac:dyDescent="0.35">
      <c r="A713" s="1" t="s">
        <v>17</v>
      </c>
      <c r="B713" s="1" t="s">
        <v>7</v>
      </c>
      <c r="C713">
        <v>38287.499286324295</v>
      </c>
      <c r="D713">
        <v>2019</v>
      </c>
      <c r="E713">
        <v>2017</v>
      </c>
      <c r="F713">
        <v>1</v>
      </c>
      <c r="G713">
        <v>9</v>
      </c>
      <c r="H713" s="1" t="s">
        <v>229</v>
      </c>
      <c r="I713" s="1" t="s">
        <v>133</v>
      </c>
      <c r="J713" s="5">
        <f>(WY_Combinations[[#This Row],[Flow Cap (MW)]]/VLOOKUP(WY_Combinations[[#This Row],[techs]],'cluster_results_flow_cap'!$C$2:$F$12,3,0))-1</f>
        <v>-0.23480139065014261</v>
      </c>
    </row>
    <row r="714" spans="1:10" x14ac:dyDescent="0.35">
      <c r="A714" s="1" t="s">
        <v>6</v>
      </c>
      <c r="B714" s="1" t="s">
        <v>7</v>
      </c>
      <c r="C714">
        <v>3546.2759566599607</v>
      </c>
      <c r="D714">
        <v>2019</v>
      </c>
      <c r="E714">
        <v>2018</v>
      </c>
      <c r="F714">
        <v>1</v>
      </c>
      <c r="G714">
        <v>9</v>
      </c>
      <c r="H714" s="1" t="s">
        <v>230</v>
      </c>
      <c r="I714" s="1" t="s">
        <v>133</v>
      </c>
      <c r="J714" s="5">
        <f>(WY_Combinations[[#This Row],[Flow Cap (MW)]]/VLOOKUP(WY_Combinations[[#This Row],[techs]],'cluster_results_flow_cap'!$C$2:$F$12,3,0))-1</f>
        <v>-2.6988167966935706E-2</v>
      </c>
    </row>
    <row r="715" spans="1:10" x14ac:dyDescent="0.35">
      <c r="A715" s="1" t="s">
        <v>10</v>
      </c>
      <c r="B715" s="1" t="s">
        <v>11</v>
      </c>
      <c r="C715">
        <v>7181.9434946332731</v>
      </c>
      <c r="D715">
        <v>2019</v>
      </c>
      <c r="E715">
        <v>2018</v>
      </c>
      <c r="F715">
        <v>1</v>
      </c>
      <c r="G715">
        <v>9</v>
      </c>
      <c r="H715" s="1" t="s">
        <v>230</v>
      </c>
      <c r="I715" s="1" t="s">
        <v>133</v>
      </c>
      <c r="J715" s="5">
        <f>(WY_Combinations[[#This Row],[Flow Cap (MW)]]/VLOOKUP(WY_Combinations[[#This Row],[techs]],'cluster_results_flow_cap'!$C$2:$F$12,3,0))-1</f>
        <v>2.2466863390307346E-2</v>
      </c>
    </row>
    <row r="716" spans="1:10" x14ac:dyDescent="0.35">
      <c r="A716" s="1" t="s">
        <v>12</v>
      </c>
      <c r="B716" s="1" t="s">
        <v>7</v>
      </c>
      <c r="C716">
        <v>14891.210605291208</v>
      </c>
      <c r="D716">
        <v>2019</v>
      </c>
      <c r="E716">
        <v>2018</v>
      </c>
      <c r="F716">
        <v>1</v>
      </c>
      <c r="G716">
        <v>9</v>
      </c>
      <c r="H716" s="1" t="s">
        <v>230</v>
      </c>
      <c r="I716" s="1" t="s">
        <v>133</v>
      </c>
      <c r="J716" s="5">
        <f>(WY_Combinations[[#This Row],[Flow Cap (MW)]]/VLOOKUP(WY_Combinations[[#This Row],[techs]],'cluster_results_flow_cap'!$C$2:$F$12,3,0))-1</f>
        <v>-0.46740466783475187</v>
      </c>
    </row>
    <row r="717" spans="1:10" x14ac:dyDescent="0.35">
      <c r="A717" s="1" t="s">
        <v>13</v>
      </c>
      <c r="B717" s="1" t="s">
        <v>11</v>
      </c>
      <c r="C717">
        <v>26591.447509448582</v>
      </c>
      <c r="D717">
        <v>2019</v>
      </c>
      <c r="E717">
        <v>2018</v>
      </c>
      <c r="F717">
        <v>1</v>
      </c>
      <c r="G717">
        <v>9</v>
      </c>
      <c r="H717" s="1" t="s">
        <v>230</v>
      </c>
      <c r="I717" s="1" t="s">
        <v>133</v>
      </c>
      <c r="J717" s="5">
        <f>(WY_Combinations[[#This Row],[Flow Cap (MW)]]/VLOOKUP(WY_Combinations[[#This Row],[techs]],'cluster_results_flow_cap'!$C$2:$F$12,3,0))-1</f>
        <v>-4.89369068477713E-2</v>
      </c>
    </row>
    <row r="718" spans="1:10" x14ac:dyDescent="0.35">
      <c r="A718" s="1" t="s">
        <v>14</v>
      </c>
      <c r="B718" s="1" t="s">
        <v>7</v>
      </c>
      <c r="C718">
        <v>1650</v>
      </c>
      <c r="D718">
        <v>2019</v>
      </c>
      <c r="E718">
        <v>2018</v>
      </c>
      <c r="F718">
        <v>1</v>
      </c>
      <c r="G718">
        <v>9</v>
      </c>
      <c r="H718" s="1" t="s">
        <v>230</v>
      </c>
      <c r="I718" s="1" t="s">
        <v>133</v>
      </c>
      <c r="J718" s="5">
        <f>(WY_Combinations[[#This Row],[Flow Cap (MW)]]/VLOOKUP(WY_Combinations[[#This Row],[techs]],'cluster_results_flow_cap'!$C$2:$F$12,3,0))-1</f>
        <v>0</v>
      </c>
    </row>
    <row r="719" spans="1:10" x14ac:dyDescent="0.35">
      <c r="A719" s="1" t="s">
        <v>15</v>
      </c>
      <c r="B719" s="1" t="s">
        <v>7</v>
      </c>
      <c r="C719">
        <v>26712.980629273105</v>
      </c>
      <c r="D719">
        <v>2019</v>
      </c>
      <c r="E719">
        <v>2018</v>
      </c>
      <c r="F719">
        <v>1</v>
      </c>
      <c r="G719">
        <v>9</v>
      </c>
      <c r="H719" s="1" t="s">
        <v>230</v>
      </c>
      <c r="I719" s="1" t="s">
        <v>133</v>
      </c>
      <c r="J719" s="5">
        <f>(WY_Combinations[[#This Row],[Flow Cap (MW)]]/VLOOKUP(WY_Combinations[[#This Row],[techs]],'cluster_results_flow_cap'!$C$2:$F$12,3,0))-1</f>
        <v>5.9183157346991422E-3</v>
      </c>
    </row>
    <row r="720" spans="1:10" x14ac:dyDescent="0.35">
      <c r="A720" s="1" t="s">
        <v>16</v>
      </c>
      <c r="B720" s="1" t="s">
        <v>7</v>
      </c>
      <c r="C720">
        <v>16000</v>
      </c>
      <c r="D720">
        <v>2019</v>
      </c>
      <c r="E720">
        <v>2018</v>
      </c>
      <c r="F720">
        <v>1</v>
      </c>
      <c r="G720">
        <v>9</v>
      </c>
      <c r="H720" s="1" t="s">
        <v>230</v>
      </c>
      <c r="I720" s="1" t="s">
        <v>133</v>
      </c>
      <c r="J720" s="5">
        <f>(WY_Combinations[[#This Row],[Flow Cap (MW)]]/VLOOKUP(WY_Combinations[[#This Row],[techs]],'cluster_results_flow_cap'!$C$2:$F$12,3,0))-1</f>
        <v>0</v>
      </c>
    </row>
    <row r="721" spans="1:10" x14ac:dyDescent="0.35">
      <c r="A721" s="1" t="s">
        <v>17</v>
      </c>
      <c r="B721" s="1" t="s">
        <v>7</v>
      </c>
      <c r="C721">
        <v>38751.980281815697</v>
      </c>
      <c r="D721">
        <v>2019</v>
      </c>
      <c r="E721">
        <v>2018</v>
      </c>
      <c r="F721">
        <v>1</v>
      </c>
      <c r="G721">
        <v>9</v>
      </c>
      <c r="H721" s="1" t="s">
        <v>230</v>
      </c>
      <c r="I721" s="1" t="s">
        <v>133</v>
      </c>
      <c r="J721" s="5">
        <f>(WY_Combinations[[#This Row],[Flow Cap (MW)]]/VLOOKUP(WY_Combinations[[#This Row],[techs]],'cluster_results_flow_cap'!$C$2:$F$12,3,0))-1</f>
        <v>-0.22551845970807372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EB25-D692-4542-9028-7083F6397D16}">
  <dimension ref="A1:I857"/>
  <sheetViews>
    <sheetView workbookViewId="0"/>
  </sheetViews>
  <sheetFormatPr defaultRowHeight="14.5" x14ac:dyDescent="0.35"/>
  <cols>
    <col min="1" max="1" width="16.81640625" bestFit="1" customWidth="1"/>
    <col min="2" max="2" width="9.453125" bestFit="1" customWidth="1"/>
    <col min="3" max="3" width="15.54296875" bestFit="1" customWidth="1"/>
    <col min="4" max="5" width="6.81640625" bestFit="1" customWidth="1"/>
    <col min="6" max="7" width="9.90625" bestFit="1" customWidth="1"/>
    <col min="8" max="8" width="14.7265625" bestFit="1" customWidth="1"/>
    <col min="9" max="9" width="13.6328125" bestFit="1" customWidth="1"/>
  </cols>
  <sheetData>
    <row r="1" spans="1:9" x14ac:dyDescent="0.35">
      <c r="A1" t="s">
        <v>1</v>
      </c>
      <c r="B1" t="s">
        <v>2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</row>
    <row r="2" spans="1:9" x14ac:dyDescent="0.35">
      <c r="A2" s="1" t="s">
        <v>6</v>
      </c>
      <c r="B2" s="1" t="s">
        <v>7</v>
      </c>
      <c r="C2">
        <v>2336.6078555805011</v>
      </c>
      <c r="D2">
        <v>2010</v>
      </c>
      <c r="E2">
        <v>2011</v>
      </c>
      <c r="F2">
        <v>1</v>
      </c>
      <c r="G2">
        <v>9</v>
      </c>
      <c r="H2" s="1" t="s">
        <v>132</v>
      </c>
      <c r="I2" s="1" t="s">
        <v>133</v>
      </c>
    </row>
    <row r="3" spans="1:9" x14ac:dyDescent="0.35">
      <c r="A3" s="1" t="s">
        <v>10</v>
      </c>
      <c r="B3" s="1" t="s">
        <v>11</v>
      </c>
      <c r="C3">
        <v>7482.1738098912592</v>
      </c>
      <c r="D3">
        <v>2010</v>
      </c>
      <c r="E3">
        <v>2011</v>
      </c>
      <c r="F3">
        <v>1</v>
      </c>
      <c r="G3">
        <v>9</v>
      </c>
      <c r="H3" s="1" t="s">
        <v>132</v>
      </c>
      <c r="I3" s="1" t="s">
        <v>133</v>
      </c>
    </row>
    <row r="4" spans="1:9" x14ac:dyDescent="0.35">
      <c r="A4" s="1" t="s">
        <v>12</v>
      </c>
      <c r="B4" s="1" t="s">
        <v>7</v>
      </c>
      <c r="C4">
        <v>15799.096793362303</v>
      </c>
      <c r="D4">
        <v>2010</v>
      </c>
      <c r="E4">
        <v>2011</v>
      </c>
      <c r="F4">
        <v>1</v>
      </c>
      <c r="G4">
        <v>9</v>
      </c>
      <c r="H4" s="1" t="s">
        <v>132</v>
      </c>
      <c r="I4" s="1" t="s">
        <v>133</v>
      </c>
    </row>
    <row r="5" spans="1:9" x14ac:dyDescent="0.35">
      <c r="A5" s="1" t="s">
        <v>13</v>
      </c>
      <c r="B5" s="1" t="s">
        <v>11</v>
      </c>
      <c r="C5">
        <v>28212.672845289824</v>
      </c>
      <c r="D5">
        <v>2010</v>
      </c>
      <c r="E5">
        <v>2011</v>
      </c>
      <c r="F5">
        <v>1</v>
      </c>
      <c r="G5">
        <v>9</v>
      </c>
      <c r="H5" s="1" t="s">
        <v>132</v>
      </c>
      <c r="I5" s="1" t="s">
        <v>133</v>
      </c>
    </row>
    <row r="6" spans="1:9" x14ac:dyDescent="0.35">
      <c r="A6" s="1" t="s">
        <v>14</v>
      </c>
      <c r="B6" s="1" t="s">
        <v>7</v>
      </c>
      <c r="C6">
        <v>1650</v>
      </c>
      <c r="D6">
        <v>2010</v>
      </c>
      <c r="E6">
        <v>2011</v>
      </c>
      <c r="F6">
        <v>1</v>
      </c>
      <c r="G6">
        <v>9</v>
      </c>
      <c r="H6" s="1" t="s">
        <v>132</v>
      </c>
      <c r="I6" s="1" t="s">
        <v>133</v>
      </c>
    </row>
    <row r="7" spans="1:9" x14ac:dyDescent="0.35">
      <c r="A7" s="1" t="s">
        <v>15</v>
      </c>
      <c r="B7" s="1" t="s">
        <v>7</v>
      </c>
      <c r="C7">
        <v>29032.066376967105</v>
      </c>
      <c r="D7">
        <v>2010</v>
      </c>
      <c r="E7">
        <v>2011</v>
      </c>
      <c r="F7">
        <v>1</v>
      </c>
      <c r="G7">
        <v>9</v>
      </c>
      <c r="H7" s="1" t="s">
        <v>132</v>
      </c>
      <c r="I7" s="1" t="s">
        <v>133</v>
      </c>
    </row>
    <row r="8" spans="1:9" x14ac:dyDescent="0.35">
      <c r="A8" s="1" t="s">
        <v>16</v>
      </c>
      <c r="B8" s="1" t="s">
        <v>7</v>
      </c>
      <c r="C8">
        <v>16000</v>
      </c>
      <c r="D8">
        <v>2010</v>
      </c>
      <c r="E8">
        <v>2011</v>
      </c>
      <c r="F8">
        <v>1</v>
      </c>
      <c r="G8">
        <v>9</v>
      </c>
      <c r="H8" s="1" t="s">
        <v>132</v>
      </c>
      <c r="I8" s="1" t="s">
        <v>133</v>
      </c>
    </row>
    <row r="9" spans="1:9" x14ac:dyDescent="0.35">
      <c r="A9" s="1" t="s">
        <v>17</v>
      </c>
      <c r="B9" s="1" t="s">
        <v>7</v>
      </c>
      <c r="C9">
        <v>41063.3735233548</v>
      </c>
      <c r="D9">
        <v>2010</v>
      </c>
      <c r="E9">
        <v>2011</v>
      </c>
      <c r="F9">
        <v>1</v>
      </c>
      <c r="G9">
        <v>9</v>
      </c>
      <c r="H9" s="1" t="s">
        <v>132</v>
      </c>
      <c r="I9" s="1" t="s">
        <v>133</v>
      </c>
    </row>
    <row r="10" spans="1:9" x14ac:dyDescent="0.35">
      <c r="A10" s="1" t="s">
        <v>6</v>
      </c>
      <c r="B10" s="1" t="s">
        <v>7</v>
      </c>
      <c r="C10">
        <v>2350.9836159608485</v>
      </c>
      <c r="D10">
        <v>2010</v>
      </c>
      <c r="E10">
        <v>2012</v>
      </c>
      <c r="F10">
        <v>1</v>
      </c>
      <c r="G10">
        <v>9</v>
      </c>
      <c r="H10" s="1" t="s">
        <v>134</v>
      </c>
      <c r="I10" s="1" t="s">
        <v>133</v>
      </c>
    </row>
    <row r="11" spans="1:9" x14ac:dyDescent="0.35">
      <c r="A11" s="1" t="s">
        <v>10</v>
      </c>
      <c r="B11" s="1" t="s">
        <v>11</v>
      </c>
      <c r="C11">
        <v>7998.1498312774083</v>
      </c>
      <c r="D11">
        <v>2010</v>
      </c>
      <c r="E11">
        <v>2012</v>
      </c>
      <c r="F11">
        <v>1</v>
      </c>
      <c r="G11">
        <v>9</v>
      </c>
      <c r="H11" s="1" t="s">
        <v>134</v>
      </c>
      <c r="I11" s="1" t="s">
        <v>133</v>
      </c>
    </row>
    <row r="12" spans="1:9" x14ac:dyDescent="0.35">
      <c r="A12" s="1" t="s">
        <v>12</v>
      </c>
      <c r="B12" s="1" t="s">
        <v>7</v>
      </c>
      <c r="C12">
        <v>15796.8</v>
      </c>
      <c r="D12">
        <v>2010</v>
      </c>
      <c r="E12">
        <v>2012</v>
      </c>
      <c r="F12">
        <v>1</v>
      </c>
      <c r="G12">
        <v>9</v>
      </c>
      <c r="H12" s="1" t="s">
        <v>134</v>
      </c>
      <c r="I12" s="1" t="s">
        <v>133</v>
      </c>
    </row>
    <row r="13" spans="1:9" x14ac:dyDescent="0.35">
      <c r="A13" s="1" t="s">
        <v>13</v>
      </c>
      <c r="B13" s="1" t="s">
        <v>11</v>
      </c>
      <c r="C13">
        <v>28208.571428571424</v>
      </c>
      <c r="D13">
        <v>2010</v>
      </c>
      <c r="E13">
        <v>2012</v>
      </c>
      <c r="F13">
        <v>1</v>
      </c>
      <c r="G13">
        <v>9</v>
      </c>
      <c r="H13" s="1" t="s">
        <v>134</v>
      </c>
      <c r="I13" s="1" t="s">
        <v>133</v>
      </c>
    </row>
    <row r="14" spans="1:9" x14ac:dyDescent="0.35">
      <c r="A14" s="1" t="s">
        <v>14</v>
      </c>
      <c r="B14" s="1" t="s">
        <v>7</v>
      </c>
      <c r="C14">
        <v>1650</v>
      </c>
      <c r="D14">
        <v>2010</v>
      </c>
      <c r="E14">
        <v>2012</v>
      </c>
      <c r="F14">
        <v>1</v>
      </c>
      <c r="G14">
        <v>9</v>
      </c>
      <c r="H14" s="1" t="s">
        <v>134</v>
      </c>
      <c r="I14" s="1" t="s">
        <v>133</v>
      </c>
    </row>
    <row r="15" spans="1:9" x14ac:dyDescent="0.35">
      <c r="A15" s="1" t="s">
        <v>15</v>
      </c>
      <c r="B15" s="1" t="s">
        <v>7</v>
      </c>
      <c r="C15">
        <v>28486.308393256644</v>
      </c>
      <c r="D15">
        <v>2010</v>
      </c>
      <c r="E15">
        <v>2012</v>
      </c>
      <c r="F15">
        <v>1</v>
      </c>
      <c r="G15">
        <v>9</v>
      </c>
      <c r="H15" s="1" t="s">
        <v>134</v>
      </c>
      <c r="I15" s="1" t="s">
        <v>133</v>
      </c>
    </row>
    <row r="16" spans="1:9" x14ac:dyDescent="0.35">
      <c r="A16" s="1" t="s">
        <v>16</v>
      </c>
      <c r="B16" s="1" t="s">
        <v>7</v>
      </c>
      <c r="C16">
        <v>16000</v>
      </c>
      <c r="D16">
        <v>2010</v>
      </c>
      <c r="E16">
        <v>2012</v>
      </c>
      <c r="F16">
        <v>1</v>
      </c>
      <c r="G16">
        <v>9</v>
      </c>
      <c r="H16" s="1" t="s">
        <v>134</v>
      </c>
      <c r="I16" s="1" t="s">
        <v>133</v>
      </c>
    </row>
    <row r="17" spans="1:9" x14ac:dyDescent="0.35">
      <c r="A17" s="1" t="s">
        <v>17</v>
      </c>
      <c r="B17" s="1" t="s">
        <v>7</v>
      </c>
      <c r="C17">
        <v>43313.208705271405</v>
      </c>
      <c r="D17">
        <v>2010</v>
      </c>
      <c r="E17">
        <v>2012</v>
      </c>
      <c r="F17">
        <v>1</v>
      </c>
      <c r="G17">
        <v>9</v>
      </c>
      <c r="H17" s="1" t="s">
        <v>134</v>
      </c>
      <c r="I17" s="1" t="s">
        <v>133</v>
      </c>
    </row>
    <row r="18" spans="1:9" x14ac:dyDescent="0.35">
      <c r="A18" s="1" t="s">
        <v>6</v>
      </c>
      <c r="B18" s="1" t="s">
        <v>7</v>
      </c>
      <c r="C18">
        <v>2336.4947277421325</v>
      </c>
      <c r="D18">
        <v>2010</v>
      </c>
      <c r="E18">
        <v>2013</v>
      </c>
      <c r="F18">
        <v>1</v>
      </c>
      <c r="G18">
        <v>9</v>
      </c>
      <c r="H18" s="1" t="s">
        <v>135</v>
      </c>
      <c r="I18" s="1" t="s">
        <v>133</v>
      </c>
    </row>
    <row r="19" spans="1:9" x14ac:dyDescent="0.35">
      <c r="A19" s="1" t="s">
        <v>10</v>
      </c>
      <c r="B19" s="1" t="s">
        <v>11</v>
      </c>
      <c r="C19">
        <v>7794.0636322862019</v>
      </c>
      <c r="D19">
        <v>2010</v>
      </c>
      <c r="E19">
        <v>2013</v>
      </c>
      <c r="F19">
        <v>1</v>
      </c>
      <c r="G19">
        <v>9</v>
      </c>
      <c r="H19" s="1" t="s">
        <v>135</v>
      </c>
      <c r="I19" s="1" t="s">
        <v>133</v>
      </c>
    </row>
    <row r="20" spans="1:9" x14ac:dyDescent="0.35">
      <c r="A20" s="1" t="s">
        <v>12</v>
      </c>
      <c r="B20" s="1" t="s">
        <v>7</v>
      </c>
      <c r="C20">
        <v>15799.133371363376</v>
      </c>
      <c r="D20">
        <v>2010</v>
      </c>
      <c r="E20">
        <v>2013</v>
      </c>
      <c r="F20">
        <v>1</v>
      </c>
      <c r="G20">
        <v>9</v>
      </c>
      <c r="H20" s="1" t="s">
        <v>135</v>
      </c>
      <c r="I20" s="1" t="s">
        <v>133</v>
      </c>
    </row>
    <row r="21" spans="1:9" x14ac:dyDescent="0.35">
      <c r="A21" s="1" t="s">
        <v>13</v>
      </c>
      <c r="B21" s="1" t="s">
        <v>11</v>
      </c>
      <c r="C21">
        <v>28212.738163148882</v>
      </c>
      <c r="D21">
        <v>2010</v>
      </c>
      <c r="E21">
        <v>2013</v>
      </c>
      <c r="F21">
        <v>1</v>
      </c>
      <c r="G21">
        <v>9</v>
      </c>
      <c r="H21" s="1" t="s">
        <v>135</v>
      </c>
      <c r="I21" s="1" t="s">
        <v>133</v>
      </c>
    </row>
    <row r="22" spans="1:9" x14ac:dyDescent="0.35">
      <c r="A22" s="1" t="s">
        <v>14</v>
      </c>
      <c r="B22" s="1" t="s">
        <v>7</v>
      </c>
      <c r="C22">
        <v>1650</v>
      </c>
      <c r="D22">
        <v>2010</v>
      </c>
      <c r="E22">
        <v>2013</v>
      </c>
      <c r="F22">
        <v>1</v>
      </c>
      <c r="G22">
        <v>9</v>
      </c>
      <c r="H22" s="1" t="s">
        <v>135</v>
      </c>
      <c r="I22" s="1" t="s">
        <v>133</v>
      </c>
    </row>
    <row r="23" spans="1:9" x14ac:dyDescent="0.35">
      <c r="A23" s="1" t="s">
        <v>15</v>
      </c>
      <c r="B23" s="1" t="s">
        <v>7</v>
      </c>
      <c r="C23">
        <v>28666.286366229317</v>
      </c>
      <c r="D23">
        <v>2010</v>
      </c>
      <c r="E23">
        <v>2013</v>
      </c>
      <c r="F23">
        <v>1</v>
      </c>
      <c r="G23">
        <v>9</v>
      </c>
      <c r="H23" s="1" t="s">
        <v>135</v>
      </c>
      <c r="I23" s="1" t="s">
        <v>133</v>
      </c>
    </row>
    <row r="24" spans="1:9" x14ac:dyDescent="0.35">
      <c r="A24" s="1" t="s">
        <v>16</v>
      </c>
      <c r="B24" s="1" t="s">
        <v>7</v>
      </c>
      <c r="C24">
        <v>16000</v>
      </c>
      <c r="D24">
        <v>2010</v>
      </c>
      <c r="E24">
        <v>2013</v>
      </c>
      <c r="F24">
        <v>1</v>
      </c>
      <c r="G24">
        <v>9</v>
      </c>
      <c r="H24" s="1" t="s">
        <v>135</v>
      </c>
      <c r="I24" s="1" t="s">
        <v>133</v>
      </c>
    </row>
    <row r="25" spans="1:9" x14ac:dyDescent="0.35">
      <c r="A25" s="1" t="s">
        <v>17</v>
      </c>
      <c r="B25" s="1" t="s">
        <v>7</v>
      </c>
      <c r="C25">
        <v>43738.034109015098</v>
      </c>
      <c r="D25">
        <v>2010</v>
      </c>
      <c r="E25">
        <v>2013</v>
      </c>
      <c r="F25">
        <v>1</v>
      </c>
      <c r="G25">
        <v>9</v>
      </c>
      <c r="H25" s="1" t="s">
        <v>135</v>
      </c>
      <c r="I25" s="1" t="s">
        <v>133</v>
      </c>
    </row>
    <row r="26" spans="1:9" x14ac:dyDescent="0.35">
      <c r="A26" s="1" t="s">
        <v>6</v>
      </c>
      <c r="B26" s="1" t="s">
        <v>7</v>
      </c>
      <c r="C26">
        <v>2351.3365768813319</v>
      </c>
      <c r="D26">
        <v>2010</v>
      </c>
      <c r="E26">
        <v>2014</v>
      </c>
      <c r="F26">
        <v>1</v>
      </c>
      <c r="G26">
        <v>9</v>
      </c>
      <c r="H26" s="1" t="s">
        <v>136</v>
      </c>
      <c r="I26" s="1" t="s">
        <v>133</v>
      </c>
    </row>
    <row r="27" spans="1:9" x14ac:dyDescent="0.35">
      <c r="A27" s="1" t="s">
        <v>10</v>
      </c>
      <c r="B27" s="1" t="s">
        <v>11</v>
      </c>
      <c r="C27">
        <v>8221.2878175589649</v>
      </c>
      <c r="D27">
        <v>2010</v>
      </c>
      <c r="E27">
        <v>2014</v>
      </c>
      <c r="F27">
        <v>1</v>
      </c>
      <c r="G27">
        <v>9</v>
      </c>
      <c r="H27" s="1" t="s">
        <v>136</v>
      </c>
      <c r="I27" s="1" t="s">
        <v>133</v>
      </c>
    </row>
    <row r="28" spans="1:9" x14ac:dyDescent="0.35">
      <c r="A28" s="1" t="s">
        <v>12</v>
      </c>
      <c r="B28" s="1" t="s">
        <v>7</v>
      </c>
      <c r="C28">
        <v>15796.8</v>
      </c>
      <c r="D28">
        <v>2010</v>
      </c>
      <c r="E28">
        <v>2014</v>
      </c>
      <c r="F28">
        <v>1</v>
      </c>
      <c r="G28">
        <v>9</v>
      </c>
      <c r="H28" s="1" t="s">
        <v>136</v>
      </c>
      <c r="I28" s="1" t="s">
        <v>133</v>
      </c>
    </row>
    <row r="29" spans="1:9" x14ac:dyDescent="0.35">
      <c r="A29" s="1" t="s">
        <v>13</v>
      </c>
      <c r="B29" s="1" t="s">
        <v>11</v>
      </c>
      <c r="C29">
        <v>28208.571428571424</v>
      </c>
      <c r="D29">
        <v>2010</v>
      </c>
      <c r="E29">
        <v>2014</v>
      </c>
      <c r="F29">
        <v>1</v>
      </c>
      <c r="G29">
        <v>9</v>
      </c>
      <c r="H29" s="1" t="s">
        <v>136</v>
      </c>
      <c r="I29" s="1" t="s">
        <v>133</v>
      </c>
    </row>
    <row r="30" spans="1:9" x14ac:dyDescent="0.35">
      <c r="A30" s="1" t="s">
        <v>14</v>
      </c>
      <c r="B30" s="1" t="s">
        <v>7</v>
      </c>
      <c r="C30">
        <v>1650</v>
      </c>
      <c r="D30">
        <v>2010</v>
      </c>
      <c r="E30">
        <v>2014</v>
      </c>
      <c r="F30">
        <v>1</v>
      </c>
      <c r="G30">
        <v>9</v>
      </c>
      <c r="H30" s="1" t="s">
        <v>136</v>
      </c>
      <c r="I30" s="1" t="s">
        <v>133</v>
      </c>
    </row>
    <row r="31" spans="1:9" x14ac:dyDescent="0.35">
      <c r="A31" s="1" t="s">
        <v>15</v>
      </c>
      <c r="B31" s="1" t="s">
        <v>7</v>
      </c>
      <c r="C31">
        <v>27345.068083693128</v>
      </c>
      <c r="D31">
        <v>2010</v>
      </c>
      <c r="E31">
        <v>2014</v>
      </c>
      <c r="F31">
        <v>1</v>
      </c>
      <c r="G31">
        <v>9</v>
      </c>
      <c r="H31" s="1" t="s">
        <v>136</v>
      </c>
      <c r="I31" s="1" t="s">
        <v>133</v>
      </c>
    </row>
    <row r="32" spans="1:9" x14ac:dyDescent="0.35">
      <c r="A32" s="1" t="s">
        <v>16</v>
      </c>
      <c r="B32" s="1" t="s">
        <v>7</v>
      </c>
      <c r="C32">
        <v>16000</v>
      </c>
      <c r="D32">
        <v>2010</v>
      </c>
      <c r="E32">
        <v>2014</v>
      </c>
      <c r="F32">
        <v>1</v>
      </c>
      <c r="G32">
        <v>9</v>
      </c>
      <c r="H32" s="1" t="s">
        <v>136</v>
      </c>
      <c r="I32" s="1" t="s">
        <v>133</v>
      </c>
    </row>
    <row r="33" spans="1:9" x14ac:dyDescent="0.35">
      <c r="A33" s="1" t="s">
        <v>17</v>
      </c>
      <c r="B33" s="1" t="s">
        <v>7</v>
      </c>
      <c r="C33">
        <v>46409.605125754395</v>
      </c>
      <c r="D33">
        <v>2010</v>
      </c>
      <c r="E33">
        <v>2014</v>
      </c>
      <c r="F33">
        <v>1</v>
      </c>
      <c r="G33">
        <v>9</v>
      </c>
      <c r="H33" s="1" t="s">
        <v>136</v>
      </c>
      <c r="I33" s="1" t="s">
        <v>133</v>
      </c>
    </row>
    <row r="34" spans="1:9" x14ac:dyDescent="0.35">
      <c r="A34" s="1" t="s">
        <v>6</v>
      </c>
      <c r="B34" s="1" t="s">
        <v>7</v>
      </c>
      <c r="C34">
        <v>2336.0318159272811</v>
      </c>
      <c r="D34">
        <v>2010</v>
      </c>
      <c r="E34">
        <v>2015</v>
      </c>
      <c r="F34">
        <v>1</v>
      </c>
      <c r="G34">
        <v>9</v>
      </c>
      <c r="H34" s="1" t="s">
        <v>137</v>
      </c>
      <c r="I34" s="1" t="s">
        <v>133</v>
      </c>
    </row>
    <row r="35" spans="1:9" x14ac:dyDescent="0.35">
      <c r="A35" s="1" t="s">
        <v>10</v>
      </c>
      <c r="B35" s="1" t="s">
        <v>11</v>
      </c>
      <c r="C35">
        <v>7898.7147615858657</v>
      </c>
      <c r="D35">
        <v>2010</v>
      </c>
      <c r="E35">
        <v>2015</v>
      </c>
      <c r="F35">
        <v>1</v>
      </c>
      <c r="G35">
        <v>9</v>
      </c>
      <c r="H35" s="1" t="s">
        <v>137</v>
      </c>
      <c r="I35" s="1" t="s">
        <v>133</v>
      </c>
    </row>
    <row r="36" spans="1:9" x14ac:dyDescent="0.35">
      <c r="A36" s="1" t="s">
        <v>12</v>
      </c>
      <c r="B36" s="1" t="s">
        <v>7</v>
      </c>
      <c r="C36">
        <v>15799.283046183511</v>
      </c>
      <c r="D36">
        <v>2010</v>
      </c>
      <c r="E36">
        <v>2015</v>
      </c>
      <c r="F36">
        <v>1</v>
      </c>
      <c r="G36">
        <v>9</v>
      </c>
      <c r="H36" s="1" t="s">
        <v>137</v>
      </c>
      <c r="I36" s="1" t="s">
        <v>133</v>
      </c>
    </row>
    <row r="37" spans="1:9" x14ac:dyDescent="0.35">
      <c r="A37" s="1" t="s">
        <v>13</v>
      </c>
      <c r="B37" s="1" t="s">
        <v>11</v>
      </c>
      <c r="C37">
        <v>28213.005439613411</v>
      </c>
      <c r="D37">
        <v>2010</v>
      </c>
      <c r="E37">
        <v>2015</v>
      </c>
      <c r="F37">
        <v>1</v>
      </c>
      <c r="G37">
        <v>9</v>
      </c>
      <c r="H37" s="1" t="s">
        <v>137</v>
      </c>
      <c r="I37" s="1" t="s">
        <v>133</v>
      </c>
    </row>
    <row r="38" spans="1:9" x14ac:dyDescent="0.35">
      <c r="A38" s="1" t="s">
        <v>14</v>
      </c>
      <c r="B38" s="1" t="s">
        <v>7</v>
      </c>
      <c r="C38">
        <v>1650</v>
      </c>
      <c r="D38">
        <v>2010</v>
      </c>
      <c r="E38">
        <v>2015</v>
      </c>
      <c r="F38">
        <v>1</v>
      </c>
      <c r="G38">
        <v>9</v>
      </c>
      <c r="H38" s="1" t="s">
        <v>137</v>
      </c>
      <c r="I38" s="1" t="s">
        <v>133</v>
      </c>
    </row>
    <row r="39" spans="1:9" x14ac:dyDescent="0.35">
      <c r="A39" s="1" t="s">
        <v>15</v>
      </c>
      <c r="B39" s="1" t="s">
        <v>7</v>
      </c>
      <c r="C39">
        <v>27169.538164889738</v>
      </c>
      <c r="D39">
        <v>2010</v>
      </c>
      <c r="E39">
        <v>2015</v>
      </c>
      <c r="F39">
        <v>1</v>
      </c>
      <c r="G39">
        <v>9</v>
      </c>
      <c r="H39" s="1" t="s">
        <v>137</v>
      </c>
      <c r="I39" s="1" t="s">
        <v>133</v>
      </c>
    </row>
    <row r="40" spans="1:9" x14ac:dyDescent="0.35">
      <c r="A40" s="1" t="s">
        <v>16</v>
      </c>
      <c r="B40" s="1" t="s">
        <v>7</v>
      </c>
      <c r="C40">
        <v>16000</v>
      </c>
      <c r="D40">
        <v>2010</v>
      </c>
      <c r="E40">
        <v>2015</v>
      </c>
      <c r="F40">
        <v>1</v>
      </c>
      <c r="G40">
        <v>9</v>
      </c>
      <c r="H40" s="1" t="s">
        <v>137</v>
      </c>
      <c r="I40" s="1" t="s">
        <v>133</v>
      </c>
    </row>
    <row r="41" spans="1:9" x14ac:dyDescent="0.35">
      <c r="A41" s="1" t="s">
        <v>17</v>
      </c>
      <c r="B41" s="1" t="s">
        <v>7</v>
      </c>
      <c r="C41">
        <v>43478.432269737372</v>
      </c>
      <c r="D41">
        <v>2010</v>
      </c>
      <c r="E41">
        <v>2015</v>
      </c>
      <c r="F41">
        <v>1</v>
      </c>
      <c r="G41">
        <v>9</v>
      </c>
      <c r="H41" s="1" t="s">
        <v>137</v>
      </c>
      <c r="I41" s="1" t="s">
        <v>133</v>
      </c>
    </row>
    <row r="42" spans="1:9" x14ac:dyDescent="0.35">
      <c r="A42" s="1" t="s">
        <v>6</v>
      </c>
      <c r="B42" s="1" t="s">
        <v>7</v>
      </c>
      <c r="C42">
        <v>2350.1791934535327</v>
      </c>
      <c r="D42">
        <v>2010</v>
      </c>
      <c r="E42">
        <v>2016</v>
      </c>
      <c r="F42">
        <v>1</v>
      </c>
      <c r="G42">
        <v>9</v>
      </c>
      <c r="H42" s="1" t="s">
        <v>138</v>
      </c>
      <c r="I42" s="1" t="s">
        <v>133</v>
      </c>
    </row>
    <row r="43" spans="1:9" x14ac:dyDescent="0.35">
      <c r="A43" s="1" t="s">
        <v>10</v>
      </c>
      <c r="B43" s="1" t="s">
        <v>11</v>
      </c>
      <c r="C43">
        <v>7507.2330590272204</v>
      </c>
      <c r="D43">
        <v>2010</v>
      </c>
      <c r="E43">
        <v>2016</v>
      </c>
      <c r="F43">
        <v>1</v>
      </c>
      <c r="G43">
        <v>9</v>
      </c>
      <c r="H43" s="1" t="s">
        <v>138</v>
      </c>
      <c r="I43" s="1" t="s">
        <v>133</v>
      </c>
    </row>
    <row r="44" spans="1:9" x14ac:dyDescent="0.35">
      <c r="A44" s="1" t="s">
        <v>12</v>
      </c>
      <c r="B44" s="1" t="s">
        <v>7</v>
      </c>
      <c r="C44">
        <v>15796.8</v>
      </c>
      <c r="D44">
        <v>2010</v>
      </c>
      <c r="E44">
        <v>2016</v>
      </c>
      <c r="F44">
        <v>1</v>
      </c>
      <c r="G44">
        <v>9</v>
      </c>
      <c r="H44" s="1" t="s">
        <v>138</v>
      </c>
      <c r="I44" s="1" t="s">
        <v>133</v>
      </c>
    </row>
    <row r="45" spans="1:9" x14ac:dyDescent="0.35">
      <c r="A45" s="1" t="s">
        <v>13</v>
      </c>
      <c r="B45" s="1" t="s">
        <v>11</v>
      </c>
      <c r="C45">
        <v>28208.571428571424</v>
      </c>
      <c r="D45">
        <v>2010</v>
      </c>
      <c r="E45">
        <v>2016</v>
      </c>
      <c r="F45">
        <v>1</v>
      </c>
      <c r="G45">
        <v>9</v>
      </c>
      <c r="H45" s="1" t="s">
        <v>138</v>
      </c>
      <c r="I45" s="1" t="s">
        <v>133</v>
      </c>
    </row>
    <row r="46" spans="1:9" x14ac:dyDescent="0.35">
      <c r="A46" s="1" t="s">
        <v>14</v>
      </c>
      <c r="B46" s="1" t="s">
        <v>7</v>
      </c>
      <c r="C46">
        <v>1650</v>
      </c>
      <c r="D46">
        <v>2010</v>
      </c>
      <c r="E46">
        <v>2016</v>
      </c>
      <c r="F46">
        <v>1</v>
      </c>
      <c r="G46">
        <v>9</v>
      </c>
      <c r="H46" s="1" t="s">
        <v>138</v>
      </c>
      <c r="I46" s="1" t="s">
        <v>133</v>
      </c>
    </row>
    <row r="47" spans="1:9" x14ac:dyDescent="0.35">
      <c r="A47" s="1" t="s">
        <v>15</v>
      </c>
      <c r="B47" s="1" t="s">
        <v>7</v>
      </c>
      <c r="C47">
        <v>31087.27450024378</v>
      </c>
      <c r="D47">
        <v>2010</v>
      </c>
      <c r="E47">
        <v>2016</v>
      </c>
      <c r="F47">
        <v>1</v>
      </c>
      <c r="G47">
        <v>9</v>
      </c>
      <c r="H47" s="1" t="s">
        <v>138</v>
      </c>
      <c r="I47" s="1" t="s">
        <v>133</v>
      </c>
    </row>
    <row r="48" spans="1:9" x14ac:dyDescent="0.35">
      <c r="A48" s="1" t="s">
        <v>16</v>
      </c>
      <c r="B48" s="1" t="s">
        <v>7</v>
      </c>
      <c r="C48">
        <v>16000</v>
      </c>
      <c r="D48">
        <v>2010</v>
      </c>
      <c r="E48">
        <v>2016</v>
      </c>
      <c r="F48">
        <v>1</v>
      </c>
      <c r="G48">
        <v>9</v>
      </c>
      <c r="H48" s="1" t="s">
        <v>138</v>
      </c>
      <c r="I48" s="1" t="s">
        <v>133</v>
      </c>
    </row>
    <row r="49" spans="1:9" x14ac:dyDescent="0.35">
      <c r="A49" s="1" t="s">
        <v>17</v>
      </c>
      <c r="B49" s="1" t="s">
        <v>7</v>
      </c>
      <c r="C49">
        <v>44788.995609477759</v>
      </c>
      <c r="D49">
        <v>2010</v>
      </c>
      <c r="E49">
        <v>2016</v>
      </c>
      <c r="F49">
        <v>1</v>
      </c>
      <c r="G49">
        <v>9</v>
      </c>
      <c r="H49" s="1" t="s">
        <v>138</v>
      </c>
      <c r="I49" s="1" t="s">
        <v>133</v>
      </c>
    </row>
    <row r="50" spans="1:9" x14ac:dyDescent="0.35">
      <c r="A50" s="1" t="s">
        <v>6</v>
      </c>
      <c r="B50" s="1" t="s">
        <v>7</v>
      </c>
      <c r="C50">
        <v>2350.9092619698954</v>
      </c>
      <c r="D50">
        <v>2010</v>
      </c>
      <c r="E50">
        <v>2017</v>
      </c>
      <c r="F50">
        <v>1</v>
      </c>
      <c r="G50">
        <v>9</v>
      </c>
      <c r="H50" s="1" t="s">
        <v>139</v>
      </c>
      <c r="I50" s="1" t="s">
        <v>133</v>
      </c>
    </row>
    <row r="51" spans="1:9" x14ac:dyDescent="0.35">
      <c r="A51" s="1" t="s">
        <v>10</v>
      </c>
      <c r="B51" s="1" t="s">
        <v>11</v>
      </c>
      <c r="C51">
        <v>8045.5803738960294</v>
      </c>
      <c r="D51">
        <v>2010</v>
      </c>
      <c r="E51">
        <v>2017</v>
      </c>
      <c r="F51">
        <v>1</v>
      </c>
      <c r="G51">
        <v>9</v>
      </c>
      <c r="H51" s="1" t="s">
        <v>139</v>
      </c>
      <c r="I51" s="1" t="s">
        <v>133</v>
      </c>
    </row>
    <row r="52" spans="1:9" x14ac:dyDescent="0.35">
      <c r="A52" s="1" t="s">
        <v>12</v>
      </c>
      <c r="B52" s="1" t="s">
        <v>7</v>
      </c>
      <c r="C52">
        <v>15796.8</v>
      </c>
      <c r="D52">
        <v>2010</v>
      </c>
      <c r="E52">
        <v>2017</v>
      </c>
      <c r="F52">
        <v>1</v>
      </c>
      <c r="G52">
        <v>9</v>
      </c>
      <c r="H52" s="1" t="s">
        <v>139</v>
      </c>
      <c r="I52" s="1" t="s">
        <v>133</v>
      </c>
    </row>
    <row r="53" spans="1:9" x14ac:dyDescent="0.35">
      <c r="A53" s="1" t="s">
        <v>13</v>
      </c>
      <c r="B53" s="1" t="s">
        <v>11</v>
      </c>
      <c r="C53">
        <v>28208.571428571424</v>
      </c>
      <c r="D53">
        <v>2010</v>
      </c>
      <c r="E53">
        <v>2017</v>
      </c>
      <c r="F53">
        <v>1</v>
      </c>
      <c r="G53">
        <v>9</v>
      </c>
      <c r="H53" s="1" t="s">
        <v>139</v>
      </c>
      <c r="I53" s="1" t="s">
        <v>133</v>
      </c>
    </row>
    <row r="54" spans="1:9" x14ac:dyDescent="0.35">
      <c r="A54" s="1" t="s">
        <v>14</v>
      </c>
      <c r="B54" s="1" t="s">
        <v>7</v>
      </c>
      <c r="C54">
        <v>1650</v>
      </c>
      <c r="D54">
        <v>2010</v>
      </c>
      <c r="E54">
        <v>2017</v>
      </c>
      <c r="F54">
        <v>1</v>
      </c>
      <c r="G54">
        <v>9</v>
      </c>
      <c r="H54" s="1" t="s">
        <v>139</v>
      </c>
      <c r="I54" s="1" t="s">
        <v>133</v>
      </c>
    </row>
    <row r="55" spans="1:9" x14ac:dyDescent="0.35">
      <c r="A55" s="1" t="s">
        <v>15</v>
      </c>
      <c r="B55" s="1" t="s">
        <v>7</v>
      </c>
      <c r="C55">
        <v>28726.719630671418</v>
      </c>
      <c r="D55">
        <v>2010</v>
      </c>
      <c r="E55">
        <v>2017</v>
      </c>
      <c r="F55">
        <v>1</v>
      </c>
      <c r="G55">
        <v>9</v>
      </c>
      <c r="H55" s="1" t="s">
        <v>139</v>
      </c>
      <c r="I55" s="1" t="s">
        <v>133</v>
      </c>
    </row>
    <row r="56" spans="1:9" x14ac:dyDescent="0.35">
      <c r="A56" s="1" t="s">
        <v>16</v>
      </c>
      <c r="B56" s="1" t="s">
        <v>7</v>
      </c>
      <c r="C56">
        <v>16000</v>
      </c>
      <c r="D56">
        <v>2010</v>
      </c>
      <c r="E56">
        <v>2017</v>
      </c>
      <c r="F56">
        <v>1</v>
      </c>
      <c r="G56">
        <v>9</v>
      </c>
      <c r="H56" s="1" t="s">
        <v>139</v>
      </c>
      <c r="I56" s="1" t="s">
        <v>133</v>
      </c>
    </row>
    <row r="57" spans="1:9" x14ac:dyDescent="0.35">
      <c r="A57" s="1" t="s">
        <v>17</v>
      </c>
      <c r="B57" s="1" t="s">
        <v>7</v>
      </c>
      <c r="C57">
        <v>45733.509613854912</v>
      </c>
      <c r="D57">
        <v>2010</v>
      </c>
      <c r="E57">
        <v>2017</v>
      </c>
      <c r="F57">
        <v>1</v>
      </c>
      <c r="G57">
        <v>9</v>
      </c>
      <c r="H57" s="1" t="s">
        <v>139</v>
      </c>
      <c r="I57" s="1" t="s">
        <v>133</v>
      </c>
    </row>
    <row r="58" spans="1:9" x14ac:dyDescent="0.35">
      <c r="A58" s="1" t="s">
        <v>6</v>
      </c>
      <c r="B58" s="1" t="s">
        <v>7</v>
      </c>
      <c r="C58">
        <v>2351.3981017438523</v>
      </c>
      <c r="D58">
        <v>2010</v>
      </c>
      <c r="E58">
        <v>2018</v>
      </c>
      <c r="F58">
        <v>1</v>
      </c>
      <c r="G58">
        <v>9</v>
      </c>
      <c r="H58" s="1" t="s">
        <v>140</v>
      </c>
      <c r="I58" s="1" t="s">
        <v>133</v>
      </c>
    </row>
    <row r="59" spans="1:9" x14ac:dyDescent="0.35">
      <c r="A59" s="1" t="s">
        <v>10</v>
      </c>
      <c r="B59" s="1" t="s">
        <v>11</v>
      </c>
      <c r="C59">
        <v>8062.4476125885667</v>
      </c>
      <c r="D59">
        <v>2010</v>
      </c>
      <c r="E59">
        <v>2018</v>
      </c>
      <c r="F59">
        <v>1</v>
      </c>
      <c r="G59">
        <v>9</v>
      </c>
      <c r="H59" s="1" t="s">
        <v>140</v>
      </c>
      <c r="I59" s="1" t="s">
        <v>133</v>
      </c>
    </row>
    <row r="60" spans="1:9" x14ac:dyDescent="0.35">
      <c r="A60" s="1" t="s">
        <v>12</v>
      </c>
      <c r="B60" s="1" t="s">
        <v>7</v>
      </c>
      <c r="C60">
        <v>15796.8</v>
      </c>
      <c r="D60">
        <v>2010</v>
      </c>
      <c r="E60">
        <v>2018</v>
      </c>
      <c r="F60">
        <v>1</v>
      </c>
      <c r="G60">
        <v>9</v>
      </c>
      <c r="H60" s="1" t="s">
        <v>140</v>
      </c>
      <c r="I60" s="1" t="s">
        <v>133</v>
      </c>
    </row>
    <row r="61" spans="1:9" x14ac:dyDescent="0.35">
      <c r="A61" s="1" t="s">
        <v>13</v>
      </c>
      <c r="B61" s="1" t="s">
        <v>11</v>
      </c>
      <c r="C61">
        <v>28208.571428571424</v>
      </c>
      <c r="D61">
        <v>2010</v>
      </c>
      <c r="E61">
        <v>2018</v>
      </c>
      <c r="F61">
        <v>1</v>
      </c>
      <c r="G61">
        <v>9</v>
      </c>
      <c r="H61" s="1" t="s">
        <v>140</v>
      </c>
      <c r="I61" s="1" t="s">
        <v>133</v>
      </c>
    </row>
    <row r="62" spans="1:9" x14ac:dyDescent="0.35">
      <c r="A62" s="1" t="s">
        <v>14</v>
      </c>
      <c r="B62" s="1" t="s">
        <v>7</v>
      </c>
      <c r="C62">
        <v>1650</v>
      </c>
      <c r="D62">
        <v>2010</v>
      </c>
      <c r="E62">
        <v>2018</v>
      </c>
      <c r="F62">
        <v>1</v>
      </c>
      <c r="G62">
        <v>9</v>
      </c>
      <c r="H62" s="1" t="s">
        <v>140</v>
      </c>
      <c r="I62" s="1" t="s">
        <v>133</v>
      </c>
    </row>
    <row r="63" spans="1:9" x14ac:dyDescent="0.35">
      <c r="A63" s="1" t="s">
        <v>15</v>
      </c>
      <c r="B63" s="1" t="s">
        <v>7</v>
      </c>
      <c r="C63">
        <v>27146.137694877798</v>
      </c>
      <c r="D63">
        <v>2010</v>
      </c>
      <c r="E63">
        <v>2018</v>
      </c>
      <c r="F63">
        <v>1</v>
      </c>
      <c r="G63">
        <v>9</v>
      </c>
      <c r="H63" s="1" t="s">
        <v>140</v>
      </c>
      <c r="I63" s="1" t="s">
        <v>133</v>
      </c>
    </row>
    <row r="64" spans="1:9" x14ac:dyDescent="0.35">
      <c r="A64" s="1" t="s">
        <v>16</v>
      </c>
      <c r="B64" s="1" t="s">
        <v>7</v>
      </c>
      <c r="C64">
        <v>16000</v>
      </c>
      <c r="D64">
        <v>2010</v>
      </c>
      <c r="E64">
        <v>2018</v>
      </c>
      <c r="F64">
        <v>1</v>
      </c>
      <c r="G64">
        <v>9</v>
      </c>
      <c r="H64" s="1" t="s">
        <v>140</v>
      </c>
      <c r="I64" s="1" t="s">
        <v>133</v>
      </c>
    </row>
    <row r="65" spans="1:9" x14ac:dyDescent="0.35">
      <c r="A65" s="1" t="s">
        <v>17</v>
      </c>
      <c r="B65" s="1" t="s">
        <v>7</v>
      </c>
      <c r="C65">
        <v>45021.462475228502</v>
      </c>
      <c r="D65">
        <v>2010</v>
      </c>
      <c r="E65">
        <v>2018</v>
      </c>
      <c r="F65">
        <v>1</v>
      </c>
      <c r="G65">
        <v>9</v>
      </c>
      <c r="H65" s="1" t="s">
        <v>140</v>
      </c>
      <c r="I65" s="1" t="s">
        <v>133</v>
      </c>
    </row>
    <row r="66" spans="1:9" x14ac:dyDescent="0.35">
      <c r="A66" s="1" t="s">
        <v>6</v>
      </c>
      <c r="B66" s="1" t="s">
        <v>7</v>
      </c>
      <c r="C66">
        <v>2350.8403072096971</v>
      </c>
      <c r="D66">
        <v>2010</v>
      </c>
      <c r="E66">
        <v>2019</v>
      </c>
      <c r="F66">
        <v>1</v>
      </c>
      <c r="G66">
        <v>9</v>
      </c>
      <c r="H66" s="1" t="s">
        <v>141</v>
      </c>
      <c r="I66" s="1" t="s">
        <v>133</v>
      </c>
    </row>
    <row r="67" spans="1:9" x14ac:dyDescent="0.35">
      <c r="A67" s="1" t="s">
        <v>10</v>
      </c>
      <c r="B67" s="1" t="s">
        <v>11</v>
      </c>
      <c r="C67">
        <v>7986.8956473672533</v>
      </c>
      <c r="D67">
        <v>2010</v>
      </c>
      <c r="E67">
        <v>2019</v>
      </c>
      <c r="F67">
        <v>1</v>
      </c>
      <c r="G67">
        <v>9</v>
      </c>
      <c r="H67" s="1" t="s">
        <v>141</v>
      </c>
      <c r="I67" s="1" t="s">
        <v>133</v>
      </c>
    </row>
    <row r="68" spans="1:9" x14ac:dyDescent="0.35">
      <c r="A68" s="1" t="s">
        <v>12</v>
      </c>
      <c r="B68" s="1" t="s">
        <v>7</v>
      </c>
      <c r="C68">
        <v>15796.8</v>
      </c>
      <c r="D68">
        <v>2010</v>
      </c>
      <c r="E68">
        <v>2019</v>
      </c>
      <c r="F68">
        <v>1</v>
      </c>
      <c r="G68">
        <v>9</v>
      </c>
      <c r="H68" s="1" t="s">
        <v>141</v>
      </c>
      <c r="I68" s="1" t="s">
        <v>133</v>
      </c>
    </row>
    <row r="69" spans="1:9" x14ac:dyDescent="0.35">
      <c r="A69" s="1" t="s">
        <v>13</v>
      </c>
      <c r="B69" s="1" t="s">
        <v>11</v>
      </c>
      <c r="C69">
        <v>28208.571428571424</v>
      </c>
      <c r="D69">
        <v>2010</v>
      </c>
      <c r="E69">
        <v>2019</v>
      </c>
      <c r="F69">
        <v>1</v>
      </c>
      <c r="G69">
        <v>9</v>
      </c>
      <c r="H69" s="1" t="s">
        <v>141</v>
      </c>
      <c r="I69" s="1" t="s">
        <v>133</v>
      </c>
    </row>
    <row r="70" spans="1:9" x14ac:dyDescent="0.35">
      <c r="A70" s="1" t="s">
        <v>14</v>
      </c>
      <c r="B70" s="1" t="s">
        <v>7</v>
      </c>
      <c r="C70">
        <v>1650</v>
      </c>
      <c r="D70">
        <v>2010</v>
      </c>
      <c r="E70">
        <v>2019</v>
      </c>
      <c r="F70">
        <v>1</v>
      </c>
      <c r="G70">
        <v>9</v>
      </c>
      <c r="H70" s="1" t="s">
        <v>141</v>
      </c>
      <c r="I70" s="1" t="s">
        <v>133</v>
      </c>
    </row>
    <row r="71" spans="1:9" x14ac:dyDescent="0.35">
      <c r="A71" s="1" t="s">
        <v>15</v>
      </c>
      <c r="B71" s="1" t="s">
        <v>7</v>
      </c>
      <c r="C71">
        <v>28949.67335531332</v>
      </c>
      <c r="D71">
        <v>2010</v>
      </c>
      <c r="E71">
        <v>2019</v>
      </c>
      <c r="F71">
        <v>1</v>
      </c>
      <c r="G71">
        <v>9</v>
      </c>
      <c r="H71" s="1" t="s">
        <v>141</v>
      </c>
      <c r="I71" s="1" t="s">
        <v>133</v>
      </c>
    </row>
    <row r="72" spans="1:9" x14ac:dyDescent="0.35">
      <c r="A72" s="1" t="s">
        <v>16</v>
      </c>
      <c r="B72" s="1" t="s">
        <v>7</v>
      </c>
      <c r="C72">
        <v>16000</v>
      </c>
      <c r="D72">
        <v>2010</v>
      </c>
      <c r="E72">
        <v>2019</v>
      </c>
      <c r="F72">
        <v>1</v>
      </c>
      <c r="G72">
        <v>9</v>
      </c>
      <c r="H72" s="1" t="s">
        <v>141</v>
      </c>
      <c r="I72" s="1" t="s">
        <v>133</v>
      </c>
    </row>
    <row r="73" spans="1:9" x14ac:dyDescent="0.35">
      <c r="A73" s="1" t="s">
        <v>17</v>
      </c>
      <c r="B73" s="1" t="s">
        <v>7</v>
      </c>
      <c r="C73">
        <v>40937.111148225282</v>
      </c>
      <c r="D73">
        <v>2010</v>
      </c>
      <c r="E73">
        <v>2019</v>
      </c>
      <c r="F73">
        <v>1</v>
      </c>
      <c r="G73">
        <v>9</v>
      </c>
      <c r="H73" s="1" t="s">
        <v>141</v>
      </c>
      <c r="I73" s="1" t="s">
        <v>133</v>
      </c>
    </row>
    <row r="74" spans="1:9" x14ac:dyDescent="0.35">
      <c r="A74" s="1" t="s">
        <v>6</v>
      </c>
      <c r="B74" s="1" t="s">
        <v>7</v>
      </c>
      <c r="C74">
        <v>2336.5921190762001</v>
      </c>
      <c r="D74">
        <v>2011</v>
      </c>
      <c r="E74">
        <v>2010</v>
      </c>
      <c r="F74">
        <v>1</v>
      </c>
      <c r="G74">
        <v>9</v>
      </c>
      <c r="H74" s="1" t="s">
        <v>142</v>
      </c>
      <c r="I74" s="1" t="s">
        <v>133</v>
      </c>
    </row>
    <row r="75" spans="1:9" x14ac:dyDescent="0.35">
      <c r="A75" s="1" t="s">
        <v>10</v>
      </c>
      <c r="B75" s="1" t="s">
        <v>11</v>
      </c>
      <c r="C75">
        <v>7513.3807300386552</v>
      </c>
      <c r="D75">
        <v>2011</v>
      </c>
      <c r="E75">
        <v>2010</v>
      </c>
      <c r="F75">
        <v>1</v>
      </c>
      <c r="G75">
        <v>9</v>
      </c>
      <c r="H75" s="1" t="s">
        <v>142</v>
      </c>
      <c r="I75" s="1" t="s">
        <v>133</v>
      </c>
    </row>
    <row r="76" spans="1:9" x14ac:dyDescent="0.35">
      <c r="A76" s="1" t="s">
        <v>12</v>
      </c>
      <c r="B76" s="1" t="s">
        <v>7</v>
      </c>
      <c r="C76">
        <v>15799.101881498695</v>
      </c>
      <c r="D76">
        <v>2011</v>
      </c>
      <c r="E76">
        <v>2010</v>
      </c>
      <c r="F76">
        <v>1</v>
      </c>
      <c r="G76">
        <v>9</v>
      </c>
      <c r="H76" s="1" t="s">
        <v>142</v>
      </c>
      <c r="I76" s="1" t="s">
        <v>133</v>
      </c>
    </row>
    <row r="77" spans="1:9" x14ac:dyDescent="0.35">
      <c r="A77" s="1" t="s">
        <v>13</v>
      </c>
      <c r="B77" s="1" t="s">
        <v>11</v>
      </c>
      <c r="C77">
        <v>28212.681931247665</v>
      </c>
      <c r="D77">
        <v>2011</v>
      </c>
      <c r="E77">
        <v>2010</v>
      </c>
      <c r="F77">
        <v>1</v>
      </c>
      <c r="G77">
        <v>9</v>
      </c>
      <c r="H77" s="1" t="s">
        <v>142</v>
      </c>
      <c r="I77" s="1" t="s">
        <v>133</v>
      </c>
    </row>
    <row r="78" spans="1:9" x14ac:dyDescent="0.35">
      <c r="A78" s="1" t="s">
        <v>14</v>
      </c>
      <c r="B78" s="1" t="s">
        <v>7</v>
      </c>
      <c r="C78">
        <v>1650</v>
      </c>
      <c r="D78">
        <v>2011</v>
      </c>
      <c r="E78">
        <v>2010</v>
      </c>
      <c r="F78">
        <v>1</v>
      </c>
      <c r="G78">
        <v>9</v>
      </c>
      <c r="H78" s="1" t="s">
        <v>142</v>
      </c>
      <c r="I78" s="1" t="s">
        <v>133</v>
      </c>
    </row>
    <row r="79" spans="1:9" x14ac:dyDescent="0.35">
      <c r="A79" s="1" t="s">
        <v>15</v>
      </c>
      <c r="B79" s="1" t="s">
        <v>7</v>
      </c>
      <c r="C79">
        <v>28981.185013039056</v>
      </c>
      <c r="D79">
        <v>2011</v>
      </c>
      <c r="E79">
        <v>2010</v>
      </c>
      <c r="F79">
        <v>1</v>
      </c>
      <c r="G79">
        <v>9</v>
      </c>
      <c r="H79" s="1" t="s">
        <v>142</v>
      </c>
      <c r="I79" s="1" t="s">
        <v>133</v>
      </c>
    </row>
    <row r="80" spans="1:9" x14ac:dyDescent="0.35">
      <c r="A80" s="1" t="s">
        <v>16</v>
      </c>
      <c r="B80" s="1" t="s">
        <v>7</v>
      </c>
      <c r="C80">
        <v>16000</v>
      </c>
      <c r="D80">
        <v>2011</v>
      </c>
      <c r="E80">
        <v>2010</v>
      </c>
      <c r="F80">
        <v>1</v>
      </c>
      <c r="G80">
        <v>9</v>
      </c>
      <c r="H80" s="1" t="s">
        <v>142</v>
      </c>
      <c r="I80" s="1" t="s">
        <v>133</v>
      </c>
    </row>
    <row r="81" spans="1:9" x14ac:dyDescent="0.35">
      <c r="A81" s="1" t="s">
        <v>17</v>
      </c>
      <c r="B81" s="1" t="s">
        <v>7</v>
      </c>
      <c r="C81">
        <v>41022.617391785228</v>
      </c>
      <c r="D81">
        <v>2011</v>
      </c>
      <c r="E81">
        <v>2010</v>
      </c>
      <c r="F81">
        <v>1</v>
      </c>
      <c r="G81">
        <v>9</v>
      </c>
      <c r="H81" s="1" t="s">
        <v>142</v>
      </c>
      <c r="I81" s="1" t="s">
        <v>133</v>
      </c>
    </row>
    <row r="82" spans="1:9" x14ac:dyDescent="0.35">
      <c r="A82" s="1" t="s">
        <v>6</v>
      </c>
      <c r="B82" s="1" t="s">
        <v>7</v>
      </c>
      <c r="C82">
        <v>2336.6078555805011</v>
      </c>
      <c r="D82">
        <v>2011</v>
      </c>
      <c r="E82">
        <v>2010</v>
      </c>
      <c r="F82">
        <v>9</v>
      </c>
      <c r="G82">
        <v>1</v>
      </c>
      <c r="H82" s="1" t="s">
        <v>142</v>
      </c>
      <c r="I82" s="1" t="s">
        <v>143</v>
      </c>
    </row>
    <row r="83" spans="1:9" x14ac:dyDescent="0.35">
      <c r="A83" s="1" t="s">
        <v>10</v>
      </c>
      <c r="B83" s="1" t="s">
        <v>11</v>
      </c>
      <c r="C83">
        <v>7482.1738098912556</v>
      </c>
      <c r="D83">
        <v>2011</v>
      </c>
      <c r="E83">
        <v>2010</v>
      </c>
      <c r="F83">
        <v>9</v>
      </c>
      <c r="G83">
        <v>1</v>
      </c>
      <c r="H83" s="1" t="s">
        <v>142</v>
      </c>
      <c r="I83" s="1" t="s">
        <v>143</v>
      </c>
    </row>
    <row r="84" spans="1:9" x14ac:dyDescent="0.35">
      <c r="A84" s="1" t="s">
        <v>12</v>
      </c>
      <c r="B84" s="1" t="s">
        <v>7</v>
      </c>
      <c r="C84">
        <v>15799.096793362303</v>
      </c>
      <c r="D84">
        <v>2011</v>
      </c>
      <c r="E84">
        <v>2010</v>
      </c>
      <c r="F84">
        <v>9</v>
      </c>
      <c r="G84">
        <v>1</v>
      </c>
      <c r="H84" s="1" t="s">
        <v>142</v>
      </c>
      <c r="I84" s="1" t="s">
        <v>143</v>
      </c>
    </row>
    <row r="85" spans="1:9" x14ac:dyDescent="0.35">
      <c r="A85" s="1" t="s">
        <v>13</v>
      </c>
      <c r="B85" s="1" t="s">
        <v>11</v>
      </c>
      <c r="C85">
        <v>28212.672845289824</v>
      </c>
      <c r="D85">
        <v>2011</v>
      </c>
      <c r="E85">
        <v>2010</v>
      </c>
      <c r="F85">
        <v>9</v>
      </c>
      <c r="G85">
        <v>1</v>
      </c>
      <c r="H85" s="1" t="s">
        <v>142</v>
      </c>
      <c r="I85" s="1" t="s">
        <v>143</v>
      </c>
    </row>
    <row r="86" spans="1:9" x14ac:dyDescent="0.35">
      <c r="A86" s="1" t="s">
        <v>14</v>
      </c>
      <c r="B86" s="1" t="s">
        <v>7</v>
      </c>
      <c r="C86">
        <v>1650</v>
      </c>
      <c r="D86">
        <v>2011</v>
      </c>
      <c r="E86">
        <v>2010</v>
      </c>
      <c r="F86">
        <v>9</v>
      </c>
      <c r="G86">
        <v>1</v>
      </c>
      <c r="H86" s="1" t="s">
        <v>142</v>
      </c>
      <c r="I86" s="1" t="s">
        <v>143</v>
      </c>
    </row>
    <row r="87" spans="1:9" x14ac:dyDescent="0.35">
      <c r="A87" s="1" t="s">
        <v>15</v>
      </c>
      <c r="B87" s="1" t="s">
        <v>7</v>
      </c>
      <c r="C87">
        <v>29032.066376967094</v>
      </c>
      <c r="D87">
        <v>2011</v>
      </c>
      <c r="E87">
        <v>2010</v>
      </c>
      <c r="F87">
        <v>9</v>
      </c>
      <c r="G87">
        <v>1</v>
      </c>
      <c r="H87" s="1" t="s">
        <v>142</v>
      </c>
      <c r="I87" s="1" t="s">
        <v>143</v>
      </c>
    </row>
    <row r="88" spans="1:9" x14ac:dyDescent="0.35">
      <c r="A88" s="1" t="s">
        <v>16</v>
      </c>
      <c r="B88" s="1" t="s">
        <v>7</v>
      </c>
      <c r="C88">
        <v>16000</v>
      </c>
      <c r="D88">
        <v>2011</v>
      </c>
      <c r="E88">
        <v>2010</v>
      </c>
      <c r="F88">
        <v>9</v>
      </c>
      <c r="G88">
        <v>1</v>
      </c>
      <c r="H88" s="1" t="s">
        <v>142</v>
      </c>
      <c r="I88" s="1" t="s">
        <v>143</v>
      </c>
    </row>
    <row r="89" spans="1:9" x14ac:dyDescent="0.35">
      <c r="A89" s="1" t="s">
        <v>17</v>
      </c>
      <c r="B89" s="1" t="s">
        <v>7</v>
      </c>
      <c r="C89">
        <v>41063.3735233548</v>
      </c>
      <c r="D89">
        <v>2011</v>
      </c>
      <c r="E89">
        <v>2010</v>
      </c>
      <c r="F89">
        <v>9</v>
      </c>
      <c r="G89">
        <v>1</v>
      </c>
      <c r="H89" s="1" t="s">
        <v>142</v>
      </c>
      <c r="I89" s="1" t="s">
        <v>143</v>
      </c>
    </row>
    <row r="90" spans="1:9" x14ac:dyDescent="0.35">
      <c r="A90" s="1" t="s">
        <v>6</v>
      </c>
      <c r="B90" s="1" t="s">
        <v>7</v>
      </c>
      <c r="C90">
        <v>3087.3761580161436</v>
      </c>
      <c r="D90">
        <v>2011</v>
      </c>
      <c r="E90">
        <v>2012</v>
      </c>
      <c r="F90">
        <v>1</v>
      </c>
      <c r="G90">
        <v>9</v>
      </c>
      <c r="H90" s="1" t="s">
        <v>144</v>
      </c>
      <c r="I90" s="1" t="s">
        <v>133</v>
      </c>
    </row>
    <row r="91" spans="1:9" x14ac:dyDescent="0.35">
      <c r="A91" s="1" t="s">
        <v>10</v>
      </c>
      <c r="B91" s="1" t="s">
        <v>11</v>
      </c>
      <c r="C91">
        <v>7311.5120424469023</v>
      </c>
      <c r="D91">
        <v>2011</v>
      </c>
      <c r="E91">
        <v>2012</v>
      </c>
      <c r="F91">
        <v>1</v>
      </c>
      <c r="G91">
        <v>9</v>
      </c>
      <c r="H91" s="1" t="s">
        <v>144</v>
      </c>
      <c r="I91" s="1" t="s">
        <v>133</v>
      </c>
    </row>
    <row r="92" spans="1:9" x14ac:dyDescent="0.35">
      <c r="A92" s="1" t="s">
        <v>12</v>
      </c>
      <c r="B92" s="1" t="s">
        <v>7</v>
      </c>
      <c r="C92">
        <v>15109.05482418312</v>
      </c>
      <c r="D92">
        <v>2011</v>
      </c>
      <c r="E92">
        <v>2012</v>
      </c>
      <c r="F92">
        <v>1</v>
      </c>
      <c r="G92">
        <v>9</v>
      </c>
      <c r="H92" s="1" t="s">
        <v>144</v>
      </c>
      <c r="I92" s="1" t="s">
        <v>133</v>
      </c>
    </row>
    <row r="93" spans="1:9" x14ac:dyDescent="0.35">
      <c r="A93" s="1" t="s">
        <v>13</v>
      </c>
      <c r="B93" s="1" t="s">
        <v>11</v>
      </c>
      <c r="C93">
        <v>26980.455043184142</v>
      </c>
      <c r="D93">
        <v>2011</v>
      </c>
      <c r="E93">
        <v>2012</v>
      </c>
      <c r="F93">
        <v>1</v>
      </c>
      <c r="G93">
        <v>9</v>
      </c>
      <c r="H93" s="1" t="s">
        <v>144</v>
      </c>
      <c r="I93" s="1" t="s">
        <v>133</v>
      </c>
    </row>
    <row r="94" spans="1:9" x14ac:dyDescent="0.35">
      <c r="A94" s="1" t="s">
        <v>14</v>
      </c>
      <c r="B94" s="1" t="s">
        <v>7</v>
      </c>
      <c r="C94">
        <v>1650</v>
      </c>
      <c r="D94">
        <v>2011</v>
      </c>
      <c r="E94">
        <v>2012</v>
      </c>
      <c r="F94">
        <v>1</v>
      </c>
      <c r="G94">
        <v>9</v>
      </c>
      <c r="H94" s="1" t="s">
        <v>144</v>
      </c>
      <c r="I94" s="1" t="s">
        <v>133</v>
      </c>
    </row>
    <row r="95" spans="1:9" x14ac:dyDescent="0.35">
      <c r="A95" s="1" t="s">
        <v>15</v>
      </c>
      <c r="B95" s="1" t="s">
        <v>7</v>
      </c>
      <c r="C95">
        <v>26239.939390882937</v>
      </c>
      <c r="D95">
        <v>2011</v>
      </c>
      <c r="E95">
        <v>2012</v>
      </c>
      <c r="F95">
        <v>1</v>
      </c>
      <c r="G95">
        <v>9</v>
      </c>
      <c r="H95" s="1" t="s">
        <v>144</v>
      </c>
      <c r="I95" s="1" t="s">
        <v>133</v>
      </c>
    </row>
    <row r="96" spans="1:9" x14ac:dyDescent="0.35">
      <c r="A96" s="1" t="s">
        <v>16</v>
      </c>
      <c r="B96" s="1" t="s">
        <v>7</v>
      </c>
      <c r="C96">
        <v>16000</v>
      </c>
      <c r="D96">
        <v>2011</v>
      </c>
      <c r="E96">
        <v>2012</v>
      </c>
      <c r="F96">
        <v>1</v>
      </c>
      <c r="G96">
        <v>9</v>
      </c>
      <c r="H96" s="1" t="s">
        <v>144</v>
      </c>
      <c r="I96" s="1" t="s">
        <v>133</v>
      </c>
    </row>
    <row r="97" spans="1:9" x14ac:dyDescent="0.35">
      <c r="A97" s="1" t="s">
        <v>17</v>
      </c>
      <c r="B97" s="1" t="s">
        <v>7</v>
      </c>
      <c r="C97">
        <v>41862.98902836215</v>
      </c>
      <c r="D97">
        <v>2011</v>
      </c>
      <c r="E97">
        <v>2012</v>
      </c>
      <c r="F97">
        <v>1</v>
      </c>
      <c r="G97">
        <v>9</v>
      </c>
      <c r="H97" s="1" t="s">
        <v>144</v>
      </c>
      <c r="I97" s="1" t="s">
        <v>133</v>
      </c>
    </row>
    <row r="98" spans="1:9" x14ac:dyDescent="0.35">
      <c r="A98" s="1" t="s">
        <v>6</v>
      </c>
      <c r="B98" s="1" t="s">
        <v>7</v>
      </c>
      <c r="C98">
        <v>3745.1202127413635</v>
      </c>
      <c r="D98">
        <v>2011</v>
      </c>
      <c r="E98">
        <v>2013</v>
      </c>
      <c r="F98">
        <v>1</v>
      </c>
      <c r="G98">
        <v>9</v>
      </c>
      <c r="H98" s="1" t="s">
        <v>145</v>
      </c>
      <c r="I98" s="1" t="s">
        <v>133</v>
      </c>
    </row>
    <row r="99" spans="1:9" x14ac:dyDescent="0.35">
      <c r="A99" s="1" t="s">
        <v>10</v>
      </c>
      <c r="B99" s="1" t="s">
        <v>11</v>
      </c>
      <c r="C99">
        <v>7476.6436975116058</v>
      </c>
      <c r="D99">
        <v>2011</v>
      </c>
      <c r="E99">
        <v>2013</v>
      </c>
      <c r="F99">
        <v>1</v>
      </c>
      <c r="G99">
        <v>9</v>
      </c>
      <c r="H99" s="1" t="s">
        <v>145</v>
      </c>
      <c r="I99" s="1" t="s">
        <v>133</v>
      </c>
    </row>
    <row r="100" spans="1:9" x14ac:dyDescent="0.35">
      <c r="A100" s="1" t="s">
        <v>12</v>
      </c>
      <c r="B100" s="1" t="s">
        <v>7</v>
      </c>
      <c r="C100">
        <v>14980.707712051753</v>
      </c>
      <c r="D100">
        <v>2011</v>
      </c>
      <c r="E100">
        <v>2013</v>
      </c>
      <c r="F100">
        <v>1</v>
      </c>
      <c r="G100">
        <v>9</v>
      </c>
      <c r="H100" s="1" t="s">
        <v>145</v>
      </c>
      <c r="I100" s="1" t="s">
        <v>133</v>
      </c>
    </row>
    <row r="101" spans="1:9" x14ac:dyDescent="0.35">
      <c r="A101" s="1" t="s">
        <v>13</v>
      </c>
      <c r="B101" s="1" t="s">
        <v>11</v>
      </c>
      <c r="C101">
        <v>26751.263771520986</v>
      </c>
      <c r="D101">
        <v>2011</v>
      </c>
      <c r="E101">
        <v>2013</v>
      </c>
      <c r="F101">
        <v>1</v>
      </c>
      <c r="G101">
        <v>9</v>
      </c>
      <c r="H101" s="1" t="s">
        <v>145</v>
      </c>
      <c r="I101" s="1" t="s">
        <v>133</v>
      </c>
    </row>
    <row r="102" spans="1:9" x14ac:dyDescent="0.35">
      <c r="A102" s="1" t="s">
        <v>14</v>
      </c>
      <c r="B102" s="1" t="s">
        <v>7</v>
      </c>
      <c r="C102">
        <v>1650</v>
      </c>
      <c r="D102">
        <v>2011</v>
      </c>
      <c r="E102">
        <v>2013</v>
      </c>
      <c r="F102">
        <v>1</v>
      </c>
      <c r="G102">
        <v>9</v>
      </c>
      <c r="H102" s="1" t="s">
        <v>145</v>
      </c>
      <c r="I102" s="1" t="s">
        <v>133</v>
      </c>
    </row>
    <row r="103" spans="1:9" x14ac:dyDescent="0.35">
      <c r="A103" s="1" t="s">
        <v>15</v>
      </c>
      <c r="B103" s="1" t="s">
        <v>7</v>
      </c>
      <c r="C103">
        <v>25421.449006795512</v>
      </c>
      <c r="D103">
        <v>2011</v>
      </c>
      <c r="E103">
        <v>2013</v>
      </c>
      <c r="F103">
        <v>1</v>
      </c>
      <c r="G103">
        <v>9</v>
      </c>
      <c r="H103" s="1" t="s">
        <v>145</v>
      </c>
      <c r="I103" s="1" t="s">
        <v>133</v>
      </c>
    </row>
    <row r="104" spans="1:9" x14ac:dyDescent="0.35">
      <c r="A104" s="1" t="s">
        <v>16</v>
      </c>
      <c r="B104" s="1" t="s">
        <v>7</v>
      </c>
      <c r="C104">
        <v>16000</v>
      </c>
      <c r="D104">
        <v>2011</v>
      </c>
      <c r="E104">
        <v>2013</v>
      </c>
      <c r="F104">
        <v>1</v>
      </c>
      <c r="G104">
        <v>9</v>
      </c>
      <c r="H104" s="1" t="s">
        <v>145</v>
      </c>
      <c r="I104" s="1" t="s">
        <v>133</v>
      </c>
    </row>
    <row r="105" spans="1:9" x14ac:dyDescent="0.35">
      <c r="A105" s="1" t="s">
        <v>17</v>
      </c>
      <c r="B105" s="1" t="s">
        <v>7</v>
      </c>
      <c r="C105">
        <v>43232.309304075134</v>
      </c>
      <c r="D105">
        <v>2011</v>
      </c>
      <c r="E105">
        <v>2013</v>
      </c>
      <c r="F105">
        <v>1</v>
      </c>
      <c r="G105">
        <v>9</v>
      </c>
      <c r="H105" s="1" t="s">
        <v>145</v>
      </c>
      <c r="I105" s="1" t="s">
        <v>133</v>
      </c>
    </row>
    <row r="106" spans="1:9" x14ac:dyDescent="0.35">
      <c r="A106" s="1" t="s">
        <v>6</v>
      </c>
      <c r="B106" s="1" t="s">
        <v>7</v>
      </c>
      <c r="C106">
        <v>2612.6955127523242</v>
      </c>
      <c r="D106">
        <v>2011</v>
      </c>
      <c r="E106">
        <v>2014</v>
      </c>
      <c r="F106">
        <v>1</v>
      </c>
      <c r="G106">
        <v>9</v>
      </c>
      <c r="H106" s="1" t="s">
        <v>146</v>
      </c>
      <c r="I106" s="1" t="s">
        <v>133</v>
      </c>
    </row>
    <row r="107" spans="1:9" x14ac:dyDescent="0.35">
      <c r="A107" s="1" t="s">
        <v>10</v>
      </c>
      <c r="B107" s="1" t="s">
        <v>11</v>
      </c>
      <c r="C107">
        <v>7935.7799254918928</v>
      </c>
      <c r="D107">
        <v>2011</v>
      </c>
      <c r="E107">
        <v>2014</v>
      </c>
      <c r="F107">
        <v>1</v>
      </c>
      <c r="G107">
        <v>9</v>
      </c>
      <c r="H107" s="1" t="s">
        <v>146</v>
      </c>
      <c r="I107" s="1" t="s">
        <v>133</v>
      </c>
    </row>
    <row r="108" spans="1:9" x14ac:dyDescent="0.35">
      <c r="A108" s="1" t="s">
        <v>12</v>
      </c>
      <c r="B108" s="1" t="s">
        <v>7</v>
      </c>
      <c r="C108">
        <v>15163.609551893842</v>
      </c>
      <c r="D108">
        <v>2011</v>
      </c>
      <c r="E108">
        <v>2014</v>
      </c>
      <c r="F108">
        <v>1</v>
      </c>
      <c r="G108">
        <v>9</v>
      </c>
      <c r="H108" s="1" t="s">
        <v>146</v>
      </c>
      <c r="I108" s="1" t="s">
        <v>133</v>
      </c>
    </row>
    <row r="109" spans="1:9" x14ac:dyDescent="0.35">
      <c r="A109" s="1" t="s">
        <v>13</v>
      </c>
      <c r="B109" s="1" t="s">
        <v>11</v>
      </c>
      <c r="C109">
        <v>27077.874199810431</v>
      </c>
      <c r="D109">
        <v>2011</v>
      </c>
      <c r="E109">
        <v>2014</v>
      </c>
      <c r="F109">
        <v>1</v>
      </c>
      <c r="G109">
        <v>9</v>
      </c>
      <c r="H109" s="1" t="s">
        <v>146</v>
      </c>
      <c r="I109" s="1" t="s">
        <v>133</v>
      </c>
    </row>
    <row r="110" spans="1:9" x14ac:dyDescent="0.35">
      <c r="A110" s="1" t="s">
        <v>14</v>
      </c>
      <c r="B110" s="1" t="s">
        <v>7</v>
      </c>
      <c r="C110">
        <v>1650</v>
      </c>
      <c r="D110">
        <v>2011</v>
      </c>
      <c r="E110">
        <v>2014</v>
      </c>
      <c r="F110">
        <v>1</v>
      </c>
      <c r="G110">
        <v>9</v>
      </c>
      <c r="H110" s="1" t="s">
        <v>146</v>
      </c>
      <c r="I110" s="1" t="s">
        <v>133</v>
      </c>
    </row>
    <row r="111" spans="1:9" x14ac:dyDescent="0.35">
      <c r="A111" s="1" t="s">
        <v>15</v>
      </c>
      <c r="B111" s="1" t="s">
        <v>7</v>
      </c>
      <c r="C111">
        <v>25452.154609651836</v>
      </c>
      <c r="D111">
        <v>2011</v>
      </c>
      <c r="E111">
        <v>2014</v>
      </c>
      <c r="F111">
        <v>1</v>
      </c>
      <c r="G111">
        <v>9</v>
      </c>
      <c r="H111" s="1" t="s">
        <v>146</v>
      </c>
      <c r="I111" s="1" t="s">
        <v>133</v>
      </c>
    </row>
    <row r="112" spans="1:9" x14ac:dyDescent="0.35">
      <c r="A112" s="1" t="s">
        <v>16</v>
      </c>
      <c r="B112" s="1" t="s">
        <v>7</v>
      </c>
      <c r="C112">
        <v>16000</v>
      </c>
      <c r="D112">
        <v>2011</v>
      </c>
      <c r="E112">
        <v>2014</v>
      </c>
      <c r="F112">
        <v>1</v>
      </c>
      <c r="G112">
        <v>9</v>
      </c>
      <c r="H112" s="1" t="s">
        <v>146</v>
      </c>
      <c r="I112" s="1" t="s">
        <v>133</v>
      </c>
    </row>
    <row r="113" spans="1:9" x14ac:dyDescent="0.35">
      <c r="A113" s="1" t="s">
        <v>17</v>
      </c>
      <c r="B113" s="1" t="s">
        <v>7</v>
      </c>
      <c r="C113">
        <v>48681.710080933408</v>
      </c>
      <c r="D113">
        <v>2011</v>
      </c>
      <c r="E113">
        <v>2014</v>
      </c>
      <c r="F113">
        <v>1</v>
      </c>
      <c r="G113">
        <v>9</v>
      </c>
      <c r="H113" s="1" t="s">
        <v>146</v>
      </c>
      <c r="I113" s="1" t="s">
        <v>133</v>
      </c>
    </row>
    <row r="114" spans="1:9" x14ac:dyDescent="0.35">
      <c r="A114" s="1" t="s">
        <v>6</v>
      </c>
      <c r="B114" s="1" t="s">
        <v>7</v>
      </c>
      <c r="C114">
        <v>3423.0499197679019</v>
      </c>
      <c r="D114">
        <v>2011</v>
      </c>
      <c r="E114">
        <v>2015</v>
      </c>
      <c r="F114">
        <v>1</v>
      </c>
      <c r="G114">
        <v>9</v>
      </c>
      <c r="H114" s="1" t="s">
        <v>147</v>
      </c>
      <c r="I114" s="1" t="s">
        <v>133</v>
      </c>
    </row>
    <row r="115" spans="1:9" x14ac:dyDescent="0.35">
      <c r="A115" s="1" t="s">
        <v>10</v>
      </c>
      <c r="B115" s="1" t="s">
        <v>11</v>
      </c>
      <c r="C115">
        <v>7891.0587745436751</v>
      </c>
      <c r="D115">
        <v>2011</v>
      </c>
      <c r="E115">
        <v>2015</v>
      </c>
      <c r="F115">
        <v>1</v>
      </c>
      <c r="G115">
        <v>9</v>
      </c>
      <c r="H115" s="1" t="s">
        <v>147</v>
      </c>
      <c r="I115" s="1" t="s">
        <v>133</v>
      </c>
    </row>
    <row r="116" spans="1:9" x14ac:dyDescent="0.35">
      <c r="A116" s="1" t="s">
        <v>12</v>
      </c>
      <c r="B116" s="1" t="s">
        <v>7</v>
      </c>
      <c r="C116">
        <v>15188.834541577822</v>
      </c>
      <c r="D116">
        <v>2011</v>
      </c>
      <c r="E116">
        <v>2015</v>
      </c>
      <c r="F116">
        <v>1</v>
      </c>
      <c r="G116">
        <v>9</v>
      </c>
      <c r="H116" s="1" t="s">
        <v>147</v>
      </c>
      <c r="I116" s="1" t="s">
        <v>133</v>
      </c>
    </row>
    <row r="117" spans="1:9" x14ac:dyDescent="0.35">
      <c r="A117" s="1" t="s">
        <v>13</v>
      </c>
      <c r="B117" s="1" t="s">
        <v>11</v>
      </c>
      <c r="C117">
        <v>27122.91882424611</v>
      </c>
      <c r="D117">
        <v>2011</v>
      </c>
      <c r="E117">
        <v>2015</v>
      </c>
      <c r="F117">
        <v>1</v>
      </c>
      <c r="G117">
        <v>9</v>
      </c>
      <c r="H117" s="1" t="s">
        <v>147</v>
      </c>
      <c r="I117" s="1" t="s">
        <v>133</v>
      </c>
    </row>
    <row r="118" spans="1:9" x14ac:dyDescent="0.35">
      <c r="A118" s="1" t="s">
        <v>14</v>
      </c>
      <c r="B118" s="1" t="s">
        <v>7</v>
      </c>
      <c r="C118">
        <v>1650</v>
      </c>
      <c r="D118">
        <v>2011</v>
      </c>
      <c r="E118">
        <v>2015</v>
      </c>
      <c r="F118">
        <v>1</v>
      </c>
      <c r="G118">
        <v>9</v>
      </c>
      <c r="H118" s="1" t="s">
        <v>147</v>
      </c>
      <c r="I118" s="1" t="s">
        <v>133</v>
      </c>
    </row>
    <row r="119" spans="1:9" x14ac:dyDescent="0.35">
      <c r="A119" s="1" t="s">
        <v>15</v>
      </c>
      <c r="B119" s="1" t="s">
        <v>7</v>
      </c>
      <c r="C119">
        <v>22206.82302771855</v>
      </c>
      <c r="D119">
        <v>2011</v>
      </c>
      <c r="E119">
        <v>2015</v>
      </c>
      <c r="F119">
        <v>1</v>
      </c>
      <c r="G119">
        <v>9</v>
      </c>
      <c r="H119" s="1" t="s">
        <v>147</v>
      </c>
      <c r="I119" s="1" t="s">
        <v>133</v>
      </c>
    </row>
    <row r="120" spans="1:9" x14ac:dyDescent="0.35">
      <c r="A120" s="1" t="s">
        <v>16</v>
      </c>
      <c r="B120" s="1" t="s">
        <v>7</v>
      </c>
      <c r="C120">
        <v>16000</v>
      </c>
      <c r="D120">
        <v>2011</v>
      </c>
      <c r="E120">
        <v>2015</v>
      </c>
      <c r="F120">
        <v>1</v>
      </c>
      <c r="G120">
        <v>9</v>
      </c>
      <c r="H120" s="1" t="s">
        <v>147</v>
      </c>
      <c r="I120" s="1" t="s">
        <v>133</v>
      </c>
    </row>
    <row r="121" spans="1:9" x14ac:dyDescent="0.35">
      <c r="A121" s="1" t="s">
        <v>17</v>
      </c>
      <c r="B121" s="1" t="s">
        <v>7</v>
      </c>
      <c r="C121">
        <v>46703.82835874099</v>
      </c>
      <c r="D121">
        <v>2011</v>
      </c>
      <c r="E121">
        <v>2015</v>
      </c>
      <c r="F121">
        <v>1</v>
      </c>
      <c r="G121">
        <v>9</v>
      </c>
      <c r="H121" s="1" t="s">
        <v>147</v>
      </c>
      <c r="I121" s="1" t="s">
        <v>133</v>
      </c>
    </row>
    <row r="122" spans="1:9" x14ac:dyDescent="0.35">
      <c r="A122" s="1" t="s">
        <v>6</v>
      </c>
      <c r="B122" s="1" t="s">
        <v>7</v>
      </c>
      <c r="C122">
        <v>3573.827333776605</v>
      </c>
      <c r="D122">
        <v>2011</v>
      </c>
      <c r="E122">
        <v>2016</v>
      </c>
      <c r="F122">
        <v>1</v>
      </c>
      <c r="G122">
        <v>9</v>
      </c>
      <c r="H122" s="1" t="s">
        <v>148</v>
      </c>
      <c r="I122" s="1" t="s">
        <v>133</v>
      </c>
    </row>
    <row r="123" spans="1:9" x14ac:dyDescent="0.35">
      <c r="A123" s="1" t="s">
        <v>10</v>
      </c>
      <c r="B123" s="1" t="s">
        <v>11</v>
      </c>
      <c r="C123">
        <v>7165.2787769788483</v>
      </c>
      <c r="D123">
        <v>2011</v>
      </c>
      <c r="E123">
        <v>2016</v>
      </c>
      <c r="F123">
        <v>1</v>
      </c>
      <c r="G123">
        <v>9</v>
      </c>
      <c r="H123" s="1" t="s">
        <v>148</v>
      </c>
      <c r="I123" s="1" t="s">
        <v>133</v>
      </c>
    </row>
    <row r="124" spans="1:9" x14ac:dyDescent="0.35">
      <c r="A124" s="1" t="s">
        <v>12</v>
      </c>
      <c r="B124" s="1" t="s">
        <v>7</v>
      </c>
      <c r="C124">
        <v>15025.035117747384</v>
      </c>
      <c r="D124">
        <v>2011</v>
      </c>
      <c r="E124">
        <v>2016</v>
      </c>
      <c r="F124">
        <v>1</v>
      </c>
      <c r="G124">
        <v>9</v>
      </c>
      <c r="H124" s="1" t="s">
        <v>148</v>
      </c>
      <c r="I124" s="1" t="s">
        <v>133</v>
      </c>
    </row>
    <row r="125" spans="1:9" x14ac:dyDescent="0.35">
      <c r="A125" s="1" t="s">
        <v>13</v>
      </c>
      <c r="B125" s="1" t="s">
        <v>11</v>
      </c>
      <c r="C125">
        <v>26830.419853120326</v>
      </c>
      <c r="D125">
        <v>2011</v>
      </c>
      <c r="E125">
        <v>2016</v>
      </c>
      <c r="F125">
        <v>1</v>
      </c>
      <c r="G125">
        <v>9</v>
      </c>
      <c r="H125" s="1" t="s">
        <v>148</v>
      </c>
      <c r="I125" s="1" t="s">
        <v>133</v>
      </c>
    </row>
    <row r="126" spans="1:9" x14ac:dyDescent="0.35">
      <c r="A126" s="1" t="s">
        <v>14</v>
      </c>
      <c r="B126" s="1" t="s">
        <v>7</v>
      </c>
      <c r="C126">
        <v>1650</v>
      </c>
      <c r="D126">
        <v>2011</v>
      </c>
      <c r="E126">
        <v>2016</v>
      </c>
      <c r="F126">
        <v>1</v>
      </c>
      <c r="G126">
        <v>9</v>
      </c>
      <c r="H126" s="1" t="s">
        <v>148</v>
      </c>
      <c r="I126" s="1" t="s">
        <v>133</v>
      </c>
    </row>
    <row r="127" spans="1:9" x14ac:dyDescent="0.35">
      <c r="A127" s="1" t="s">
        <v>15</v>
      </c>
      <c r="B127" s="1" t="s">
        <v>7</v>
      </c>
      <c r="C127">
        <v>29938.899975723376</v>
      </c>
      <c r="D127">
        <v>2011</v>
      </c>
      <c r="E127">
        <v>2016</v>
      </c>
      <c r="F127">
        <v>1</v>
      </c>
      <c r="G127">
        <v>9</v>
      </c>
      <c r="H127" s="1" t="s">
        <v>148</v>
      </c>
      <c r="I127" s="1" t="s">
        <v>133</v>
      </c>
    </row>
    <row r="128" spans="1:9" x14ac:dyDescent="0.35">
      <c r="A128" s="1" t="s">
        <v>16</v>
      </c>
      <c r="B128" s="1" t="s">
        <v>7</v>
      </c>
      <c r="C128">
        <v>16000</v>
      </c>
      <c r="D128">
        <v>2011</v>
      </c>
      <c r="E128">
        <v>2016</v>
      </c>
      <c r="F128">
        <v>1</v>
      </c>
      <c r="G128">
        <v>9</v>
      </c>
      <c r="H128" s="1" t="s">
        <v>148</v>
      </c>
      <c r="I128" s="1" t="s">
        <v>133</v>
      </c>
    </row>
    <row r="129" spans="1:9" x14ac:dyDescent="0.35">
      <c r="A129" s="1" t="s">
        <v>17</v>
      </c>
      <c r="B129" s="1" t="s">
        <v>7</v>
      </c>
      <c r="C129">
        <v>42763.868709982795</v>
      </c>
      <c r="D129">
        <v>2011</v>
      </c>
      <c r="E129">
        <v>2016</v>
      </c>
      <c r="F129">
        <v>1</v>
      </c>
      <c r="G129">
        <v>9</v>
      </c>
      <c r="H129" s="1" t="s">
        <v>148</v>
      </c>
      <c r="I129" s="1" t="s">
        <v>133</v>
      </c>
    </row>
    <row r="130" spans="1:9" x14ac:dyDescent="0.35">
      <c r="A130" s="1" t="s">
        <v>6</v>
      </c>
      <c r="B130" s="1" t="s">
        <v>7</v>
      </c>
      <c r="C130">
        <v>5120.0900949023298</v>
      </c>
      <c r="D130">
        <v>2011</v>
      </c>
      <c r="E130">
        <v>2017</v>
      </c>
      <c r="F130">
        <v>1</v>
      </c>
      <c r="G130">
        <v>9</v>
      </c>
      <c r="H130" s="1" t="s">
        <v>149</v>
      </c>
      <c r="I130" s="1" t="s">
        <v>133</v>
      </c>
    </row>
    <row r="131" spans="1:9" x14ac:dyDescent="0.35">
      <c r="A131" s="1" t="s">
        <v>10</v>
      </c>
      <c r="B131" s="1" t="s">
        <v>11</v>
      </c>
      <c r="C131">
        <v>7796.9808202296581</v>
      </c>
      <c r="D131">
        <v>2011</v>
      </c>
      <c r="E131">
        <v>2017</v>
      </c>
      <c r="F131">
        <v>1</v>
      </c>
      <c r="G131">
        <v>9</v>
      </c>
      <c r="H131" s="1" t="s">
        <v>149</v>
      </c>
      <c r="I131" s="1" t="s">
        <v>133</v>
      </c>
    </row>
    <row r="132" spans="1:9" x14ac:dyDescent="0.35">
      <c r="A132" s="1" t="s">
        <v>12</v>
      </c>
      <c r="B132" s="1" t="s">
        <v>7</v>
      </c>
      <c r="C132">
        <v>14832.809786989063</v>
      </c>
      <c r="D132">
        <v>2011</v>
      </c>
      <c r="E132">
        <v>2017</v>
      </c>
      <c r="F132">
        <v>1</v>
      </c>
      <c r="G132">
        <v>9</v>
      </c>
      <c r="H132" s="1" t="s">
        <v>149</v>
      </c>
      <c r="I132" s="1" t="s">
        <v>133</v>
      </c>
    </row>
    <row r="133" spans="1:9" x14ac:dyDescent="0.35">
      <c r="A133" s="1" t="s">
        <v>13</v>
      </c>
      <c r="B133" s="1" t="s">
        <v>11</v>
      </c>
      <c r="C133">
        <v>26487.16033390904</v>
      </c>
      <c r="D133">
        <v>2011</v>
      </c>
      <c r="E133">
        <v>2017</v>
      </c>
      <c r="F133">
        <v>1</v>
      </c>
      <c r="G133">
        <v>9</v>
      </c>
      <c r="H133" s="1" t="s">
        <v>149</v>
      </c>
      <c r="I133" s="1" t="s">
        <v>133</v>
      </c>
    </row>
    <row r="134" spans="1:9" x14ac:dyDescent="0.35">
      <c r="A134" s="1" t="s">
        <v>14</v>
      </c>
      <c r="B134" s="1" t="s">
        <v>7</v>
      </c>
      <c r="C134">
        <v>1650</v>
      </c>
      <c r="D134">
        <v>2011</v>
      </c>
      <c r="E134">
        <v>2017</v>
      </c>
      <c r="F134">
        <v>1</v>
      </c>
      <c r="G134">
        <v>9</v>
      </c>
      <c r="H134" s="1" t="s">
        <v>149</v>
      </c>
      <c r="I134" s="1" t="s">
        <v>133</v>
      </c>
    </row>
    <row r="135" spans="1:9" x14ac:dyDescent="0.35">
      <c r="A135" s="1" t="s">
        <v>15</v>
      </c>
      <c r="B135" s="1" t="s">
        <v>7</v>
      </c>
      <c r="C135">
        <v>25373.632700057569</v>
      </c>
      <c r="D135">
        <v>2011</v>
      </c>
      <c r="E135">
        <v>2017</v>
      </c>
      <c r="F135">
        <v>1</v>
      </c>
      <c r="G135">
        <v>9</v>
      </c>
      <c r="H135" s="1" t="s">
        <v>149</v>
      </c>
      <c r="I135" s="1" t="s">
        <v>133</v>
      </c>
    </row>
    <row r="136" spans="1:9" x14ac:dyDescent="0.35">
      <c r="A136" s="1" t="s">
        <v>16</v>
      </c>
      <c r="B136" s="1" t="s">
        <v>7</v>
      </c>
      <c r="C136">
        <v>16000</v>
      </c>
      <c r="D136">
        <v>2011</v>
      </c>
      <c r="E136">
        <v>2017</v>
      </c>
      <c r="F136">
        <v>1</v>
      </c>
      <c r="G136">
        <v>9</v>
      </c>
      <c r="H136" s="1" t="s">
        <v>149</v>
      </c>
      <c r="I136" s="1" t="s">
        <v>133</v>
      </c>
    </row>
    <row r="137" spans="1:9" x14ac:dyDescent="0.35">
      <c r="A137" s="1" t="s">
        <v>17</v>
      </c>
      <c r="B137" s="1" t="s">
        <v>7</v>
      </c>
      <c r="C137">
        <v>44500.29915242453</v>
      </c>
      <c r="D137">
        <v>2011</v>
      </c>
      <c r="E137">
        <v>2017</v>
      </c>
      <c r="F137">
        <v>1</v>
      </c>
      <c r="G137">
        <v>9</v>
      </c>
      <c r="H137" s="1" t="s">
        <v>149</v>
      </c>
      <c r="I137" s="1" t="s">
        <v>133</v>
      </c>
    </row>
    <row r="138" spans="1:9" x14ac:dyDescent="0.35">
      <c r="A138" s="1" t="s">
        <v>6</v>
      </c>
      <c r="B138" s="1" t="s">
        <v>7</v>
      </c>
      <c r="C138">
        <v>3753.2248449133058</v>
      </c>
      <c r="D138">
        <v>2011</v>
      </c>
      <c r="E138">
        <v>2018</v>
      </c>
      <c r="F138">
        <v>1</v>
      </c>
      <c r="G138">
        <v>9</v>
      </c>
      <c r="H138" s="1" t="s">
        <v>150</v>
      </c>
      <c r="I138" s="1" t="s">
        <v>133</v>
      </c>
    </row>
    <row r="139" spans="1:9" x14ac:dyDescent="0.35">
      <c r="A139" s="1" t="s">
        <v>10</v>
      </c>
      <c r="B139" s="1" t="s">
        <v>11</v>
      </c>
      <c r="C139">
        <v>7194.4543697512763</v>
      </c>
      <c r="D139">
        <v>2011</v>
      </c>
      <c r="E139">
        <v>2018</v>
      </c>
      <c r="F139">
        <v>1</v>
      </c>
      <c r="G139">
        <v>9</v>
      </c>
      <c r="H139" s="1" t="s">
        <v>150</v>
      </c>
      <c r="I139" s="1" t="s">
        <v>133</v>
      </c>
    </row>
    <row r="140" spans="1:9" x14ac:dyDescent="0.35">
      <c r="A140" s="1" t="s">
        <v>12</v>
      </c>
      <c r="B140" s="1" t="s">
        <v>7</v>
      </c>
      <c r="C140">
        <v>14974.292010699093</v>
      </c>
      <c r="D140">
        <v>2011</v>
      </c>
      <c r="E140">
        <v>2018</v>
      </c>
      <c r="F140">
        <v>1</v>
      </c>
      <c r="G140">
        <v>9</v>
      </c>
      <c r="H140" s="1" t="s">
        <v>150</v>
      </c>
      <c r="I140" s="1" t="s">
        <v>133</v>
      </c>
    </row>
    <row r="141" spans="1:9" x14ac:dyDescent="0.35">
      <c r="A141" s="1" t="s">
        <v>13</v>
      </c>
      <c r="B141" s="1" t="s">
        <v>11</v>
      </c>
      <c r="C141">
        <v>26739.807161962664</v>
      </c>
      <c r="D141">
        <v>2011</v>
      </c>
      <c r="E141">
        <v>2018</v>
      </c>
      <c r="F141">
        <v>1</v>
      </c>
      <c r="G141">
        <v>9</v>
      </c>
      <c r="H141" s="1" t="s">
        <v>150</v>
      </c>
      <c r="I141" s="1" t="s">
        <v>133</v>
      </c>
    </row>
    <row r="142" spans="1:9" x14ac:dyDescent="0.35">
      <c r="A142" s="1" t="s">
        <v>14</v>
      </c>
      <c r="B142" s="1" t="s">
        <v>7</v>
      </c>
      <c r="C142">
        <v>1650</v>
      </c>
      <c r="D142">
        <v>2011</v>
      </c>
      <c r="E142">
        <v>2018</v>
      </c>
      <c r="F142">
        <v>1</v>
      </c>
      <c r="G142">
        <v>9</v>
      </c>
      <c r="H142" s="1" t="s">
        <v>150</v>
      </c>
      <c r="I142" s="1" t="s">
        <v>133</v>
      </c>
    </row>
    <row r="143" spans="1:9" x14ac:dyDescent="0.35">
      <c r="A143" s="1" t="s">
        <v>15</v>
      </c>
      <c r="B143" s="1" t="s">
        <v>7</v>
      </c>
      <c r="C143">
        <v>26325.068915620643</v>
      </c>
      <c r="D143">
        <v>2011</v>
      </c>
      <c r="E143">
        <v>2018</v>
      </c>
      <c r="F143">
        <v>1</v>
      </c>
      <c r="G143">
        <v>9</v>
      </c>
      <c r="H143" s="1" t="s">
        <v>150</v>
      </c>
      <c r="I143" s="1" t="s">
        <v>133</v>
      </c>
    </row>
    <row r="144" spans="1:9" x14ac:dyDescent="0.35">
      <c r="A144" s="1" t="s">
        <v>16</v>
      </c>
      <c r="B144" s="1" t="s">
        <v>7</v>
      </c>
      <c r="C144">
        <v>16000</v>
      </c>
      <c r="D144">
        <v>2011</v>
      </c>
      <c r="E144">
        <v>2018</v>
      </c>
      <c r="F144">
        <v>1</v>
      </c>
      <c r="G144">
        <v>9</v>
      </c>
      <c r="H144" s="1" t="s">
        <v>150</v>
      </c>
      <c r="I144" s="1" t="s">
        <v>133</v>
      </c>
    </row>
    <row r="145" spans="1:9" x14ac:dyDescent="0.35">
      <c r="A145" s="1" t="s">
        <v>17</v>
      </c>
      <c r="B145" s="1" t="s">
        <v>7</v>
      </c>
      <c r="C145">
        <v>40855.83350155675</v>
      </c>
      <c r="D145">
        <v>2011</v>
      </c>
      <c r="E145">
        <v>2018</v>
      </c>
      <c r="F145">
        <v>1</v>
      </c>
      <c r="G145">
        <v>9</v>
      </c>
      <c r="H145" s="1" t="s">
        <v>150</v>
      </c>
      <c r="I145" s="1" t="s">
        <v>133</v>
      </c>
    </row>
    <row r="146" spans="1:9" x14ac:dyDescent="0.35">
      <c r="A146" s="1" t="s">
        <v>6</v>
      </c>
      <c r="B146" s="1" t="s">
        <v>7</v>
      </c>
      <c r="C146">
        <v>3029.2498080295622</v>
      </c>
      <c r="D146">
        <v>2011</v>
      </c>
      <c r="E146">
        <v>2019</v>
      </c>
      <c r="F146">
        <v>1</v>
      </c>
      <c r="G146">
        <v>9</v>
      </c>
      <c r="H146" s="1" t="s">
        <v>151</v>
      </c>
      <c r="I146" s="1" t="s">
        <v>133</v>
      </c>
    </row>
    <row r="147" spans="1:9" x14ac:dyDescent="0.35">
      <c r="A147" s="1" t="s">
        <v>10</v>
      </c>
      <c r="B147" s="1" t="s">
        <v>11</v>
      </c>
      <c r="C147">
        <v>6917.6776334963533</v>
      </c>
      <c r="D147">
        <v>2011</v>
      </c>
      <c r="E147">
        <v>2019</v>
      </c>
      <c r="F147">
        <v>1</v>
      </c>
      <c r="G147">
        <v>9</v>
      </c>
      <c r="H147" s="1" t="s">
        <v>151</v>
      </c>
      <c r="I147" s="1" t="s">
        <v>133</v>
      </c>
    </row>
    <row r="148" spans="1:9" x14ac:dyDescent="0.35">
      <c r="A148" s="1" t="s">
        <v>12</v>
      </c>
      <c r="B148" s="1" t="s">
        <v>7</v>
      </c>
      <c r="C148">
        <v>15082.351443125121</v>
      </c>
      <c r="D148">
        <v>2011</v>
      </c>
      <c r="E148">
        <v>2019</v>
      </c>
      <c r="F148">
        <v>1</v>
      </c>
      <c r="G148">
        <v>9</v>
      </c>
      <c r="H148" s="1" t="s">
        <v>151</v>
      </c>
      <c r="I148" s="1" t="s">
        <v>133</v>
      </c>
    </row>
    <row r="149" spans="1:9" x14ac:dyDescent="0.35">
      <c r="A149" s="1" t="s">
        <v>13</v>
      </c>
      <c r="B149" s="1" t="s">
        <v>11</v>
      </c>
      <c r="C149">
        <v>26932.770434152</v>
      </c>
      <c r="D149">
        <v>2011</v>
      </c>
      <c r="E149">
        <v>2019</v>
      </c>
      <c r="F149">
        <v>1</v>
      </c>
      <c r="G149">
        <v>9</v>
      </c>
      <c r="H149" s="1" t="s">
        <v>151</v>
      </c>
      <c r="I149" s="1" t="s">
        <v>133</v>
      </c>
    </row>
    <row r="150" spans="1:9" x14ac:dyDescent="0.35">
      <c r="A150" s="1" t="s">
        <v>14</v>
      </c>
      <c r="B150" s="1" t="s">
        <v>7</v>
      </c>
      <c r="C150">
        <v>1650</v>
      </c>
      <c r="D150">
        <v>2011</v>
      </c>
      <c r="E150">
        <v>2019</v>
      </c>
      <c r="F150">
        <v>1</v>
      </c>
      <c r="G150">
        <v>9</v>
      </c>
      <c r="H150" s="1" t="s">
        <v>151</v>
      </c>
      <c r="I150" s="1" t="s">
        <v>133</v>
      </c>
    </row>
    <row r="151" spans="1:9" x14ac:dyDescent="0.35">
      <c r="A151" s="1" t="s">
        <v>15</v>
      </c>
      <c r="B151" s="1" t="s">
        <v>7</v>
      </c>
      <c r="C151">
        <v>27915.015559309591</v>
      </c>
      <c r="D151">
        <v>2011</v>
      </c>
      <c r="E151">
        <v>2019</v>
      </c>
      <c r="F151">
        <v>1</v>
      </c>
      <c r="G151">
        <v>9</v>
      </c>
      <c r="H151" s="1" t="s">
        <v>151</v>
      </c>
      <c r="I151" s="1" t="s">
        <v>133</v>
      </c>
    </row>
    <row r="152" spans="1:9" x14ac:dyDescent="0.35">
      <c r="A152" s="1" t="s">
        <v>16</v>
      </c>
      <c r="B152" s="1" t="s">
        <v>7</v>
      </c>
      <c r="C152">
        <v>16000</v>
      </c>
      <c r="D152">
        <v>2011</v>
      </c>
      <c r="E152">
        <v>2019</v>
      </c>
      <c r="F152">
        <v>1</v>
      </c>
      <c r="G152">
        <v>9</v>
      </c>
      <c r="H152" s="1" t="s">
        <v>151</v>
      </c>
      <c r="I152" s="1" t="s">
        <v>133</v>
      </c>
    </row>
    <row r="153" spans="1:9" x14ac:dyDescent="0.35">
      <c r="A153" s="1" t="s">
        <v>17</v>
      </c>
      <c r="B153" s="1" t="s">
        <v>7</v>
      </c>
      <c r="C153">
        <v>37099.114682048021</v>
      </c>
      <c r="D153">
        <v>2011</v>
      </c>
      <c r="E153">
        <v>2019</v>
      </c>
      <c r="F153">
        <v>1</v>
      </c>
      <c r="G153">
        <v>9</v>
      </c>
      <c r="H153" s="1" t="s">
        <v>151</v>
      </c>
      <c r="I153" s="1" t="s">
        <v>133</v>
      </c>
    </row>
    <row r="154" spans="1:9" x14ac:dyDescent="0.35">
      <c r="A154" s="1" t="s">
        <v>6</v>
      </c>
      <c r="B154" s="1" t="s">
        <v>7</v>
      </c>
      <c r="C154">
        <v>2350.985464048385</v>
      </c>
      <c r="D154">
        <v>2012</v>
      </c>
      <c r="E154">
        <v>2010</v>
      </c>
      <c r="F154">
        <v>1</v>
      </c>
      <c r="G154">
        <v>9</v>
      </c>
      <c r="H154" s="1" t="s">
        <v>152</v>
      </c>
      <c r="I154" s="1" t="s">
        <v>133</v>
      </c>
    </row>
    <row r="155" spans="1:9" x14ac:dyDescent="0.35">
      <c r="A155" s="1" t="s">
        <v>10</v>
      </c>
      <c r="B155" s="1" t="s">
        <v>11</v>
      </c>
      <c r="C155">
        <v>8002.1295224115711</v>
      </c>
      <c r="D155">
        <v>2012</v>
      </c>
      <c r="E155">
        <v>2010</v>
      </c>
      <c r="F155">
        <v>1</v>
      </c>
      <c r="G155">
        <v>9</v>
      </c>
      <c r="H155" s="1" t="s">
        <v>152</v>
      </c>
      <c r="I155" s="1" t="s">
        <v>133</v>
      </c>
    </row>
    <row r="156" spans="1:9" x14ac:dyDescent="0.35">
      <c r="A156" s="1" t="s">
        <v>12</v>
      </c>
      <c r="B156" s="1" t="s">
        <v>7</v>
      </c>
      <c r="C156">
        <v>15796.8</v>
      </c>
      <c r="D156">
        <v>2012</v>
      </c>
      <c r="E156">
        <v>2010</v>
      </c>
      <c r="F156">
        <v>1</v>
      </c>
      <c r="G156">
        <v>9</v>
      </c>
      <c r="H156" s="1" t="s">
        <v>152</v>
      </c>
      <c r="I156" s="1" t="s">
        <v>133</v>
      </c>
    </row>
    <row r="157" spans="1:9" x14ac:dyDescent="0.35">
      <c r="A157" s="1" t="s">
        <v>13</v>
      </c>
      <c r="B157" s="1" t="s">
        <v>11</v>
      </c>
      <c r="C157">
        <v>28208.571428571424</v>
      </c>
      <c r="D157">
        <v>2012</v>
      </c>
      <c r="E157">
        <v>2010</v>
      </c>
      <c r="F157">
        <v>1</v>
      </c>
      <c r="G157">
        <v>9</v>
      </c>
      <c r="H157" s="1" t="s">
        <v>152</v>
      </c>
      <c r="I157" s="1" t="s">
        <v>133</v>
      </c>
    </row>
    <row r="158" spans="1:9" x14ac:dyDescent="0.35">
      <c r="A158" s="1" t="s">
        <v>14</v>
      </c>
      <c r="B158" s="1" t="s">
        <v>7</v>
      </c>
      <c r="C158">
        <v>1650</v>
      </c>
      <c r="D158">
        <v>2012</v>
      </c>
      <c r="E158">
        <v>2010</v>
      </c>
      <c r="F158">
        <v>1</v>
      </c>
      <c r="G158">
        <v>9</v>
      </c>
      <c r="H158" s="1" t="s">
        <v>152</v>
      </c>
      <c r="I158" s="1" t="s">
        <v>133</v>
      </c>
    </row>
    <row r="159" spans="1:9" x14ac:dyDescent="0.35">
      <c r="A159" s="1" t="s">
        <v>15</v>
      </c>
      <c r="B159" s="1" t="s">
        <v>7</v>
      </c>
      <c r="C159">
        <v>28480.332910221539</v>
      </c>
      <c r="D159">
        <v>2012</v>
      </c>
      <c r="E159">
        <v>2010</v>
      </c>
      <c r="F159">
        <v>1</v>
      </c>
      <c r="G159">
        <v>9</v>
      </c>
      <c r="H159" s="1" t="s">
        <v>152</v>
      </c>
      <c r="I159" s="1" t="s">
        <v>133</v>
      </c>
    </row>
    <row r="160" spans="1:9" x14ac:dyDescent="0.35">
      <c r="A160" s="1" t="s">
        <v>16</v>
      </c>
      <c r="B160" s="1" t="s">
        <v>7</v>
      </c>
      <c r="C160">
        <v>16000</v>
      </c>
      <c r="D160">
        <v>2012</v>
      </c>
      <c r="E160">
        <v>2010</v>
      </c>
      <c r="F160">
        <v>1</v>
      </c>
      <c r="G160">
        <v>9</v>
      </c>
      <c r="H160" s="1" t="s">
        <v>152</v>
      </c>
      <c r="I160" s="1" t="s">
        <v>133</v>
      </c>
    </row>
    <row r="161" spans="1:9" x14ac:dyDescent="0.35">
      <c r="A161" s="1" t="s">
        <v>17</v>
      </c>
      <c r="B161" s="1" t="s">
        <v>7</v>
      </c>
      <c r="C161">
        <v>43314.061796740076</v>
      </c>
      <c r="D161">
        <v>2012</v>
      </c>
      <c r="E161">
        <v>2010</v>
      </c>
      <c r="F161">
        <v>1</v>
      </c>
      <c r="G161">
        <v>9</v>
      </c>
      <c r="H161" s="1" t="s">
        <v>152</v>
      </c>
      <c r="I161" s="1" t="s">
        <v>133</v>
      </c>
    </row>
    <row r="162" spans="1:9" x14ac:dyDescent="0.35">
      <c r="A162" s="1" t="s">
        <v>6</v>
      </c>
      <c r="B162" s="1" t="s">
        <v>7</v>
      </c>
      <c r="C162">
        <v>2350.9836159608485</v>
      </c>
      <c r="D162">
        <v>2012</v>
      </c>
      <c r="E162">
        <v>2010</v>
      </c>
      <c r="F162">
        <v>9</v>
      </c>
      <c r="G162">
        <v>1</v>
      </c>
      <c r="H162" s="1" t="s">
        <v>152</v>
      </c>
      <c r="I162" s="1" t="s">
        <v>143</v>
      </c>
    </row>
    <row r="163" spans="1:9" x14ac:dyDescent="0.35">
      <c r="A163" s="1" t="s">
        <v>10</v>
      </c>
      <c r="B163" s="1" t="s">
        <v>11</v>
      </c>
      <c r="C163">
        <v>7998.1498312774129</v>
      </c>
      <c r="D163">
        <v>2012</v>
      </c>
      <c r="E163">
        <v>2010</v>
      </c>
      <c r="F163">
        <v>9</v>
      </c>
      <c r="G163">
        <v>1</v>
      </c>
      <c r="H163" s="1" t="s">
        <v>152</v>
      </c>
      <c r="I163" s="1" t="s">
        <v>143</v>
      </c>
    </row>
    <row r="164" spans="1:9" x14ac:dyDescent="0.35">
      <c r="A164" s="1" t="s">
        <v>12</v>
      </c>
      <c r="B164" s="1" t="s">
        <v>7</v>
      </c>
      <c r="C164">
        <v>15796.8</v>
      </c>
      <c r="D164">
        <v>2012</v>
      </c>
      <c r="E164">
        <v>2010</v>
      </c>
      <c r="F164">
        <v>9</v>
      </c>
      <c r="G164">
        <v>1</v>
      </c>
      <c r="H164" s="1" t="s">
        <v>152</v>
      </c>
      <c r="I164" s="1" t="s">
        <v>143</v>
      </c>
    </row>
    <row r="165" spans="1:9" x14ac:dyDescent="0.35">
      <c r="A165" s="1" t="s">
        <v>13</v>
      </c>
      <c r="B165" s="1" t="s">
        <v>11</v>
      </c>
      <c r="C165">
        <v>28208.571428571424</v>
      </c>
      <c r="D165">
        <v>2012</v>
      </c>
      <c r="E165">
        <v>2010</v>
      </c>
      <c r="F165">
        <v>9</v>
      </c>
      <c r="G165">
        <v>1</v>
      </c>
      <c r="H165" s="1" t="s">
        <v>152</v>
      </c>
      <c r="I165" s="1" t="s">
        <v>143</v>
      </c>
    </row>
    <row r="166" spans="1:9" x14ac:dyDescent="0.35">
      <c r="A166" s="1" t="s">
        <v>14</v>
      </c>
      <c r="B166" s="1" t="s">
        <v>7</v>
      </c>
      <c r="C166">
        <v>1650</v>
      </c>
      <c r="D166">
        <v>2012</v>
      </c>
      <c r="E166">
        <v>2010</v>
      </c>
      <c r="F166">
        <v>9</v>
      </c>
      <c r="G166">
        <v>1</v>
      </c>
      <c r="H166" s="1" t="s">
        <v>152</v>
      </c>
      <c r="I166" s="1" t="s">
        <v>143</v>
      </c>
    </row>
    <row r="167" spans="1:9" x14ac:dyDescent="0.35">
      <c r="A167" s="1" t="s">
        <v>15</v>
      </c>
      <c r="B167" s="1" t="s">
        <v>7</v>
      </c>
      <c r="C167">
        <v>28486.308393256644</v>
      </c>
      <c r="D167">
        <v>2012</v>
      </c>
      <c r="E167">
        <v>2010</v>
      </c>
      <c r="F167">
        <v>9</v>
      </c>
      <c r="G167">
        <v>1</v>
      </c>
      <c r="H167" s="1" t="s">
        <v>152</v>
      </c>
      <c r="I167" s="1" t="s">
        <v>143</v>
      </c>
    </row>
    <row r="168" spans="1:9" x14ac:dyDescent="0.35">
      <c r="A168" s="1" t="s">
        <v>16</v>
      </c>
      <c r="B168" s="1" t="s">
        <v>7</v>
      </c>
      <c r="C168">
        <v>16000</v>
      </c>
      <c r="D168">
        <v>2012</v>
      </c>
      <c r="E168">
        <v>2010</v>
      </c>
      <c r="F168">
        <v>9</v>
      </c>
      <c r="G168">
        <v>1</v>
      </c>
      <c r="H168" s="1" t="s">
        <v>152</v>
      </c>
      <c r="I168" s="1" t="s">
        <v>143</v>
      </c>
    </row>
    <row r="169" spans="1:9" x14ac:dyDescent="0.35">
      <c r="A169" s="1" t="s">
        <v>17</v>
      </c>
      <c r="B169" s="1" t="s">
        <v>7</v>
      </c>
      <c r="C169">
        <v>43313.208705271405</v>
      </c>
      <c r="D169">
        <v>2012</v>
      </c>
      <c r="E169">
        <v>2010</v>
      </c>
      <c r="F169">
        <v>9</v>
      </c>
      <c r="G169">
        <v>1</v>
      </c>
      <c r="H169" s="1" t="s">
        <v>152</v>
      </c>
      <c r="I169" s="1" t="s">
        <v>143</v>
      </c>
    </row>
    <row r="170" spans="1:9" x14ac:dyDescent="0.35">
      <c r="A170" s="1" t="s">
        <v>6</v>
      </c>
      <c r="B170" s="1" t="s">
        <v>7</v>
      </c>
      <c r="C170">
        <v>3087.5749785508542</v>
      </c>
      <c r="D170">
        <v>2012</v>
      </c>
      <c r="E170">
        <v>2011</v>
      </c>
      <c r="F170">
        <v>1</v>
      </c>
      <c r="G170">
        <v>9</v>
      </c>
      <c r="H170" s="1" t="s">
        <v>153</v>
      </c>
      <c r="I170" s="1" t="s">
        <v>133</v>
      </c>
    </row>
    <row r="171" spans="1:9" x14ac:dyDescent="0.35">
      <c r="A171" s="1" t="s">
        <v>10</v>
      </c>
      <c r="B171" s="1" t="s">
        <v>11</v>
      </c>
      <c r="C171">
        <v>7312.6095538879044</v>
      </c>
      <c r="D171">
        <v>2012</v>
      </c>
      <c r="E171">
        <v>2011</v>
      </c>
      <c r="F171">
        <v>1</v>
      </c>
      <c r="G171">
        <v>9</v>
      </c>
      <c r="H171" s="1" t="s">
        <v>153</v>
      </c>
      <c r="I171" s="1" t="s">
        <v>133</v>
      </c>
    </row>
    <row r="172" spans="1:9" x14ac:dyDescent="0.35">
      <c r="A172" s="1" t="s">
        <v>12</v>
      </c>
      <c r="B172" s="1" t="s">
        <v>7</v>
      </c>
      <c r="C172">
        <v>15109.033969083777</v>
      </c>
      <c r="D172">
        <v>2012</v>
      </c>
      <c r="E172">
        <v>2011</v>
      </c>
      <c r="F172">
        <v>1</v>
      </c>
      <c r="G172">
        <v>9</v>
      </c>
      <c r="H172" s="1" t="s">
        <v>153</v>
      </c>
      <c r="I172" s="1" t="s">
        <v>133</v>
      </c>
    </row>
    <row r="173" spans="1:9" x14ac:dyDescent="0.35">
      <c r="A173" s="1" t="s">
        <v>13</v>
      </c>
      <c r="B173" s="1" t="s">
        <v>11</v>
      </c>
      <c r="C173">
        <v>26980.417801935313</v>
      </c>
      <c r="D173">
        <v>2012</v>
      </c>
      <c r="E173">
        <v>2011</v>
      </c>
      <c r="F173">
        <v>1</v>
      </c>
      <c r="G173">
        <v>9</v>
      </c>
      <c r="H173" s="1" t="s">
        <v>153</v>
      </c>
      <c r="I173" s="1" t="s">
        <v>133</v>
      </c>
    </row>
    <row r="174" spans="1:9" x14ac:dyDescent="0.35">
      <c r="A174" s="1" t="s">
        <v>14</v>
      </c>
      <c r="B174" s="1" t="s">
        <v>7</v>
      </c>
      <c r="C174">
        <v>1650</v>
      </c>
      <c r="D174">
        <v>2012</v>
      </c>
      <c r="E174">
        <v>2011</v>
      </c>
      <c r="F174">
        <v>1</v>
      </c>
      <c r="G174">
        <v>9</v>
      </c>
      <c r="H174" s="1" t="s">
        <v>153</v>
      </c>
      <c r="I174" s="1" t="s">
        <v>133</v>
      </c>
    </row>
    <row r="175" spans="1:9" x14ac:dyDescent="0.35">
      <c r="A175" s="1" t="s">
        <v>15</v>
      </c>
      <c r="B175" s="1" t="s">
        <v>7</v>
      </c>
      <c r="C175">
        <v>26238.864385762216</v>
      </c>
      <c r="D175">
        <v>2012</v>
      </c>
      <c r="E175">
        <v>2011</v>
      </c>
      <c r="F175">
        <v>1</v>
      </c>
      <c r="G175">
        <v>9</v>
      </c>
      <c r="H175" s="1" t="s">
        <v>153</v>
      </c>
      <c r="I175" s="1" t="s">
        <v>133</v>
      </c>
    </row>
    <row r="176" spans="1:9" x14ac:dyDescent="0.35">
      <c r="A176" s="1" t="s">
        <v>16</v>
      </c>
      <c r="B176" s="1" t="s">
        <v>7</v>
      </c>
      <c r="C176">
        <v>16000</v>
      </c>
      <c r="D176">
        <v>2012</v>
      </c>
      <c r="E176">
        <v>2011</v>
      </c>
      <c r="F176">
        <v>1</v>
      </c>
      <c r="G176">
        <v>9</v>
      </c>
      <c r="H176" s="1" t="s">
        <v>153</v>
      </c>
      <c r="I176" s="1" t="s">
        <v>133</v>
      </c>
    </row>
    <row r="177" spans="1:9" x14ac:dyDescent="0.35">
      <c r="A177" s="1" t="s">
        <v>17</v>
      </c>
      <c r="B177" s="1" t="s">
        <v>7</v>
      </c>
      <c r="C177">
        <v>41859.529469844187</v>
      </c>
      <c r="D177">
        <v>2012</v>
      </c>
      <c r="E177">
        <v>2011</v>
      </c>
      <c r="F177">
        <v>1</v>
      </c>
      <c r="G177">
        <v>9</v>
      </c>
      <c r="H177" s="1" t="s">
        <v>153</v>
      </c>
      <c r="I177" s="1" t="s">
        <v>133</v>
      </c>
    </row>
    <row r="178" spans="1:9" x14ac:dyDescent="0.35">
      <c r="A178" s="1" t="s">
        <v>6</v>
      </c>
      <c r="B178" s="1" t="s">
        <v>7</v>
      </c>
      <c r="C178">
        <v>2178.7048308679759</v>
      </c>
      <c r="D178">
        <v>2012</v>
      </c>
      <c r="E178">
        <v>2013</v>
      </c>
      <c r="F178">
        <v>1</v>
      </c>
      <c r="G178">
        <v>9</v>
      </c>
      <c r="H178" s="1" t="s">
        <v>154</v>
      </c>
      <c r="I178" s="1" t="s">
        <v>133</v>
      </c>
    </row>
    <row r="179" spans="1:9" x14ac:dyDescent="0.35">
      <c r="A179" s="1" t="s">
        <v>10</v>
      </c>
      <c r="B179" s="1" t="s">
        <v>11</v>
      </c>
      <c r="C179">
        <v>7652.2598523170809</v>
      </c>
      <c r="D179">
        <v>2012</v>
      </c>
      <c r="E179">
        <v>2013</v>
      </c>
      <c r="F179">
        <v>1</v>
      </c>
      <c r="G179">
        <v>9</v>
      </c>
      <c r="H179" s="1" t="s">
        <v>154</v>
      </c>
      <c r="I179" s="1" t="s">
        <v>133</v>
      </c>
    </row>
    <row r="180" spans="1:9" x14ac:dyDescent="0.35">
      <c r="A180" s="1" t="s">
        <v>12</v>
      </c>
      <c r="B180" s="1" t="s">
        <v>7</v>
      </c>
      <c r="C180">
        <v>15249.552104686021</v>
      </c>
      <c r="D180">
        <v>2012</v>
      </c>
      <c r="E180">
        <v>2013</v>
      </c>
      <c r="F180">
        <v>1</v>
      </c>
      <c r="G180">
        <v>9</v>
      </c>
      <c r="H180" s="1" t="s">
        <v>154</v>
      </c>
      <c r="I180" s="1" t="s">
        <v>133</v>
      </c>
    </row>
    <row r="181" spans="1:9" x14ac:dyDescent="0.35">
      <c r="A181" s="1" t="s">
        <v>13</v>
      </c>
      <c r="B181" s="1" t="s">
        <v>11</v>
      </c>
      <c r="C181">
        <v>27231.343044082179</v>
      </c>
      <c r="D181">
        <v>2012</v>
      </c>
      <c r="E181">
        <v>2013</v>
      </c>
      <c r="F181">
        <v>1</v>
      </c>
      <c r="G181">
        <v>9</v>
      </c>
      <c r="H181" s="1" t="s">
        <v>154</v>
      </c>
      <c r="I181" s="1" t="s">
        <v>133</v>
      </c>
    </row>
    <row r="182" spans="1:9" x14ac:dyDescent="0.35">
      <c r="A182" s="1" t="s">
        <v>14</v>
      </c>
      <c r="B182" s="1" t="s">
        <v>7</v>
      </c>
      <c r="C182">
        <v>1650</v>
      </c>
      <c r="D182">
        <v>2012</v>
      </c>
      <c r="E182">
        <v>2013</v>
      </c>
      <c r="F182">
        <v>1</v>
      </c>
      <c r="G182">
        <v>9</v>
      </c>
      <c r="H182" s="1" t="s">
        <v>154</v>
      </c>
      <c r="I182" s="1" t="s">
        <v>133</v>
      </c>
    </row>
    <row r="183" spans="1:9" x14ac:dyDescent="0.35">
      <c r="A183" s="1" t="s">
        <v>15</v>
      </c>
      <c r="B183" s="1" t="s">
        <v>7</v>
      </c>
      <c r="C183">
        <v>26849.899776856022</v>
      </c>
      <c r="D183">
        <v>2012</v>
      </c>
      <c r="E183">
        <v>2013</v>
      </c>
      <c r="F183">
        <v>1</v>
      </c>
      <c r="G183">
        <v>9</v>
      </c>
      <c r="H183" s="1" t="s">
        <v>154</v>
      </c>
      <c r="I183" s="1" t="s">
        <v>133</v>
      </c>
    </row>
    <row r="184" spans="1:9" x14ac:dyDescent="0.35">
      <c r="A184" s="1" t="s">
        <v>16</v>
      </c>
      <c r="B184" s="1" t="s">
        <v>7</v>
      </c>
      <c r="C184">
        <v>16000</v>
      </c>
      <c r="D184">
        <v>2012</v>
      </c>
      <c r="E184">
        <v>2013</v>
      </c>
      <c r="F184">
        <v>1</v>
      </c>
      <c r="G184">
        <v>9</v>
      </c>
      <c r="H184" s="1" t="s">
        <v>154</v>
      </c>
      <c r="I184" s="1" t="s">
        <v>133</v>
      </c>
    </row>
    <row r="185" spans="1:9" x14ac:dyDescent="0.35">
      <c r="A185" s="1" t="s">
        <v>17</v>
      </c>
      <c r="B185" s="1" t="s">
        <v>7</v>
      </c>
      <c r="C185">
        <v>39719.482956841122</v>
      </c>
      <c r="D185">
        <v>2012</v>
      </c>
      <c r="E185">
        <v>2013</v>
      </c>
      <c r="F185">
        <v>1</v>
      </c>
      <c r="G185">
        <v>9</v>
      </c>
      <c r="H185" s="1" t="s">
        <v>154</v>
      </c>
      <c r="I185" s="1" t="s">
        <v>133</v>
      </c>
    </row>
    <row r="186" spans="1:9" x14ac:dyDescent="0.35">
      <c r="A186" s="1" t="s">
        <v>6</v>
      </c>
      <c r="B186" s="1" t="s">
        <v>7</v>
      </c>
      <c r="C186">
        <v>2844.4446199617964</v>
      </c>
      <c r="D186">
        <v>2012</v>
      </c>
      <c r="E186">
        <v>2014</v>
      </c>
      <c r="F186">
        <v>1</v>
      </c>
      <c r="G186">
        <v>9</v>
      </c>
      <c r="H186" s="1" t="s">
        <v>155</v>
      </c>
      <c r="I186" s="1" t="s">
        <v>133</v>
      </c>
    </row>
    <row r="187" spans="1:9" x14ac:dyDescent="0.35">
      <c r="A187" s="1" t="s">
        <v>10</v>
      </c>
      <c r="B187" s="1" t="s">
        <v>11</v>
      </c>
      <c r="C187">
        <v>7960.2145933091415</v>
      </c>
      <c r="D187">
        <v>2012</v>
      </c>
      <c r="E187">
        <v>2014</v>
      </c>
      <c r="F187">
        <v>1</v>
      </c>
      <c r="G187">
        <v>9</v>
      </c>
      <c r="H187" s="1" t="s">
        <v>155</v>
      </c>
      <c r="I187" s="1" t="s">
        <v>133</v>
      </c>
    </row>
    <row r="188" spans="1:9" x14ac:dyDescent="0.35">
      <c r="A188" s="1" t="s">
        <v>12</v>
      </c>
      <c r="B188" s="1" t="s">
        <v>7</v>
      </c>
      <c r="C188">
        <v>15136.725627592092</v>
      </c>
      <c r="D188">
        <v>2012</v>
      </c>
      <c r="E188">
        <v>2014</v>
      </c>
      <c r="F188">
        <v>1</v>
      </c>
      <c r="G188">
        <v>9</v>
      </c>
      <c r="H188" s="1" t="s">
        <v>155</v>
      </c>
      <c r="I188" s="1" t="s">
        <v>133</v>
      </c>
    </row>
    <row r="189" spans="1:9" x14ac:dyDescent="0.35">
      <c r="A189" s="1" t="s">
        <v>13</v>
      </c>
      <c r="B189" s="1" t="s">
        <v>11</v>
      </c>
      <c r="C189">
        <v>27029.867192128728</v>
      </c>
      <c r="D189">
        <v>2012</v>
      </c>
      <c r="E189">
        <v>2014</v>
      </c>
      <c r="F189">
        <v>1</v>
      </c>
      <c r="G189">
        <v>9</v>
      </c>
      <c r="H189" s="1" t="s">
        <v>155</v>
      </c>
      <c r="I189" s="1" t="s">
        <v>133</v>
      </c>
    </row>
    <row r="190" spans="1:9" x14ac:dyDescent="0.35">
      <c r="A190" s="1" t="s">
        <v>14</v>
      </c>
      <c r="B190" s="1" t="s">
        <v>7</v>
      </c>
      <c r="C190">
        <v>1650</v>
      </c>
      <c r="D190">
        <v>2012</v>
      </c>
      <c r="E190">
        <v>2014</v>
      </c>
      <c r="F190">
        <v>1</v>
      </c>
      <c r="G190">
        <v>9</v>
      </c>
      <c r="H190" s="1" t="s">
        <v>155</v>
      </c>
      <c r="I190" s="1" t="s">
        <v>133</v>
      </c>
    </row>
    <row r="191" spans="1:9" x14ac:dyDescent="0.35">
      <c r="A191" s="1" t="s">
        <v>15</v>
      </c>
      <c r="B191" s="1" t="s">
        <v>7</v>
      </c>
      <c r="C191">
        <v>27344.999255309915</v>
      </c>
      <c r="D191">
        <v>2012</v>
      </c>
      <c r="E191">
        <v>2014</v>
      </c>
      <c r="F191">
        <v>1</v>
      </c>
      <c r="G191">
        <v>9</v>
      </c>
      <c r="H191" s="1" t="s">
        <v>155</v>
      </c>
      <c r="I191" s="1" t="s">
        <v>133</v>
      </c>
    </row>
    <row r="192" spans="1:9" x14ac:dyDescent="0.35">
      <c r="A192" s="1" t="s">
        <v>16</v>
      </c>
      <c r="B192" s="1" t="s">
        <v>7</v>
      </c>
      <c r="C192">
        <v>16000</v>
      </c>
      <c r="D192">
        <v>2012</v>
      </c>
      <c r="E192">
        <v>2014</v>
      </c>
      <c r="F192">
        <v>1</v>
      </c>
      <c r="G192">
        <v>9</v>
      </c>
      <c r="H192" s="1" t="s">
        <v>155</v>
      </c>
      <c r="I192" s="1" t="s">
        <v>133</v>
      </c>
    </row>
    <row r="193" spans="1:9" x14ac:dyDescent="0.35">
      <c r="A193" s="1" t="s">
        <v>17</v>
      </c>
      <c r="B193" s="1" t="s">
        <v>7</v>
      </c>
      <c r="C193">
        <v>44348.681214529854</v>
      </c>
      <c r="D193">
        <v>2012</v>
      </c>
      <c r="E193">
        <v>2014</v>
      </c>
      <c r="F193">
        <v>1</v>
      </c>
      <c r="G193">
        <v>9</v>
      </c>
      <c r="H193" s="1" t="s">
        <v>155</v>
      </c>
      <c r="I193" s="1" t="s">
        <v>133</v>
      </c>
    </row>
    <row r="194" spans="1:9" x14ac:dyDescent="0.35">
      <c r="A194" s="1" t="s">
        <v>6</v>
      </c>
      <c r="B194" s="1" t="s">
        <v>7</v>
      </c>
      <c r="C194">
        <v>3430.783671098764</v>
      </c>
      <c r="D194">
        <v>2012</v>
      </c>
      <c r="E194">
        <v>2015</v>
      </c>
      <c r="F194">
        <v>1</v>
      </c>
      <c r="G194">
        <v>9</v>
      </c>
      <c r="H194" s="1" t="s">
        <v>156</v>
      </c>
      <c r="I194" s="1" t="s">
        <v>133</v>
      </c>
    </row>
    <row r="195" spans="1:9" x14ac:dyDescent="0.35">
      <c r="A195" s="1" t="s">
        <v>10</v>
      </c>
      <c r="B195" s="1" t="s">
        <v>11</v>
      </c>
      <c r="C195">
        <v>7354.5883553452186</v>
      </c>
      <c r="D195">
        <v>2012</v>
      </c>
      <c r="E195">
        <v>2015</v>
      </c>
      <c r="F195">
        <v>1</v>
      </c>
      <c r="G195">
        <v>9</v>
      </c>
      <c r="H195" s="1" t="s">
        <v>156</v>
      </c>
      <c r="I195" s="1" t="s">
        <v>133</v>
      </c>
    </row>
    <row r="196" spans="1:9" x14ac:dyDescent="0.35">
      <c r="A196" s="1" t="s">
        <v>12</v>
      </c>
      <c r="B196" s="1" t="s">
        <v>7</v>
      </c>
      <c r="C196">
        <v>15186.611804158281</v>
      </c>
      <c r="D196">
        <v>2012</v>
      </c>
      <c r="E196">
        <v>2015</v>
      </c>
      <c r="F196">
        <v>1</v>
      </c>
      <c r="G196">
        <v>9</v>
      </c>
      <c r="H196" s="1" t="s">
        <v>156</v>
      </c>
      <c r="I196" s="1" t="s">
        <v>133</v>
      </c>
    </row>
    <row r="197" spans="1:9" x14ac:dyDescent="0.35">
      <c r="A197" s="1" t="s">
        <v>13</v>
      </c>
      <c r="B197" s="1" t="s">
        <v>11</v>
      </c>
      <c r="C197">
        <v>27118.949650282644</v>
      </c>
      <c r="D197">
        <v>2012</v>
      </c>
      <c r="E197">
        <v>2015</v>
      </c>
      <c r="F197">
        <v>1</v>
      </c>
      <c r="G197">
        <v>9</v>
      </c>
      <c r="H197" s="1" t="s">
        <v>156</v>
      </c>
      <c r="I197" s="1" t="s">
        <v>133</v>
      </c>
    </row>
    <row r="198" spans="1:9" x14ac:dyDescent="0.35">
      <c r="A198" s="1" t="s">
        <v>14</v>
      </c>
      <c r="B198" s="1" t="s">
        <v>7</v>
      </c>
      <c r="C198">
        <v>1650</v>
      </c>
      <c r="D198">
        <v>2012</v>
      </c>
      <c r="E198">
        <v>2015</v>
      </c>
      <c r="F198">
        <v>1</v>
      </c>
      <c r="G198">
        <v>9</v>
      </c>
      <c r="H198" s="1" t="s">
        <v>156</v>
      </c>
      <c r="I198" s="1" t="s">
        <v>133</v>
      </c>
    </row>
    <row r="199" spans="1:9" x14ac:dyDescent="0.35">
      <c r="A199" s="1" t="s">
        <v>15</v>
      </c>
      <c r="B199" s="1" t="s">
        <v>7</v>
      </c>
      <c r="C199">
        <v>24985.244802146211</v>
      </c>
      <c r="D199">
        <v>2012</v>
      </c>
      <c r="E199">
        <v>2015</v>
      </c>
      <c r="F199">
        <v>1</v>
      </c>
      <c r="G199">
        <v>9</v>
      </c>
      <c r="H199" s="1" t="s">
        <v>156</v>
      </c>
      <c r="I199" s="1" t="s">
        <v>133</v>
      </c>
    </row>
    <row r="200" spans="1:9" x14ac:dyDescent="0.35">
      <c r="A200" s="1" t="s">
        <v>16</v>
      </c>
      <c r="B200" s="1" t="s">
        <v>7</v>
      </c>
      <c r="C200">
        <v>16000</v>
      </c>
      <c r="D200">
        <v>2012</v>
      </c>
      <c r="E200">
        <v>2015</v>
      </c>
      <c r="F200">
        <v>1</v>
      </c>
      <c r="G200">
        <v>9</v>
      </c>
      <c r="H200" s="1" t="s">
        <v>156</v>
      </c>
      <c r="I200" s="1" t="s">
        <v>133</v>
      </c>
    </row>
    <row r="201" spans="1:9" x14ac:dyDescent="0.35">
      <c r="A201" s="1" t="s">
        <v>17</v>
      </c>
      <c r="B201" s="1" t="s">
        <v>7</v>
      </c>
      <c r="C201">
        <v>43490.796990755021</v>
      </c>
      <c r="D201">
        <v>2012</v>
      </c>
      <c r="E201">
        <v>2015</v>
      </c>
      <c r="F201">
        <v>1</v>
      </c>
      <c r="G201">
        <v>9</v>
      </c>
      <c r="H201" s="1" t="s">
        <v>156</v>
      </c>
      <c r="I201" s="1" t="s">
        <v>133</v>
      </c>
    </row>
    <row r="202" spans="1:9" x14ac:dyDescent="0.35">
      <c r="A202" s="1" t="s">
        <v>6</v>
      </c>
      <c r="B202" s="1" t="s">
        <v>7</v>
      </c>
      <c r="C202">
        <v>3008.5584889033075</v>
      </c>
      <c r="D202">
        <v>2012</v>
      </c>
      <c r="E202">
        <v>2016</v>
      </c>
      <c r="F202">
        <v>1</v>
      </c>
      <c r="G202">
        <v>9</v>
      </c>
      <c r="H202" s="1" t="s">
        <v>157</v>
      </c>
      <c r="I202" s="1" t="s">
        <v>133</v>
      </c>
    </row>
    <row r="203" spans="1:9" x14ac:dyDescent="0.35">
      <c r="A203" s="1" t="s">
        <v>10</v>
      </c>
      <c r="B203" s="1" t="s">
        <v>11</v>
      </c>
      <c r="C203">
        <v>8386.8558739864693</v>
      </c>
      <c r="D203">
        <v>2012</v>
      </c>
      <c r="E203">
        <v>2016</v>
      </c>
      <c r="F203">
        <v>1</v>
      </c>
      <c r="G203">
        <v>9</v>
      </c>
      <c r="H203" s="1" t="s">
        <v>157</v>
      </c>
      <c r="I203" s="1" t="s">
        <v>133</v>
      </c>
    </row>
    <row r="204" spans="1:9" x14ac:dyDescent="0.35">
      <c r="A204" s="1" t="s">
        <v>12</v>
      </c>
      <c r="B204" s="1" t="s">
        <v>7</v>
      </c>
      <c r="C204">
        <v>15115.19127992261</v>
      </c>
      <c r="D204">
        <v>2012</v>
      </c>
      <c r="E204">
        <v>2016</v>
      </c>
      <c r="F204">
        <v>1</v>
      </c>
      <c r="G204">
        <v>9</v>
      </c>
      <c r="H204" s="1" t="s">
        <v>157</v>
      </c>
      <c r="I204" s="1" t="s">
        <v>133</v>
      </c>
    </row>
    <row r="205" spans="1:9" x14ac:dyDescent="0.35">
      <c r="A205" s="1" t="s">
        <v>13</v>
      </c>
      <c r="B205" s="1" t="s">
        <v>11</v>
      </c>
      <c r="C205">
        <v>26991.412999861801</v>
      </c>
      <c r="D205">
        <v>2012</v>
      </c>
      <c r="E205">
        <v>2016</v>
      </c>
      <c r="F205">
        <v>1</v>
      </c>
      <c r="G205">
        <v>9</v>
      </c>
      <c r="H205" s="1" t="s">
        <v>157</v>
      </c>
      <c r="I205" s="1" t="s">
        <v>133</v>
      </c>
    </row>
    <row r="206" spans="1:9" x14ac:dyDescent="0.35">
      <c r="A206" s="1" t="s">
        <v>14</v>
      </c>
      <c r="B206" s="1" t="s">
        <v>7</v>
      </c>
      <c r="C206">
        <v>1650</v>
      </c>
      <c r="D206">
        <v>2012</v>
      </c>
      <c r="E206">
        <v>2016</v>
      </c>
      <c r="F206">
        <v>1</v>
      </c>
      <c r="G206">
        <v>9</v>
      </c>
      <c r="H206" s="1" t="s">
        <v>157</v>
      </c>
      <c r="I206" s="1" t="s">
        <v>133</v>
      </c>
    </row>
    <row r="207" spans="1:9" x14ac:dyDescent="0.35">
      <c r="A207" s="1" t="s">
        <v>15</v>
      </c>
      <c r="B207" s="1" t="s">
        <v>7</v>
      </c>
      <c r="C207">
        <v>30661.822179227896</v>
      </c>
      <c r="D207">
        <v>2012</v>
      </c>
      <c r="E207">
        <v>2016</v>
      </c>
      <c r="F207">
        <v>1</v>
      </c>
      <c r="G207">
        <v>9</v>
      </c>
      <c r="H207" s="1" t="s">
        <v>157</v>
      </c>
      <c r="I207" s="1" t="s">
        <v>133</v>
      </c>
    </row>
    <row r="208" spans="1:9" x14ac:dyDescent="0.35">
      <c r="A208" s="1" t="s">
        <v>16</v>
      </c>
      <c r="B208" s="1" t="s">
        <v>7</v>
      </c>
      <c r="C208">
        <v>16000</v>
      </c>
      <c r="D208">
        <v>2012</v>
      </c>
      <c r="E208">
        <v>2016</v>
      </c>
      <c r="F208">
        <v>1</v>
      </c>
      <c r="G208">
        <v>9</v>
      </c>
      <c r="H208" s="1" t="s">
        <v>157</v>
      </c>
      <c r="I208" s="1" t="s">
        <v>133</v>
      </c>
    </row>
    <row r="209" spans="1:9" x14ac:dyDescent="0.35">
      <c r="A209" s="1" t="s">
        <v>17</v>
      </c>
      <c r="B209" s="1" t="s">
        <v>7</v>
      </c>
      <c r="C209">
        <v>47007.61279171252</v>
      </c>
      <c r="D209">
        <v>2012</v>
      </c>
      <c r="E209">
        <v>2016</v>
      </c>
      <c r="F209">
        <v>1</v>
      </c>
      <c r="G209">
        <v>9</v>
      </c>
      <c r="H209" s="1" t="s">
        <v>157</v>
      </c>
      <c r="I209" s="1" t="s">
        <v>133</v>
      </c>
    </row>
    <row r="210" spans="1:9" x14ac:dyDescent="0.35">
      <c r="A210" s="1" t="s">
        <v>6</v>
      </c>
      <c r="B210" s="1" t="s">
        <v>7</v>
      </c>
      <c r="C210">
        <v>2534.456254365597</v>
      </c>
      <c r="D210">
        <v>2012</v>
      </c>
      <c r="E210">
        <v>2017</v>
      </c>
      <c r="F210">
        <v>1</v>
      </c>
      <c r="G210">
        <v>9</v>
      </c>
      <c r="H210" s="1" t="s">
        <v>158</v>
      </c>
      <c r="I210" s="1" t="s">
        <v>133</v>
      </c>
    </row>
    <row r="211" spans="1:9" x14ac:dyDescent="0.35">
      <c r="A211" s="1" t="s">
        <v>10</v>
      </c>
      <c r="B211" s="1" t="s">
        <v>11</v>
      </c>
      <c r="C211">
        <v>7909.9796111490614</v>
      </c>
      <c r="D211">
        <v>2012</v>
      </c>
      <c r="E211">
        <v>2017</v>
      </c>
      <c r="F211">
        <v>1</v>
      </c>
      <c r="G211">
        <v>9</v>
      </c>
      <c r="H211" s="1" t="s">
        <v>158</v>
      </c>
      <c r="I211" s="1" t="s">
        <v>133</v>
      </c>
    </row>
    <row r="212" spans="1:9" x14ac:dyDescent="0.35">
      <c r="A212" s="1" t="s">
        <v>12</v>
      </c>
      <c r="B212" s="1" t="s">
        <v>7</v>
      </c>
      <c r="C212">
        <v>15249.346072110269</v>
      </c>
      <c r="D212">
        <v>2012</v>
      </c>
      <c r="E212">
        <v>2017</v>
      </c>
      <c r="F212">
        <v>1</v>
      </c>
      <c r="G212">
        <v>9</v>
      </c>
      <c r="H212" s="1" t="s">
        <v>158</v>
      </c>
      <c r="I212" s="1" t="s">
        <v>133</v>
      </c>
    </row>
    <row r="213" spans="1:9" x14ac:dyDescent="0.35">
      <c r="A213" s="1" t="s">
        <v>13</v>
      </c>
      <c r="B213" s="1" t="s">
        <v>11</v>
      </c>
      <c r="C213">
        <v>27230.975128768336</v>
      </c>
      <c r="D213">
        <v>2012</v>
      </c>
      <c r="E213">
        <v>2017</v>
      </c>
      <c r="F213">
        <v>1</v>
      </c>
      <c r="G213">
        <v>9</v>
      </c>
      <c r="H213" s="1" t="s">
        <v>158</v>
      </c>
      <c r="I213" s="1" t="s">
        <v>133</v>
      </c>
    </row>
    <row r="214" spans="1:9" x14ac:dyDescent="0.35">
      <c r="A214" s="1" t="s">
        <v>14</v>
      </c>
      <c r="B214" s="1" t="s">
        <v>7</v>
      </c>
      <c r="C214">
        <v>1650</v>
      </c>
      <c r="D214">
        <v>2012</v>
      </c>
      <c r="E214">
        <v>2017</v>
      </c>
      <c r="F214">
        <v>1</v>
      </c>
      <c r="G214">
        <v>9</v>
      </c>
      <c r="H214" s="1" t="s">
        <v>158</v>
      </c>
      <c r="I214" s="1" t="s">
        <v>133</v>
      </c>
    </row>
    <row r="215" spans="1:9" x14ac:dyDescent="0.35">
      <c r="A215" s="1" t="s">
        <v>15</v>
      </c>
      <c r="B215" s="1" t="s">
        <v>7</v>
      </c>
      <c r="C215">
        <v>26777.936603770049</v>
      </c>
      <c r="D215">
        <v>2012</v>
      </c>
      <c r="E215">
        <v>2017</v>
      </c>
      <c r="F215">
        <v>1</v>
      </c>
      <c r="G215">
        <v>9</v>
      </c>
      <c r="H215" s="1" t="s">
        <v>158</v>
      </c>
      <c r="I215" s="1" t="s">
        <v>133</v>
      </c>
    </row>
    <row r="216" spans="1:9" x14ac:dyDescent="0.35">
      <c r="A216" s="1" t="s">
        <v>16</v>
      </c>
      <c r="B216" s="1" t="s">
        <v>7</v>
      </c>
      <c r="C216">
        <v>16000</v>
      </c>
      <c r="D216">
        <v>2012</v>
      </c>
      <c r="E216">
        <v>2017</v>
      </c>
      <c r="F216">
        <v>1</v>
      </c>
      <c r="G216">
        <v>9</v>
      </c>
      <c r="H216" s="1" t="s">
        <v>158</v>
      </c>
      <c r="I216" s="1" t="s">
        <v>133</v>
      </c>
    </row>
    <row r="217" spans="1:9" x14ac:dyDescent="0.35">
      <c r="A217" s="1" t="s">
        <v>17</v>
      </c>
      <c r="B217" s="1" t="s">
        <v>7</v>
      </c>
      <c r="C217">
        <v>41617.152512574226</v>
      </c>
      <c r="D217">
        <v>2012</v>
      </c>
      <c r="E217">
        <v>2017</v>
      </c>
      <c r="F217">
        <v>1</v>
      </c>
      <c r="G217">
        <v>9</v>
      </c>
      <c r="H217" s="1" t="s">
        <v>158</v>
      </c>
      <c r="I217" s="1" t="s">
        <v>133</v>
      </c>
    </row>
    <row r="218" spans="1:9" x14ac:dyDescent="0.35">
      <c r="A218" s="1" t="s">
        <v>6</v>
      </c>
      <c r="B218" s="1" t="s">
        <v>7</v>
      </c>
      <c r="C218">
        <v>3289.9334379410843</v>
      </c>
      <c r="D218">
        <v>2012</v>
      </c>
      <c r="E218">
        <v>2018</v>
      </c>
      <c r="F218">
        <v>1</v>
      </c>
      <c r="G218">
        <v>9</v>
      </c>
      <c r="H218" s="1" t="s">
        <v>159</v>
      </c>
      <c r="I218" s="1" t="s">
        <v>133</v>
      </c>
    </row>
    <row r="219" spans="1:9" x14ac:dyDescent="0.35">
      <c r="A219" s="1" t="s">
        <v>10</v>
      </c>
      <c r="B219" s="1" t="s">
        <v>11</v>
      </c>
      <c r="C219">
        <v>7449.2407140519717</v>
      </c>
      <c r="D219">
        <v>2012</v>
      </c>
      <c r="E219">
        <v>2018</v>
      </c>
      <c r="F219">
        <v>1</v>
      </c>
      <c r="G219">
        <v>9</v>
      </c>
      <c r="H219" s="1" t="s">
        <v>159</v>
      </c>
      <c r="I219" s="1" t="s">
        <v>133</v>
      </c>
    </row>
    <row r="220" spans="1:9" x14ac:dyDescent="0.35">
      <c r="A220" s="1" t="s">
        <v>12</v>
      </c>
      <c r="B220" s="1" t="s">
        <v>7</v>
      </c>
      <c r="C220">
        <v>15087.80776234573</v>
      </c>
      <c r="D220">
        <v>2012</v>
      </c>
      <c r="E220">
        <v>2018</v>
      </c>
      <c r="F220">
        <v>1</v>
      </c>
      <c r="G220">
        <v>9</v>
      </c>
      <c r="H220" s="1" t="s">
        <v>159</v>
      </c>
      <c r="I220" s="1" t="s">
        <v>133</v>
      </c>
    </row>
    <row r="221" spans="1:9" x14ac:dyDescent="0.35">
      <c r="A221" s="1" t="s">
        <v>13</v>
      </c>
      <c r="B221" s="1" t="s">
        <v>11</v>
      </c>
      <c r="C221">
        <v>26942.513861331659</v>
      </c>
      <c r="D221">
        <v>2012</v>
      </c>
      <c r="E221">
        <v>2018</v>
      </c>
      <c r="F221">
        <v>1</v>
      </c>
      <c r="G221">
        <v>9</v>
      </c>
      <c r="H221" s="1" t="s">
        <v>159</v>
      </c>
      <c r="I221" s="1" t="s">
        <v>133</v>
      </c>
    </row>
    <row r="222" spans="1:9" x14ac:dyDescent="0.35">
      <c r="A222" s="1" t="s">
        <v>14</v>
      </c>
      <c r="B222" s="1" t="s">
        <v>7</v>
      </c>
      <c r="C222">
        <v>1650</v>
      </c>
      <c r="D222">
        <v>2012</v>
      </c>
      <c r="E222">
        <v>2018</v>
      </c>
      <c r="F222">
        <v>1</v>
      </c>
      <c r="G222">
        <v>9</v>
      </c>
      <c r="H222" s="1" t="s">
        <v>159</v>
      </c>
      <c r="I222" s="1" t="s">
        <v>133</v>
      </c>
    </row>
    <row r="223" spans="1:9" x14ac:dyDescent="0.35">
      <c r="A223" s="1" t="s">
        <v>15</v>
      </c>
      <c r="B223" s="1" t="s">
        <v>7</v>
      </c>
      <c r="C223">
        <v>25144.73001782169</v>
      </c>
      <c r="D223">
        <v>2012</v>
      </c>
      <c r="E223">
        <v>2018</v>
      </c>
      <c r="F223">
        <v>1</v>
      </c>
      <c r="G223">
        <v>9</v>
      </c>
      <c r="H223" s="1" t="s">
        <v>159</v>
      </c>
      <c r="I223" s="1" t="s">
        <v>133</v>
      </c>
    </row>
    <row r="224" spans="1:9" x14ac:dyDescent="0.35">
      <c r="A224" s="1" t="s">
        <v>16</v>
      </c>
      <c r="B224" s="1" t="s">
        <v>7</v>
      </c>
      <c r="C224">
        <v>16000</v>
      </c>
      <c r="D224">
        <v>2012</v>
      </c>
      <c r="E224">
        <v>2018</v>
      </c>
      <c r="F224">
        <v>1</v>
      </c>
      <c r="G224">
        <v>9</v>
      </c>
      <c r="H224" s="1" t="s">
        <v>159</v>
      </c>
      <c r="I224" s="1" t="s">
        <v>133</v>
      </c>
    </row>
    <row r="225" spans="1:9" x14ac:dyDescent="0.35">
      <c r="A225" s="1" t="s">
        <v>17</v>
      </c>
      <c r="B225" s="1" t="s">
        <v>7</v>
      </c>
      <c r="C225">
        <v>44327.436748302032</v>
      </c>
      <c r="D225">
        <v>2012</v>
      </c>
      <c r="E225">
        <v>2018</v>
      </c>
      <c r="F225">
        <v>1</v>
      </c>
      <c r="G225">
        <v>9</v>
      </c>
      <c r="H225" s="1" t="s">
        <v>159</v>
      </c>
      <c r="I225" s="1" t="s">
        <v>133</v>
      </c>
    </row>
    <row r="226" spans="1:9" x14ac:dyDescent="0.35">
      <c r="A226" s="1" t="s">
        <v>6</v>
      </c>
      <c r="B226" s="1" t="s">
        <v>7</v>
      </c>
      <c r="C226">
        <v>2242.6655256121439</v>
      </c>
      <c r="D226">
        <v>2012</v>
      </c>
      <c r="E226">
        <v>2019</v>
      </c>
      <c r="F226">
        <v>1</v>
      </c>
      <c r="G226">
        <v>9</v>
      </c>
      <c r="H226" s="1" t="s">
        <v>160</v>
      </c>
      <c r="I226" s="1" t="s">
        <v>133</v>
      </c>
    </row>
    <row r="227" spans="1:9" x14ac:dyDescent="0.35">
      <c r="A227" s="1" t="s">
        <v>10</v>
      </c>
      <c r="B227" s="1" t="s">
        <v>11</v>
      </c>
      <c r="C227">
        <v>7162.5152456106662</v>
      </c>
      <c r="D227">
        <v>2012</v>
      </c>
      <c r="E227">
        <v>2019</v>
      </c>
      <c r="F227">
        <v>1</v>
      </c>
      <c r="G227">
        <v>9</v>
      </c>
      <c r="H227" s="1" t="s">
        <v>160</v>
      </c>
      <c r="I227" s="1" t="s">
        <v>133</v>
      </c>
    </row>
    <row r="228" spans="1:9" x14ac:dyDescent="0.35">
      <c r="A228" s="1" t="s">
        <v>12</v>
      </c>
      <c r="B228" s="1" t="s">
        <v>7</v>
      </c>
      <c r="C228">
        <v>15228.871480052074</v>
      </c>
      <c r="D228">
        <v>2012</v>
      </c>
      <c r="E228">
        <v>2019</v>
      </c>
      <c r="F228">
        <v>1</v>
      </c>
      <c r="G228">
        <v>9</v>
      </c>
      <c r="H228" s="1" t="s">
        <v>160</v>
      </c>
      <c r="I228" s="1" t="s">
        <v>133</v>
      </c>
    </row>
    <row r="229" spans="1:9" x14ac:dyDescent="0.35">
      <c r="A229" s="1" t="s">
        <v>13</v>
      </c>
      <c r="B229" s="1" t="s">
        <v>11</v>
      </c>
      <c r="C229">
        <v>27194.413357235844</v>
      </c>
      <c r="D229">
        <v>2012</v>
      </c>
      <c r="E229">
        <v>2019</v>
      </c>
      <c r="F229">
        <v>1</v>
      </c>
      <c r="G229">
        <v>9</v>
      </c>
      <c r="H229" s="1" t="s">
        <v>160</v>
      </c>
      <c r="I229" s="1" t="s">
        <v>133</v>
      </c>
    </row>
    <row r="230" spans="1:9" x14ac:dyDescent="0.35">
      <c r="A230" s="1" t="s">
        <v>14</v>
      </c>
      <c r="B230" s="1" t="s">
        <v>7</v>
      </c>
      <c r="C230">
        <v>1650</v>
      </c>
      <c r="D230">
        <v>2012</v>
      </c>
      <c r="E230">
        <v>2019</v>
      </c>
      <c r="F230">
        <v>1</v>
      </c>
      <c r="G230">
        <v>9</v>
      </c>
      <c r="H230" s="1" t="s">
        <v>160</v>
      </c>
      <c r="I230" s="1" t="s">
        <v>133</v>
      </c>
    </row>
    <row r="231" spans="1:9" x14ac:dyDescent="0.35">
      <c r="A231" s="1" t="s">
        <v>15</v>
      </c>
      <c r="B231" s="1" t="s">
        <v>7</v>
      </c>
      <c r="C231">
        <v>27834.691426091631</v>
      </c>
      <c r="D231">
        <v>2012</v>
      </c>
      <c r="E231">
        <v>2019</v>
      </c>
      <c r="F231">
        <v>1</v>
      </c>
      <c r="G231">
        <v>9</v>
      </c>
      <c r="H231" s="1" t="s">
        <v>160</v>
      </c>
      <c r="I231" s="1" t="s">
        <v>133</v>
      </c>
    </row>
    <row r="232" spans="1:9" x14ac:dyDescent="0.35">
      <c r="A232" s="1" t="s">
        <v>16</v>
      </c>
      <c r="B232" s="1" t="s">
        <v>7</v>
      </c>
      <c r="C232">
        <v>16000</v>
      </c>
      <c r="D232">
        <v>2012</v>
      </c>
      <c r="E232">
        <v>2019</v>
      </c>
      <c r="F232">
        <v>1</v>
      </c>
      <c r="G232">
        <v>9</v>
      </c>
      <c r="H232" s="1" t="s">
        <v>160</v>
      </c>
      <c r="I232" s="1" t="s">
        <v>133</v>
      </c>
    </row>
    <row r="233" spans="1:9" x14ac:dyDescent="0.35">
      <c r="A233" s="1" t="s">
        <v>17</v>
      </c>
      <c r="B233" s="1" t="s">
        <v>7</v>
      </c>
      <c r="C233">
        <v>36760.178095761607</v>
      </c>
      <c r="D233">
        <v>2012</v>
      </c>
      <c r="E233">
        <v>2019</v>
      </c>
      <c r="F233">
        <v>1</v>
      </c>
      <c r="G233">
        <v>9</v>
      </c>
      <c r="H233" s="1" t="s">
        <v>160</v>
      </c>
      <c r="I233" s="1" t="s">
        <v>133</v>
      </c>
    </row>
    <row r="234" spans="1:9" x14ac:dyDescent="0.35">
      <c r="A234" s="1" t="s">
        <v>6</v>
      </c>
      <c r="B234" s="1" t="s">
        <v>7</v>
      </c>
      <c r="C234">
        <v>2336.4942670275186</v>
      </c>
      <c r="D234">
        <v>2013</v>
      </c>
      <c r="E234">
        <v>2010</v>
      </c>
      <c r="F234">
        <v>1</v>
      </c>
      <c r="G234">
        <v>9</v>
      </c>
      <c r="H234" s="1" t="s">
        <v>161</v>
      </c>
      <c r="I234" s="1" t="s">
        <v>133</v>
      </c>
    </row>
    <row r="235" spans="1:9" x14ac:dyDescent="0.35">
      <c r="A235" s="1" t="s">
        <v>10</v>
      </c>
      <c r="B235" s="1" t="s">
        <v>11</v>
      </c>
      <c r="C235">
        <v>7795.6371991714195</v>
      </c>
      <c r="D235">
        <v>2013</v>
      </c>
      <c r="E235">
        <v>2010</v>
      </c>
      <c r="F235">
        <v>1</v>
      </c>
      <c r="G235">
        <v>9</v>
      </c>
      <c r="H235" s="1" t="s">
        <v>161</v>
      </c>
      <c r="I235" s="1" t="s">
        <v>133</v>
      </c>
    </row>
    <row r="236" spans="1:9" x14ac:dyDescent="0.35">
      <c r="A236" s="1" t="s">
        <v>12</v>
      </c>
      <c r="B236" s="1" t="s">
        <v>7</v>
      </c>
      <c r="C236">
        <v>15799.133520327767</v>
      </c>
      <c r="D236">
        <v>2013</v>
      </c>
      <c r="E236">
        <v>2010</v>
      </c>
      <c r="F236">
        <v>1</v>
      </c>
      <c r="G236">
        <v>9</v>
      </c>
      <c r="H236" s="1" t="s">
        <v>161</v>
      </c>
      <c r="I236" s="1" t="s">
        <v>133</v>
      </c>
    </row>
    <row r="237" spans="1:9" x14ac:dyDescent="0.35">
      <c r="A237" s="1" t="s">
        <v>13</v>
      </c>
      <c r="B237" s="1" t="s">
        <v>11</v>
      </c>
      <c r="C237">
        <v>28212.738429156725</v>
      </c>
      <c r="D237">
        <v>2013</v>
      </c>
      <c r="E237">
        <v>2010</v>
      </c>
      <c r="F237">
        <v>1</v>
      </c>
      <c r="G237">
        <v>9</v>
      </c>
      <c r="H237" s="1" t="s">
        <v>161</v>
      </c>
      <c r="I237" s="1" t="s">
        <v>133</v>
      </c>
    </row>
    <row r="238" spans="1:9" x14ac:dyDescent="0.35">
      <c r="A238" s="1" t="s">
        <v>14</v>
      </c>
      <c r="B238" s="1" t="s">
        <v>7</v>
      </c>
      <c r="C238">
        <v>1650</v>
      </c>
      <c r="D238">
        <v>2013</v>
      </c>
      <c r="E238">
        <v>2010</v>
      </c>
      <c r="F238">
        <v>1</v>
      </c>
      <c r="G238">
        <v>9</v>
      </c>
      <c r="H238" s="1" t="s">
        <v>161</v>
      </c>
      <c r="I238" s="1" t="s">
        <v>133</v>
      </c>
    </row>
    <row r="239" spans="1:9" x14ac:dyDescent="0.35">
      <c r="A239" s="1" t="s">
        <v>15</v>
      </c>
      <c r="B239" s="1" t="s">
        <v>7</v>
      </c>
      <c r="C239">
        <v>28664.796722324161</v>
      </c>
      <c r="D239">
        <v>2013</v>
      </c>
      <c r="E239">
        <v>2010</v>
      </c>
      <c r="F239">
        <v>1</v>
      </c>
      <c r="G239">
        <v>9</v>
      </c>
      <c r="H239" s="1" t="s">
        <v>161</v>
      </c>
      <c r="I239" s="1" t="s">
        <v>133</v>
      </c>
    </row>
    <row r="240" spans="1:9" x14ac:dyDescent="0.35">
      <c r="A240" s="1" t="s">
        <v>16</v>
      </c>
      <c r="B240" s="1" t="s">
        <v>7</v>
      </c>
      <c r="C240">
        <v>16000</v>
      </c>
      <c r="D240">
        <v>2013</v>
      </c>
      <c r="E240">
        <v>2010</v>
      </c>
      <c r="F240">
        <v>1</v>
      </c>
      <c r="G240">
        <v>9</v>
      </c>
      <c r="H240" s="1" t="s">
        <v>161</v>
      </c>
      <c r="I240" s="1" t="s">
        <v>133</v>
      </c>
    </row>
    <row r="241" spans="1:9" x14ac:dyDescent="0.35">
      <c r="A241" s="1" t="s">
        <v>17</v>
      </c>
      <c r="B241" s="1" t="s">
        <v>7</v>
      </c>
      <c r="C241">
        <v>43731.226881514383</v>
      </c>
      <c r="D241">
        <v>2013</v>
      </c>
      <c r="E241">
        <v>2010</v>
      </c>
      <c r="F241">
        <v>1</v>
      </c>
      <c r="G241">
        <v>9</v>
      </c>
      <c r="H241" s="1" t="s">
        <v>161</v>
      </c>
      <c r="I241" s="1" t="s">
        <v>133</v>
      </c>
    </row>
    <row r="242" spans="1:9" x14ac:dyDescent="0.35">
      <c r="A242" s="1" t="s">
        <v>6</v>
      </c>
      <c r="B242" s="1" t="s">
        <v>7</v>
      </c>
      <c r="C242">
        <v>2336.4947277421325</v>
      </c>
      <c r="D242">
        <v>2013</v>
      </c>
      <c r="E242">
        <v>2010</v>
      </c>
      <c r="F242">
        <v>9</v>
      </c>
      <c r="G242">
        <v>1</v>
      </c>
      <c r="H242" s="1" t="s">
        <v>161</v>
      </c>
      <c r="I242" s="1" t="s">
        <v>143</v>
      </c>
    </row>
    <row r="243" spans="1:9" x14ac:dyDescent="0.35">
      <c r="A243" s="1" t="s">
        <v>10</v>
      </c>
      <c r="B243" s="1" t="s">
        <v>11</v>
      </c>
      <c r="C243">
        <v>7794.0636322862038</v>
      </c>
      <c r="D243">
        <v>2013</v>
      </c>
      <c r="E243">
        <v>2010</v>
      </c>
      <c r="F243">
        <v>9</v>
      </c>
      <c r="G243">
        <v>1</v>
      </c>
      <c r="H243" s="1" t="s">
        <v>161</v>
      </c>
      <c r="I243" s="1" t="s">
        <v>143</v>
      </c>
    </row>
    <row r="244" spans="1:9" x14ac:dyDescent="0.35">
      <c r="A244" s="1" t="s">
        <v>12</v>
      </c>
      <c r="B244" s="1" t="s">
        <v>7</v>
      </c>
      <c r="C244">
        <v>15799.133371363376</v>
      </c>
      <c r="D244">
        <v>2013</v>
      </c>
      <c r="E244">
        <v>2010</v>
      </c>
      <c r="F244">
        <v>9</v>
      </c>
      <c r="G244">
        <v>1</v>
      </c>
      <c r="H244" s="1" t="s">
        <v>161</v>
      </c>
      <c r="I244" s="1" t="s">
        <v>143</v>
      </c>
    </row>
    <row r="245" spans="1:9" x14ac:dyDescent="0.35">
      <c r="A245" s="1" t="s">
        <v>13</v>
      </c>
      <c r="B245" s="1" t="s">
        <v>11</v>
      </c>
      <c r="C245">
        <v>28212.738163148882</v>
      </c>
      <c r="D245">
        <v>2013</v>
      </c>
      <c r="E245">
        <v>2010</v>
      </c>
      <c r="F245">
        <v>9</v>
      </c>
      <c r="G245">
        <v>1</v>
      </c>
      <c r="H245" s="1" t="s">
        <v>161</v>
      </c>
      <c r="I245" s="1" t="s">
        <v>143</v>
      </c>
    </row>
    <row r="246" spans="1:9" x14ac:dyDescent="0.35">
      <c r="A246" s="1" t="s">
        <v>14</v>
      </c>
      <c r="B246" s="1" t="s">
        <v>7</v>
      </c>
      <c r="C246">
        <v>1650</v>
      </c>
      <c r="D246">
        <v>2013</v>
      </c>
      <c r="E246">
        <v>2010</v>
      </c>
      <c r="F246">
        <v>9</v>
      </c>
      <c r="G246">
        <v>1</v>
      </c>
      <c r="H246" s="1" t="s">
        <v>161</v>
      </c>
      <c r="I246" s="1" t="s">
        <v>143</v>
      </c>
    </row>
    <row r="247" spans="1:9" x14ac:dyDescent="0.35">
      <c r="A247" s="1" t="s">
        <v>15</v>
      </c>
      <c r="B247" s="1" t="s">
        <v>7</v>
      </c>
      <c r="C247">
        <v>28666.286366229317</v>
      </c>
      <c r="D247">
        <v>2013</v>
      </c>
      <c r="E247">
        <v>2010</v>
      </c>
      <c r="F247">
        <v>9</v>
      </c>
      <c r="G247">
        <v>1</v>
      </c>
      <c r="H247" s="1" t="s">
        <v>161</v>
      </c>
      <c r="I247" s="1" t="s">
        <v>143</v>
      </c>
    </row>
    <row r="248" spans="1:9" x14ac:dyDescent="0.35">
      <c r="A248" s="1" t="s">
        <v>16</v>
      </c>
      <c r="B248" s="1" t="s">
        <v>7</v>
      </c>
      <c r="C248">
        <v>16000</v>
      </c>
      <c r="D248">
        <v>2013</v>
      </c>
      <c r="E248">
        <v>2010</v>
      </c>
      <c r="F248">
        <v>9</v>
      </c>
      <c r="G248">
        <v>1</v>
      </c>
      <c r="H248" s="1" t="s">
        <v>161</v>
      </c>
      <c r="I248" s="1" t="s">
        <v>143</v>
      </c>
    </row>
    <row r="249" spans="1:9" x14ac:dyDescent="0.35">
      <c r="A249" s="1" t="s">
        <v>17</v>
      </c>
      <c r="B249" s="1" t="s">
        <v>7</v>
      </c>
      <c r="C249">
        <v>43738.034109015098</v>
      </c>
      <c r="D249">
        <v>2013</v>
      </c>
      <c r="E249">
        <v>2010</v>
      </c>
      <c r="F249">
        <v>9</v>
      </c>
      <c r="G249">
        <v>1</v>
      </c>
      <c r="H249" s="1" t="s">
        <v>161</v>
      </c>
      <c r="I249" s="1" t="s">
        <v>143</v>
      </c>
    </row>
    <row r="250" spans="1:9" x14ac:dyDescent="0.35">
      <c r="A250" s="1" t="s">
        <v>6</v>
      </c>
      <c r="B250" s="1" t="s">
        <v>7</v>
      </c>
      <c r="C250">
        <v>3744.9706222857162</v>
      </c>
      <c r="D250">
        <v>2013</v>
      </c>
      <c r="E250">
        <v>2011</v>
      </c>
      <c r="F250">
        <v>1</v>
      </c>
      <c r="G250">
        <v>9</v>
      </c>
      <c r="H250" s="1" t="s">
        <v>162</v>
      </c>
      <c r="I250" s="1" t="s">
        <v>133</v>
      </c>
    </row>
    <row r="251" spans="1:9" x14ac:dyDescent="0.35">
      <c r="A251" s="1" t="s">
        <v>10</v>
      </c>
      <c r="B251" s="1" t="s">
        <v>11</v>
      </c>
      <c r="C251">
        <v>7478.459612046965</v>
      </c>
      <c r="D251">
        <v>2013</v>
      </c>
      <c r="E251">
        <v>2011</v>
      </c>
      <c r="F251">
        <v>1</v>
      </c>
      <c r="G251">
        <v>9</v>
      </c>
      <c r="H251" s="1" t="s">
        <v>162</v>
      </c>
      <c r="I251" s="1" t="s">
        <v>133</v>
      </c>
    </row>
    <row r="252" spans="1:9" x14ac:dyDescent="0.35">
      <c r="A252" s="1" t="s">
        <v>12</v>
      </c>
      <c r="B252" s="1" t="s">
        <v>7</v>
      </c>
      <c r="C252">
        <v>14980.826129231988</v>
      </c>
      <c r="D252">
        <v>2013</v>
      </c>
      <c r="E252">
        <v>2011</v>
      </c>
      <c r="F252">
        <v>1</v>
      </c>
      <c r="G252">
        <v>9</v>
      </c>
      <c r="H252" s="1" t="s">
        <v>162</v>
      </c>
      <c r="I252" s="1" t="s">
        <v>133</v>
      </c>
    </row>
    <row r="253" spans="1:9" x14ac:dyDescent="0.35">
      <c r="A253" s="1" t="s">
        <v>13</v>
      </c>
      <c r="B253" s="1" t="s">
        <v>11</v>
      </c>
      <c r="C253">
        <v>26751.475230771404</v>
      </c>
      <c r="D253">
        <v>2013</v>
      </c>
      <c r="E253">
        <v>2011</v>
      </c>
      <c r="F253">
        <v>1</v>
      </c>
      <c r="G253">
        <v>9</v>
      </c>
      <c r="H253" s="1" t="s">
        <v>162</v>
      </c>
      <c r="I253" s="1" t="s">
        <v>133</v>
      </c>
    </row>
    <row r="254" spans="1:9" x14ac:dyDescent="0.35">
      <c r="A254" s="1" t="s">
        <v>14</v>
      </c>
      <c r="B254" s="1" t="s">
        <v>7</v>
      </c>
      <c r="C254">
        <v>1650</v>
      </c>
      <c r="D254">
        <v>2013</v>
      </c>
      <c r="E254">
        <v>2011</v>
      </c>
      <c r="F254">
        <v>1</v>
      </c>
      <c r="G254">
        <v>9</v>
      </c>
      <c r="H254" s="1" t="s">
        <v>162</v>
      </c>
      <c r="I254" s="1" t="s">
        <v>133</v>
      </c>
    </row>
    <row r="255" spans="1:9" x14ac:dyDescent="0.35">
      <c r="A255" s="1" t="s">
        <v>15</v>
      </c>
      <c r="B255" s="1" t="s">
        <v>7</v>
      </c>
      <c r="C255">
        <v>25404.770530706028</v>
      </c>
      <c r="D255">
        <v>2013</v>
      </c>
      <c r="E255">
        <v>2011</v>
      </c>
      <c r="F255">
        <v>1</v>
      </c>
      <c r="G255">
        <v>9</v>
      </c>
      <c r="H255" s="1" t="s">
        <v>162</v>
      </c>
      <c r="I255" s="1" t="s">
        <v>133</v>
      </c>
    </row>
    <row r="256" spans="1:9" x14ac:dyDescent="0.35">
      <c r="A256" s="1" t="s">
        <v>16</v>
      </c>
      <c r="B256" s="1" t="s">
        <v>7</v>
      </c>
      <c r="C256">
        <v>16000</v>
      </c>
      <c r="D256">
        <v>2013</v>
      </c>
      <c r="E256">
        <v>2011</v>
      </c>
      <c r="F256">
        <v>1</v>
      </c>
      <c r="G256">
        <v>9</v>
      </c>
      <c r="H256" s="1" t="s">
        <v>162</v>
      </c>
      <c r="I256" s="1" t="s">
        <v>133</v>
      </c>
    </row>
    <row r="257" spans="1:9" x14ac:dyDescent="0.35">
      <c r="A257" s="1" t="s">
        <v>17</v>
      </c>
      <c r="B257" s="1" t="s">
        <v>7</v>
      </c>
      <c r="C257">
        <v>43289.756601659836</v>
      </c>
      <c r="D257">
        <v>2013</v>
      </c>
      <c r="E257">
        <v>2011</v>
      </c>
      <c r="F257">
        <v>1</v>
      </c>
      <c r="G257">
        <v>9</v>
      </c>
      <c r="H257" s="1" t="s">
        <v>162</v>
      </c>
      <c r="I257" s="1" t="s">
        <v>133</v>
      </c>
    </row>
    <row r="258" spans="1:9" x14ac:dyDescent="0.35">
      <c r="A258" s="1" t="s">
        <v>6</v>
      </c>
      <c r="B258" s="1" t="s">
        <v>7</v>
      </c>
      <c r="C258">
        <v>2176.6823205766832</v>
      </c>
      <c r="D258">
        <v>2013</v>
      </c>
      <c r="E258">
        <v>2012</v>
      </c>
      <c r="F258">
        <v>1</v>
      </c>
      <c r="G258">
        <v>9</v>
      </c>
      <c r="H258" s="1" t="s">
        <v>163</v>
      </c>
      <c r="I258" s="1" t="s">
        <v>133</v>
      </c>
    </row>
    <row r="259" spans="1:9" x14ac:dyDescent="0.35">
      <c r="A259" s="1" t="s">
        <v>10</v>
      </c>
      <c r="B259" s="1" t="s">
        <v>11</v>
      </c>
      <c r="C259">
        <v>7655.4785002353237</v>
      </c>
      <c r="D259">
        <v>2013</v>
      </c>
      <c r="E259">
        <v>2012</v>
      </c>
      <c r="F259">
        <v>1</v>
      </c>
      <c r="G259">
        <v>9</v>
      </c>
      <c r="H259" s="1" t="s">
        <v>163</v>
      </c>
      <c r="I259" s="1" t="s">
        <v>133</v>
      </c>
    </row>
    <row r="260" spans="1:9" x14ac:dyDescent="0.35">
      <c r="A260" s="1" t="s">
        <v>12</v>
      </c>
      <c r="B260" s="1" t="s">
        <v>7</v>
      </c>
      <c r="C260">
        <v>15250.206049680204</v>
      </c>
      <c r="D260">
        <v>2013</v>
      </c>
      <c r="E260">
        <v>2012</v>
      </c>
      <c r="F260">
        <v>1</v>
      </c>
      <c r="G260">
        <v>9</v>
      </c>
      <c r="H260" s="1" t="s">
        <v>163</v>
      </c>
      <c r="I260" s="1" t="s">
        <v>133</v>
      </c>
    </row>
    <row r="261" spans="1:9" x14ac:dyDescent="0.35">
      <c r="A261" s="1" t="s">
        <v>13</v>
      </c>
      <c r="B261" s="1" t="s">
        <v>11</v>
      </c>
      <c r="C261">
        <v>27232.510803000361</v>
      </c>
      <c r="D261">
        <v>2013</v>
      </c>
      <c r="E261">
        <v>2012</v>
      </c>
      <c r="F261">
        <v>1</v>
      </c>
      <c r="G261">
        <v>9</v>
      </c>
      <c r="H261" s="1" t="s">
        <v>163</v>
      </c>
      <c r="I261" s="1" t="s">
        <v>133</v>
      </c>
    </row>
    <row r="262" spans="1:9" x14ac:dyDescent="0.35">
      <c r="A262" s="1" t="s">
        <v>14</v>
      </c>
      <c r="B262" s="1" t="s">
        <v>7</v>
      </c>
      <c r="C262">
        <v>1650</v>
      </c>
      <c r="D262">
        <v>2013</v>
      </c>
      <c r="E262">
        <v>2012</v>
      </c>
      <c r="F262">
        <v>1</v>
      </c>
      <c r="G262">
        <v>9</v>
      </c>
      <c r="H262" s="1" t="s">
        <v>163</v>
      </c>
      <c r="I262" s="1" t="s">
        <v>133</v>
      </c>
    </row>
    <row r="263" spans="1:9" x14ac:dyDescent="0.35">
      <c r="A263" s="1" t="s">
        <v>15</v>
      </c>
      <c r="B263" s="1" t="s">
        <v>7</v>
      </c>
      <c r="C263">
        <v>26818.759539038052</v>
      </c>
      <c r="D263">
        <v>2013</v>
      </c>
      <c r="E263">
        <v>2012</v>
      </c>
      <c r="F263">
        <v>1</v>
      </c>
      <c r="G263">
        <v>9</v>
      </c>
      <c r="H263" s="1" t="s">
        <v>163</v>
      </c>
      <c r="I263" s="1" t="s">
        <v>133</v>
      </c>
    </row>
    <row r="264" spans="1:9" x14ac:dyDescent="0.35">
      <c r="A264" s="1" t="s">
        <v>16</v>
      </c>
      <c r="B264" s="1" t="s">
        <v>7</v>
      </c>
      <c r="C264">
        <v>16000</v>
      </c>
      <c r="D264">
        <v>2013</v>
      </c>
      <c r="E264">
        <v>2012</v>
      </c>
      <c r="F264">
        <v>1</v>
      </c>
      <c r="G264">
        <v>9</v>
      </c>
      <c r="H264" s="1" t="s">
        <v>163</v>
      </c>
      <c r="I264" s="1" t="s">
        <v>133</v>
      </c>
    </row>
    <row r="265" spans="1:9" x14ac:dyDescent="0.35">
      <c r="A265" s="1" t="s">
        <v>17</v>
      </c>
      <c r="B265" s="1" t="s">
        <v>7</v>
      </c>
      <c r="C265">
        <v>39806.433943999138</v>
      </c>
      <c r="D265">
        <v>2013</v>
      </c>
      <c r="E265">
        <v>2012</v>
      </c>
      <c r="F265">
        <v>1</v>
      </c>
      <c r="G265">
        <v>9</v>
      </c>
      <c r="H265" s="1" t="s">
        <v>163</v>
      </c>
      <c r="I265" s="1" t="s">
        <v>133</v>
      </c>
    </row>
    <row r="266" spans="1:9" x14ac:dyDescent="0.35">
      <c r="A266" s="1" t="s">
        <v>6</v>
      </c>
      <c r="B266" s="1" t="s">
        <v>7</v>
      </c>
      <c r="C266">
        <v>2523.98678033238</v>
      </c>
      <c r="D266">
        <v>2013</v>
      </c>
      <c r="E266">
        <v>2014</v>
      </c>
      <c r="F266">
        <v>1</v>
      </c>
      <c r="G266">
        <v>9</v>
      </c>
      <c r="H266" s="1" t="s">
        <v>164</v>
      </c>
      <c r="I266" s="1" t="s">
        <v>133</v>
      </c>
    </row>
    <row r="267" spans="1:9" x14ac:dyDescent="0.35">
      <c r="A267" s="1" t="s">
        <v>10</v>
      </c>
      <c r="B267" s="1" t="s">
        <v>11</v>
      </c>
      <c r="C267">
        <v>7852.2871740767396</v>
      </c>
      <c r="D267">
        <v>2013</v>
      </c>
      <c r="E267">
        <v>2014</v>
      </c>
      <c r="F267">
        <v>1</v>
      </c>
      <c r="G267">
        <v>9</v>
      </c>
      <c r="H267" s="1" t="s">
        <v>164</v>
      </c>
      <c r="I267" s="1" t="s">
        <v>133</v>
      </c>
    </row>
    <row r="268" spans="1:9" x14ac:dyDescent="0.35">
      <c r="A268" s="1" t="s">
        <v>12</v>
      </c>
      <c r="B268" s="1" t="s">
        <v>7</v>
      </c>
      <c r="C268">
        <v>15170.983875793383</v>
      </c>
      <c r="D268">
        <v>2013</v>
      </c>
      <c r="E268">
        <v>2014</v>
      </c>
      <c r="F268">
        <v>1</v>
      </c>
      <c r="G268">
        <v>9</v>
      </c>
      <c r="H268" s="1" t="s">
        <v>164</v>
      </c>
      <c r="I268" s="1" t="s">
        <v>133</v>
      </c>
    </row>
    <row r="269" spans="1:9" x14ac:dyDescent="0.35">
      <c r="A269" s="1" t="s">
        <v>13</v>
      </c>
      <c r="B269" s="1" t="s">
        <v>11</v>
      </c>
      <c r="C269">
        <v>27091.042635345326</v>
      </c>
      <c r="D269">
        <v>2013</v>
      </c>
      <c r="E269">
        <v>2014</v>
      </c>
      <c r="F269">
        <v>1</v>
      </c>
      <c r="G269">
        <v>9</v>
      </c>
      <c r="H269" s="1" t="s">
        <v>164</v>
      </c>
      <c r="I269" s="1" t="s">
        <v>133</v>
      </c>
    </row>
    <row r="270" spans="1:9" x14ac:dyDescent="0.35">
      <c r="A270" s="1" t="s">
        <v>14</v>
      </c>
      <c r="B270" s="1" t="s">
        <v>7</v>
      </c>
      <c r="C270">
        <v>1650</v>
      </c>
      <c r="D270">
        <v>2013</v>
      </c>
      <c r="E270">
        <v>2014</v>
      </c>
      <c r="F270">
        <v>1</v>
      </c>
      <c r="G270">
        <v>9</v>
      </c>
      <c r="H270" s="1" t="s">
        <v>164</v>
      </c>
      <c r="I270" s="1" t="s">
        <v>133</v>
      </c>
    </row>
    <row r="271" spans="1:9" x14ac:dyDescent="0.35">
      <c r="A271" s="1" t="s">
        <v>15</v>
      </c>
      <c r="B271" s="1" t="s">
        <v>7</v>
      </c>
      <c r="C271">
        <v>27214.493399436597</v>
      </c>
      <c r="D271">
        <v>2013</v>
      </c>
      <c r="E271">
        <v>2014</v>
      </c>
      <c r="F271">
        <v>1</v>
      </c>
      <c r="G271">
        <v>9</v>
      </c>
      <c r="H271" s="1" t="s">
        <v>164</v>
      </c>
      <c r="I271" s="1" t="s">
        <v>133</v>
      </c>
    </row>
    <row r="272" spans="1:9" x14ac:dyDescent="0.35">
      <c r="A272" s="1" t="s">
        <v>16</v>
      </c>
      <c r="B272" s="1" t="s">
        <v>7</v>
      </c>
      <c r="C272">
        <v>16000</v>
      </c>
      <c r="D272">
        <v>2013</v>
      </c>
      <c r="E272">
        <v>2014</v>
      </c>
      <c r="F272">
        <v>1</v>
      </c>
      <c r="G272">
        <v>9</v>
      </c>
      <c r="H272" s="1" t="s">
        <v>164</v>
      </c>
      <c r="I272" s="1" t="s">
        <v>133</v>
      </c>
    </row>
    <row r="273" spans="1:9" x14ac:dyDescent="0.35">
      <c r="A273" s="1" t="s">
        <v>17</v>
      </c>
      <c r="B273" s="1" t="s">
        <v>7</v>
      </c>
      <c r="C273">
        <v>45264.581904995437</v>
      </c>
      <c r="D273">
        <v>2013</v>
      </c>
      <c r="E273">
        <v>2014</v>
      </c>
      <c r="F273">
        <v>1</v>
      </c>
      <c r="G273">
        <v>9</v>
      </c>
      <c r="H273" s="1" t="s">
        <v>164</v>
      </c>
      <c r="I273" s="1" t="s">
        <v>133</v>
      </c>
    </row>
    <row r="274" spans="1:9" x14ac:dyDescent="0.35">
      <c r="A274" s="1" t="s">
        <v>6</v>
      </c>
      <c r="B274" s="1" t="s">
        <v>7</v>
      </c>
      <c r="C274">
        <v>1970.7749171974142</v>
      </c>
      <c r="D274">
        <v>2013</v>
      </c>
      <c r="E274">
        <v>2015</v>
      </c>
      <c r="F274">
        <v>1</v>
      </c>
      <c r="G274">
        <v>9</v>
      </c>
      <c r="H274" s="1" t="s">
        <v>165</v>
      </c>
      <c r="I274" s="1" t="s">
        <v>133</v>
      </c>
    </row>
    <row r="275" spans="1:9" x14ac:dyDescent="0.35">
      <c r="A275" s="1" t="s">
        <v>10</v>
      </c>
      <c r="B275" s="1" t="s">
        <v>11</v>
      </c>
      <c r="C275">
        <v>7703.2201481737247</v>
      </c>
      <c r="D275">
        <v>2013</v>
      </c>
      <c r="E275">
        <v>2015</v>
      </c>
      <c r="F275">
        <v>1</v>
      </c>
      <c r="G275">
        <v>9</v>
      </c>
      <c r="H275" s="1" t="s">
        <v>165</v>
      </c>
      <c r="I275" s="1" t="s">
        <v>133</v>
      </c>
    </row>
    <row r="276" spans="1:9" x14ac:dyDescent="0.35">
      <c r="A276" s="1" t="s">
        <v>12</v>
      </c>
      <c r="B276" s="1" t="s">
        <v>7</v>
      </c>
      <c r="C276">
        <v>15422.98956081936</v>
      </c>
      <c r="D276">
        <v>2013</v>
      </c>
      <c r="E276">
        <v>2015</v>
      </c>
      <c r="F276">
        <v>1</v>
      </c>
      <c r="G276">
        <v>9</v>
      </c>
      <c r="H276" s="1" t="s">
        <v>165</v>
      </c>
      <c r="I276" s="1" t="s">
        <v>133</v>
      </c>
    </row>
    <row r="277" spans="1:9" x14ac:dyDescent="0.35">
      <c r="A277" s="1" t="s">
        <v>13</v>
      </c>
      <c r="B277" s="1" t="s">
        <v>11</v>
      </c>
      <c r="C277">
        <v>27541.052787177428</v>
      </c>
      <c r="D277">
        <v>2013</v>
      </c>
      <c r="E277">
        <v>2015</v>
      </c>
      <c r="F277">
        <v>1</v>
      </c>
      <c r="G277">
        <v>9</v>
      </c>
      <c r="H277" s="1" t="s">
        <v>165</v>
      </c>
      <c r="I277" s="1" t="s">
        <v>133</v>
      </c>
    </row>
    <row r="278" spans="1:9" x14ac:dyDescent="0.35">
      <c r="A278" s="1" t="s">
        <v>14</v>
      </c>
      <c r="B278" s="1" t="s">
        <v>7</v>
      </c>
      <c r="C278">
        <v>1650</v>
      </c>
      <c r="D278">
        <v>2013</v>
      </c>
      <c r="E278">
        <v>2015</v>
      </c>
      <c r="F278">
        <v>1</v>
      </c>
      <c r="G278">
        <v>9</v>
      </c>
      <c r="H278" s="1" t="s">
        <v>165</v>
      </c>
      <c r="I278" s="1" t="s">
        <v>133</v>
      </c>
    </row>
    <row r="279" spans="1:9" x14ac:dyDescent="0.35">
      <c r="A279" s="1" t="s">
        <v>15</v>
      </c>
      <c r="B279" s="1" t="s">
        <v>7</v>
      </c>
      <c r="C279">
        <v>24005.221620160286</v>
      </c>
      <c r="D279">
        <v>2013</v>
      </c>
      <c r="E279">
        <v>2015</v>
      </c>
      <c r="F279">
        <v>1</v>
      </c>
      <c r="G279">
        <v>9</v>
      </c>
      <c r="H279" s="1" t="s">
        <v>165</v>
      </c>
      <c r="I279" s="1" t="s">
        <v>133</v>
      </c>
    </row>
    <row r="280" spans="1:9" x14ac:dyDescent="0.35">
      <c r="A280" s="1" t="s">
        <v>16</v>
      </c>
      <c r="B280" s="1" t="s">
        <v>7</v>
      </c>
      <c r="C280">
        <v>16000</v>
      </c>
      <c r="D280">
        <v>2013</v>
      </c>
      <c r="E280">
        <v>2015</v>
      </c>
      <c r="F280">
        <v>1</v>
      </c>
      <c r="G280">
        <v>9</v>
      </c>
      <c r="H280" s="1" t="s">
        <v>165</v>
      </c>
      <c r="I280" s="1" t="s">
        <v>133</v>
      </c>
    </row>
    <row r="281" spans="1:9" x14ac:dyDescent="0.35">
      <c r="A281" s="1" t="s">
        <v>17</v>
      </c>
      <c r="B281" s="1" t="s">
        <v>7</v>
      </c>
      <c r="C281">
        <v>43813.700881188386</v>
      </c>
      <c r="D281">
        <v>2013</v>
      </c>
      <c r="E281">
        <v>2015</v>
      </c>
      <c r="F281">
        <v>1</v>
      </c>
      <c r="G281">
        <v>9</v>
      </c>
      <c r="H281" s="1" t="s">
        <v>165</v>
      </c>
      <c r="I281" s="1" t="s">
        <v>133</v>
      </c>
    </row>
    <row r="282" spans="1:9" x14ac:dyDescent="0.35">
      <c r="A282" s="1" t="s">
        <v>6</v>
      </c>
      <c r="B282" s="1" t="s">
        <v>7</v>
      </c>
      <c r="C282">
        <v>3748.2638207050691</v>
      </c>
      <c r="D282">
        <v>2013</v>
      </c>
      <c r="E282">
        <v>2016</v>
      </c>
      <c r="F282">
        <v>1</v>
      </c>
      <c r="G282">
        <v>9</v>
      </c>
      <c r="H282" s="1" t="s">
        <v>166</v>
      </c>
      <c r="I282" s="1" t="s">
        <v>133</v>
      </c>
    </row>
    <row r="283" spans="1:9" x14ac:dyDescent="0.35">
      <c r="A283" s="1" t="s">
        <v>10</v>
      </c>
      <c r="B283" s="1" t="s">
        <v>11</v>
      </c>
      <c r="C283">
        <v>7042.1691474081126</v>
      </c>
      <c r="D283">
        <v>2013</v>
      </c>
      <c r="E283">
        <v>2016</v>
      </c>
      <c r="F283">
        <v>1</v>
      </c>
      <c r="G283">
        <v>9</v>
      </c>
      <c r="H283" s="1" t="s">
        <v>166</v>
      </c>
      <c r="I283" s="1" t="s">
        <v>133</v>
      </c>
    </row>
    <row r="284" spans="1:9" x14ac:dyDescent="0.35">
      <c r="A284" s="1" t="s">
        <v>12</v>
      </c>
      <c r="B284" s="1" t="s">
        <v>7</v>
      </c>
      <c r="C284">
        <v>15000.368192324062</v>
      </c>
      <c r="D284">
        <v>2013</v>
      </c>
      <c r="E284">
        <v>2016</v>
      </c>
      <c r="F284">
        <v>1</v>
      </c>
      <c r="G284">
        <v>9</v>
      </c>
      <c r="H284" s="1" t="s">
        <v>166</v>
      </c>
      <c r="I284" s="1" t="s">
        <v>133</v>
      </c>
    </row>
    <row r="285" spans="1:9" x14ac:dyDescent="0.35">
      <c r="A285" s="1" t="s">
        <v>13</v>
      </c>
      <c r="B285" s="1" t="s">
        <v>11</v>
      </c>
      <c r="C285">
        <v>26786.371772007253</v>
      </c>
      <c r="D285">
        <v>2013</v>
      </c>
      <c r="E285">
        <v>2016</v>
      </c>
      <c r="F285">
        <v>1</v>
      </c>
      <c r="G285">
        <v>9</v>
      </c>
      <c r="H285" s="1" t="s">
        <v>166</v>
      </c>
      <c r="I285" s="1" t="s">
        <v>133</v>
      </c>
    </row>
    <row r="286" spans="1:9" x14ac:dyDescent="0.35">
      <c r="A286" s="1" t="s">
        <v>14</v>
      </c>
      <c r="B286" s="1" t="s">
        <v>7</v>
      </c>
      <c r="C286">
        <v>1650</v>
      </c>
      <c r="D286">
        <v>2013</v>
      </c>
      <c r="E286">
        <v>2016</v>
      </c>
      <c r="F286">
        <v>1</v>
      </c>
      <c r="G286">
        <v>9</v>
      </c>
      <c r="H286" s="1" t="s">
        <v>166</v>
      </c>
      <c r="I286" s="1" t="s">
        <v>133</v>
      </c>
    </row>
    <row r="287" spans="1:9" x14ac:dyDescent="0.35">
      <c r="A287" s="1" t="s">
        <v>15</v>
      </c>
      <c r="B287" s="1" t="s">
        <v>7</v>
      </c>
      <c r="C287">
        <v>27860.288232520565</v>
      </c>
      <c r="D287">
        <v>2013</v>
      </c>
      <c r="E287">
        <v>2016</v>
      </c>
      <c r="F287">
        <v>1</v>
      </c>
      <c r="G287">
        <v>9</v>
      </c>
      <c r="H287" s="1" t="s">
        <v>166</v>
      </c>
      <c r="I287" s="1" t="s">
        <v>133</v>
      </c>
    </row>
    <row r="288" spans="1:9" x14ac:dyDescent="0.35">
      <c r="A288" s="1" t="s">
        <v>16</v>
      </c>
      <c r="B288" s="1" t="s">
        <v>7</v>
      </c>
      <c r="C288">
        <v>16000</v>
      </c>
      <c r="D288">
        <v>2013</v>
      </c>
      <c r="E288">
        <v>2016</v>
      </c>
      <c r="F288">
        <v>1</v>
      </c>
      <c r="G288">
        <v>9</v>
      </c>
      <c r="H288" s="1" t="s">
        <v>166</v>
      </c>
      <c r="I288" s="1" t="s">
        <v>133</v>
      </c>
    </row>
    <row r="289" spans="1:9" x14ac:dyDescent="0.35">
      <c r="A289" s="1" t="s">
        <v>17</v>
      </c>
      <c r="B289" s="1" t="s">
        <v>7</v>
      </c>
      <c r="C289">
        <v>46978.953534363522</v>
      </c>
      <c r="D289">
        <v>2013</v>
      </c>
      <c r="E289">
        <v>2016</v>
      </c>
      <c r="F289">
        <v>1</v>
      </c>
      <c r="G289">
        <v>9</v>
      </c>
      <c r="H289" s="1" t="s">
        <v>166</v>
      </c>
      <c r="I289" s="1" t="s">
        <v>133</v>
      </c>
    </row>
    <row r="290" spans="1:9" x14ac:dyDescent="0.35">
      <c r="A290" s="1" t="s">
        <v>6</v>
      </c>
      <c r="B290" s="1" t="s">
        <v>7</v>
      </c>
      <c r="C290">
        <v>1799.2985661807534</v>
      </c>
      <c r="D290">
        <v>2013</v>
      </c>
      <c r="E290">
        <v>2017</v>
      </c>
      <c r="F290">
        <v>1</v>
      </c>
      <c r="G290">
        <v>9</v>
      </c>
      <c r="H290" s="1" t="s">
        <v>167</v>
      </c>
      <c r="I290" s="1" t="s">
        <v>133</v>
      </c>
    </row>
    <row r="291" spans="1:9" x14ac:dyDescent="0.35">
      <c r="A291" s="1" t="s">
        <v>10</v>
      </c>
      <c r="B291" s="1" t="s">
        <v>11</v>
      </c>
      <c r="C291">
        <v>7925.9053850612481</v>
      </c>
      <c r="D291">
        <v>2013</v>
      </c>
      <c r="E291">
        <v>2017</v>
      </c>
      <c r="F291">
        <v>1</v>
      </c>
      <c r="G291">
        <v>9</v>
      </c>
      <c r="H291" s="1" t="s">
        <v>167</v>
      </c>
      <c r="I291" s="1" t="s">
        <v>133</v>
      </c>
    </row>
    <row r="292" spans="1:9" x14ac:dyDescent="0.35">
      <c r="A292" s="1" t="s">
        <v>12</v>
      </c>
      <c r="B292" s="1" t="s">
        <v>7</v>
      </c>
      <c r="C292">
        <v>15367.376073591622</v>
      </c>
      <c r="D292">
        <v>2013</v>
      </c>
      <c r="E292">
        <v>2017</v>
      </c>
      <c r="F292">
        <v>1</v>
      </c>
      <c r="G292">
        <v>9</v>
      </c>
      <c r="H292" s="1" t="s">
        <v>167</v>
      </c>
      <c r="I292" s="1" t="s">
        <v>133</v>
      </c>
    </row>
    <row r="293" spans="1:9" x14ac:dyDescent="0.35">
      <c r="A293" s="1" t="s">
        <v>13</v>
      </c>
      <c r="B293" s="1" t="s">
        <v>11</v>
      </c>
      <c r="C293">
        <v>27441.742988556467</v>
      </c>
      <c r="D293">
        <v>2013</v>
      </c>
      <c r="E293">
        <v>2017</v>
      </c>
      <c r="F293">
        <v>1</v>
      </c>
      <c r="G293">
        <v>9</v>
      </c>
      <c r="H293" s="1" t="s">
        <v>167</v>
      </c>
      <c r="I293" s="1" t="s">
        <v>133</v>
      </c>
    </row>
    <row r="294" spans="1:9" x14ac:dyDescent="0.35">
      <c r="A294" s="1" t="s">
        <v>14</v>
      </c>
      <c r="B294" s="1" t="s">
        <v>7</v>
      </c>
      <c r="C294">
        <v>1650</v>
      </c>
      <c r="D294">
        <v>2013</v>
      </c>
      <c r="E294">
        <v>2017</v>
      </c>
      <c r="F294">
        <v>1</v>
      </c>
      <c r="G294">
        <v>9</v>
      </c>
      <c r="H294" s="1" t="s">
        <v>167</v>
      </c>
      <c r="I294" s="1" t="s">
        <v>133</v>
      </c>
    </row>
    <row r="295" spans="1:9" x14ac:dyDescent="0.35">
      <c r="A295" s="1" t="s">
        <v>15</v>
      </c>
      <c r="B295" s="1" t="s">
        <v>7</v>
      </c>
      <c r="C295">
        <v>27559.357024592427</v>
      </c>
      <c r="D295">
        <v>2013</v>
      </c>
      <c r="E295">
        <v>2017</v>
      </c>
      <c r="F295">
        <v>1</v>
      </c>
      <c r="G295">
        <v>9</v>
      </c>
      <c r="H295" s="1" t="s">
        <v>167</v>
      </c>
      <c r="I295" s="1" t="s">
        <v>133</v>
      </c>
    </row>
    <row r="296" spans="1:9" x14ac:dyDescent="0.35">
      <c r="A296" s="1" t="s">
        <v>16</v>
      </c>
      <c r="B296" s="1" t="s">
        <v>7</v>
      </c>
      <c r="C296">
        <v>16000</v>
      </c>
      <c r="D296">
        <v>2013</v>
      </c>
      <c r="E296">
        <v>2017</v>
      </c>
      <c r="F296">
        <v>1</v>
      </c>
      <c r="G296">
        <v>9</v>
      </c>
      <c r="H296" s="1" t="s">
        <v>167</v>
      </c>
      <c r="I296" s="1" t="s">
        <v>133</v>
      </c>
    </row>
    <row r="297" spans="1:9" x14ac:dyDescent="0.35">
      <c r="A297" s="1" t="s">
        <v>17</v>
      </c>
      <c r="B297" s="1" t="s">
        <v>7</v>
      </c>
      <c r="C297">
        <v>40272.51941830646</v>
      </c>
      <c r="D297">
        <v>2013</v>
      </c>
      <c r="E297">
        <v>2017</v>
      </c>
      <c r="F297">
        <v>1</v>
      </c>
      <c r="G297">
        <v>9</v>
      </c>
      <c r="H297" s="1" t="s">
        <v>167</v>
      </c>
      <c r="I297" s="1" t="s">
        <v>133</v>
      </c>
    </row>
    <row r="298" spans="1:9" x14ac:dyDescent="0.35">
      <c r="A298" s="1" t="s">
        <v>6</v>
      </c>
      <c r="B298" s="1" t="s">
        <v>7</v>
      </c>
      <c r="C298">
        <v>3206.2454711561363</v>
      </c>
      <c r="D298">
        <v>2013</v>
      </c>
      <c r="E298">
        <v>2018</v>
      </c>
      <c r="F298">
        <v>1</v>
      </c>
      <c r="G298">
        <v>9</v>
      </c>
      <c r="H298" s="1" t="s">
        <v>168</v>
      </c>
      <c r="I298" s="1" t="s">
        <v>133</v>
      </c>
    </row>
    <row r="299" spans="1:9" x14ac:dyDescent="0.35">
      <c r="A299" s="1" t="s">
        <v>10</v>
      </c>
      <c r="B299" s="1" t="s">
        <v>11</v>
      </c>
      <c r="C299">
        <v>7269.2976527533965</v>
      </c>
      <c r="D299">
        <v>2013</v>
      </c>
      <c r="E299">
        <v>2018</v>
      </c>
      <c r="F299">
        <v>1</v>
      </c>
      <c r="G299">
        <v>9</v>
      </c>
      <c r="H299" s="1" t="s">
        <v>168</v>
      </c>
      <c r="I299" s="1" t="s">
        <v>133</v>
      </c>
    </row>
    <row r="300" spans="1:9" x14ac:dyDescent="0.35">
      <c r="A300" s="1" t="s">
        <v>12</v>
      </c>
      <c r="B300" s="1" t="s">
        <v>7</v>
      </c>
      <c r="C300">
        <v>14700.969736515719</v>
      </c>
      <c r="D300">
        <v>2013</v>
      </c>
      <c r="E300">
        <v>2018</v>
      </c>
      <c r="F300">
        <v>1</v>
      </c>
      <c r="G300">
        <v>9</v>
      </c>
      <c r="H300" s="1" t="s">
        <v>168</v>
      </c>
      <c r="I300" s="1" t="s">
        <v>133</v>
      </c>
    </row>
    <row r="301" spans="1:9" x14ac:dyDescent="0.35">
      <c r="A301" s="1" t="s">
        <v>13</v>
      </c>
      <c r="B301" s="1" t="s">
        <v>11</v>
      </c>
      <c r="C301">
        <v>26251.731672349495</v>
      </c>
      <c r="D301">
        <v>2013</v>
      </c>
      <c r="E301">
        <v>2018</v>
      </c>
      <c r="F301">
        <v>1</v>
      </c>
      <c r="G301">
        <v>9</v>
      </c>
      <c r="H301" s="1" t="s">
        <v>168</v>
      </c>
      <c r="I301" s="1" t="s">
        <v>133</v>
      </c>
    </row>
    <row r="302" spans="1:9" x14ac:dyDescent="0.35">
      <c r="A302" s="1" t="s">
        <v>14</v>
      </c>
      <c r="B302" s="1" t="s">
        <v>7</v>
      </c>
      <c r="C302">
        <v>1650</v>
      </c>
      <c r="D302">
        <v>2013</v>
      </c>
      <c r="E302">
        <v>2018</v>
      </c>
      <c r="F302">
        <v>1</v>
      </c>
      <c r="G302">
        <v>9</v>
      </c>
      <c r="H302" s="1" t="s">
        <v>168</v>
      </c>
      <c r="I302" s="1" t="s">
        <v>133</v>
      </c>
    </row>
    <row r="303" spans="1:9" x14ac:dyDescent="0.35">
      <c r="A303" s="1" t="s">
        <v>15</v>
      </c>
      <c r="B303" s="1" t="s">
        <v>7</v>
      </c>
      <c r="C303">
        <v>26254.715227238918</v>
      </c>
      <c r="D303">
        <v>2013</v>
      </c>
      <c r="E303">
        <v>2018</v>
      </c>
      <c r="F303">
        <v>1</v>
      </c>
      <c r="G303">
        <v>9</v>
      </c>
      <c r="H303" s="1" t="s">
        <v>168</v>
      </c>
      <c r="I303" s="1" t="s">
        <v>133</v>
      </c>
    </row>
    <row r="304" spans="1:9" x14ac:dyDescent="0.35">
      <c r="A304" s="1" t="s">
        <v>16</v>
      </c>
      <c r="B304" s="1" t="s">
        <v>7</v>
      </c>
      <c r="C304">
        <v>16000</v>
      </c>
      <c r="D304">
        <v>2013</v>
      </c>
      <c r="E304">
        <v>2018</v>
      </c>
      <c r="F304">
        <v>1</v>
      </c>
      <c r="G304">
        <v>9</v>
      </c>
      <c r="H304" s="1" t="s">
        <v>168</v>
      </c>
      <c r="I304" s="1" t="s">
        <v>133</v>
      </c>
    </row>
    <row r="305" spans="1:9" x14ac:dyDescent="0.35">
      <c r="A305" s="1" t="s">
        <v>17</v>
      </c>
      <c r="B305" s="1" t="s">
        <v>7</v>
      </c>
      <c r="C305">
        <v>40994.804776588375</v>
      </c>
      <c r="D305">
        <v>2013</v>
      </c>
      <c r="E305">
        <v>2018</v>
      </c>
      <c r="F305">
        <v>1</v>
      </c>
      <c r="G305">
        <v>9</v>
      </c>
      <c r="H305" s="1" t="s">
        <v>168</v>
      </c>
      <c r="I305" s="1" t="s">
        <v>133</v>
      </c>
    </row>
    <row r="306" spans="1:9" x14ac:dyDescent="0.35">
      <c r="A306" s="1" t="s">
        <v>6</v>
      </c>
      <c r="B306" s="1" t="s">
        <v>7</v>
      </c>
      <c r="C306">
        <v>3092.9104042916879</v>
      </c>
      <c r="D306">
        <v>2013</v>
      </c>
      <c r="E306">
        <v>2019</v>
      </c>
      <c r="F306">
        <v>1</v>
      </c>
      <c r="G306">
        <v>9</v>
      </c>
      <c r="H306" s="1" t="s">
        <v>169</v>
      </c>
      <c r="I306" s="1" t="s">
        <v>133</v>
      </c>
    </row>
    <row r="307" spans="1:9" x14ac:dyDescent="0.35">
      <c r="A307" s="1" t="s">
        <v>10</v>
      </c>
      <c r="B307" s="1" t="s">
        <v>11</v>
      </c>
      <c r="C307">
        <v>7047.7916561536422</v>
      </c>
      <c r="D307">
        <v>2013</v>
      </c>
      <c r="E307">
        <v>2019</v>
      </c>
      <c r="F307">
        <v>1</v>
      </c>
      <c r="G307">
        <v>9</v>
      </c>
      <c r="H307" s="1" t="s">
        <v>169</v>
      </c>
      <c r="I307" s="1" t="s">
        <v>133</v>
      </c>
    </row>
    <row r="308" spans="1:9" x14ac:dyDescent="0.35">
      <c r="A308" s="1" t="s">
        <v>12</v>
      </c>
      <c r="B308" s="1" t="s">
        <v>7</v>
      </c>
      <c r="C308">
        <v>14948.894427196132</v>
      </c>
      <c r="D308">
        <v>2013</v>
      </c>
      <c r="E308">
        <v>2019</v>
      </c>
      <c r="F308">
        <v>1</v>
      </c>
      <c r="G308">
        <v>9</v>
      </c>
      <c r="H308" s="1" t="s">
        <v>169</v>
      </c>
      <c r="I308" s="1" t="s">
        <v>133</v>
      </c>
    </row>
    <row r="309" spans="1:9" x14ac:dyDescent="0.35">
      <c r="A309" s="1" t="s">
        <v>13</v>
      </c>
      <c r="B309" s="1" t="s">
        <v>11</v>
      </c>
      <c r="C309">
        <v>26694.454334278809</v>
      </c>
      <c r="D309">
        <v>2013</v>
      </c>
      <c r="E309">
        <v>2019</v>
      </c>
      <c r="F309">
        <v>1</v>
      </c>
      <c r="G309">
        <v>9</v>
      </c>
      <c r="H309" s="1" t="s">
        <v>169</v>
      </c>
      <c r="I309" s="1" t="s">
        <v>133</v>
      </c>
    </row>
    <row r="310" spans="1:9" x14ac:dyDescent="0.35">
      <c r="A310" s="1" t="s">
        <v>14</v>
      </c>
      <c r="B310" s="1" t="s">
        <v>7</v>
      </c>
      <c r="C310">
        <v>1650</v>
      </c>
      <c r="D310">
        <v>2013</v>
      </c>
      <c r="E310">
        <v>2019</v>
      </c>
      <c r="F310">
        <v>1</v>
      </c>
      <c r="G310">
        <v>9</v>
      </c>
      <c r="H310" s="1" t="s">
        <v>169</v>
      </c>
      <c r="I310" s="1" t="s">
        <v>133</v>
      </c>
    </row>
    <row r="311" spans="1:9" x14ac:dyDescent="0.35">
      <c r="A311" s="1" t="s">
        <v>15</v>
      </c>
      <c r="B311" s="1" t="s">
        <v>7</v>
      </c>
      <c r="C311">
        <v>27840.076349702351</v>
      </c>
      <c r="D311">
        <v>2013</v>
      </c>
      <c r="E311">
        <v>2019</v>
      </c>
      <c r="F311">
        <v>1</v>
      </c>
      <c r="G311">
        <v>9</v>
      </c>
      <c r="H311" s="1" t="s">
        <v>169</v>
      </c>
      <c r="I311" s="1" t="s">
        <v>133</v>
      </c>
    </row>
    <row r="312" spans="1:9" x14ac:dyDescent="0.35">
      <c r="A312" s="1" t="s">
        <v>16</v>
      </c>
      <c r="B312" s="1" t="s">
        <v>7</v>
      </c>
      <c r="C312">
        <v>16000</v>
      </c>
      <c r="D312">
        <v>2013</v>
      </c>
      <c r="E312">
        <v>2019</v>
      </c>
      <c r="F312">
        <v>1</v>
      </c>
      <c r="G312">
        <v>9</v>
      </c>
      <c r="H312" s="1" t="s">
        <v>169</v>
      </c>
      <c r="I312" s="1" t="s">
        <v>133</v>
      </c>
    </row>
    <row r="313" spans="1:9" x14ac:dyDescent="0.35">
      <c r="A313" s="1" t="s">
        <v>17</v>
      </c>
      <c r="B313" s="1" t="s">
        <v>7</v>
      </c>
      <c r="C313">
        <v>37003.731339150094</v>
      </c>
      <c r="D313">
        <v>2013</v>
      </c>
      <c r="E313">
        <v>2019</v>
      </c>
      <c r="F313">
        <v>1</v>
      </c>
      <c r="G313">
        <v>9</v>
      </c>
      <c r="H313" s="1" t="s">
        <v>169</v>
      </c>
      <c r="I313" s="1" t="s">
        <v>133</v>
      </c>
    </row>
    <row r="314" spans="1:9" x14ac:dyDescent="0.35">
      <c r="A314" s="1" t="s">
        <v>6</v>
      </c>
      <c r="B314" s="1" t="s">
        <v>7</v>
      </c>
      <c r="C314">
        <v>2351.2984365898078</v>
      </c>
      <c r="D314">
        <v>2014</v>
      </c>
      <c r="E314">
        <v>2010</v>
      </c>
      <c r="F314">
        <v>1</v>
      </c>
      <c r="G314">
        <v>9</v>
      </c>
      <c r="H314" s="1" t="s">
        <v>170</v>
      </c>
      <c r="I314" s="1" t="s">
        <v>133</v>
      </c>
    </row>
    <row r="315" spans="1:9" x14ac:dyDescent="0.35">
      <c r="A315" s="1" t="s">
        <v>10</v>
      </c>
      <c r="B315" s="1" t="s">
        <v>11</v>
      </c>
      <c r="C315">
        <v>8191.7748814304196</v>
      </c>
      <c r="D315">
        <v>2014</v>
      </c>
      <c r="E315">
        <v>2010</v>
      </c>
      <c r="F315">
        <v>1</v>
      </c>
      <c r="G315">
        <v>9</v>
      </c>
      <c r="H315" s="1" t="s">
        <v>170</v>
      </c>
      <c r="I315" s="1" t="s">
        <v>133</v>
      </c>
    </row>
    <row r="316" spans="1:9" x14ac:dyDescent="0.35">
      <c r="A316" s="1" t="s">
        <v>12</v>
      </c>
      <c r="B316" s="1" t="s">
        <v>7</v>
      </c>
      <c r="C316">
        <v>15796.8</v>
      </c>
      <c r="D316">
        <v>2014</v>
      </c>
      <c r="E316">
        <v>2010</v>
      </c>
      <c r="F316">
        <v>1</v>
      </c>
      <c r="G316">
        <v>9</v>
      </c>
      <c r="H316" s="1" t="s">
        <v>170</v>
      </c>
      <c r="I316" s="1" t="s">
        <v>133</v>
      </c>
    </row>
    <row r="317" spans="1:9" x14ac:dyDescent="0.35">
      <c r="A317" s="1" t="s">
        <v>13</v>
      </c>
      <c r="B317" s="1" t="s">
        <v>11</v>
      </c>
      <c r="C317">
        <v>28208.571428571424</v>
      </c>
      <c r="D317">
        <v>2014</v>
      </c>
      <c r="E317">
        <v>2010</v>
      </c>
      <c r="F317">
        <v>1</v>
      </c>
      <c r="G317">
        <v>9</v>
      </c>
      <c r="H317" s="1" t="s">
        <v>170</v>
      </c>
      <c r="I317" s="1" t="s">
        <v>133</v>
      </c>
    </row>
    <row r="318" spans="1:9" x14ac:dyDescent="0.35">
      <c r="A318" s="1" t="s">
        <v>14</v>
      </c>
      <c r="B318" s="1" t="s">
        <v>7</v>
      </c>
      <c r="C318">
        <v>1650</v>
      </c>
      <c r="D318">
        <v>2014</v>
      </c>
      <c r="E318">
        <v>2010</v>
      </c>
      <c r="F318">
        <v>1</v>
      </c>
      <c r="G318">
        <v>9</v>
      </c>
      <c r="H318" s="1" t="s">
        <v>170</v>
      </c>
      <c r="I318" s="1" t="s">
        <v>133</v>
      </c>
    </row>
    <row r="319" spans="1:9" x14ac:dyDescent="0.35">
      <c r="A319" s="1" t="s">
        <v>15</v>
      </c>
      <c r="B319" s="1" t="s">
        <v>7</v>
      </c>
      <c r="C319">
        <v>27468.388359621749</v>
      </c>
      <c r="D319">
        <v>2014</v>
      </c>
      <c r="E319">
        <v>2010</v>
      </c>
      <c r="F319">
        <v>1</v>
      </c>
      <c r="G319">
        <v>9</v>
      </c>
      <c r="H319" s="1" t="s">
        <v>170</v>
      </c>
      <c r="I319" s="1" t="s">
        <v>133</v>
      </c>
    </row>
    <row r="320" spans="1:9" x14ac:dyDescent="0.35">
      <c r="A320" s="1" t="s">
        <v>16</v>
      </c>
      <c r="B320" s="1" t="s">
        <v>7</v>
      </c>
      <c r="C320">
        <v>16000</v>
      </c>
      <c r="D320">
        <v>2014</v>
      </c>
      <c r="E320">
        <v>2010</v>
      </c>
      <c r="F320">
        <v>1</v>
      </c>
      <c r="G320">
        <v>9</v>
      </c>
      <c r="H320" s="1" t="s">
        <v>170</v>
      </c>
      <c r="I320" s="1" t="s">
        <v>133</v>
      </c>
    </row>
    <row r="321" spans="1:9" x14ac:dyDescent="0.35">
      <c r="A321" s="1" t="s">
        <v>17</v>
      </c>
      <c r="B321" s="1" t="s">
        <v>7</v>
      </c>
      <c r="C321">
        <v>46135.092663657146</v>
      </c>
      <c r="D321">
        <v>2014</v>
      </c>
      <c r="E321">
        <v>2010</v>
      </c>
      <c r="F321">
        <v>1</v>
      </c>
      <c r="G321">
        <v>9</v>
      </c>
      <c r="H321" s="1" t="s">
        <v>170</v>
      </c>
      <c r="I321" s="1" t="s">
        <v>133</v>
      </c>
    </row>
    <row r="322" spans="1:9" x14ac:dyDescent="0.35">
      <c r="A322" s="1" t="s">
        <v>6</v>
      </c>
      <c r="B322" s="1" t="s">
        <v>7</v>
      </c>
      <c r="C322">
        <v>2351.3365768813319</v>
      </c>
      <c r="D322">
        <v>2014</v>
      </c>
      <c r="E322">
        <v>2010</v>
      </c>
      <c r="F322">
        <v>9</v>
      </c>
      <c r="G322">
        <v>1</v>
      </c>
      <c r="H322" s="1" t="s">
        <v>170</v>
      </c>
      <c r="I322" s="1" t="s">
        <v>143</v>
      </c>
    </row>
    <row r="323" spans="1:9" x14ac:dyDescent="0.35">
      <c r="A323" s="1" t="s">
        <v>10</v>
      </c>
      <c r="B323" s="1" t="s">
        <v>11</v>
      </c>
      <c r="C323">
        <v>8221.2878175589613</v>
      </c>
      <c r="D323">
        <v>2014</v>
      </c>
      <c r="E323">
        <v>2010</v>
      </c>
      <c r="F323">
        <v>9</v>
      </c>
      <c r="G323">
        <v>1</v>
      </c>
      <c r="H323" s="1" t="s">
        <v>170</v>
      </c>
      <c r="I323" s="1" t="s">
        <v>143</v>
      </c>
    </row>
    <row r="324" spans="1:9" x14ac:dyDescent="0.35">
      <c r="A324" s="1" t="s">
        <v>12</v>
      </c>
      <c r="B324" s="1" t="s">
        <v>7</v>
      </c>
      <c r="C324">
        <v>15796.8</v>
      </c>
      <c r="D324">
        <v>2014</v>
      </c>
      <c r="E324">
        <v>2010</v>
      </c>
      <c r="F324">
        <v>9</v>
      </c>
      <c r="G324">
        <v>1</v>
      </c>
      <c r="H324" s="1" t="s">
        <v>170</v>
      </c>
      <c r="I324" s="1" t="s">
        <v>143</v>
      </c>
    </row>
    <row r="325" spans="1:9" x14ac:dyDescent="0.35">
      <c r="A325" s="1" t="s">
        <v>13</v>
      </c>
      <c r="B325" s="1" t="s">
        <v>11</v>
      </c>
      <c r="C325">
        <v>28208.571428571424</v>
      </c>
      <c r="D325">
        <v>2014</v>
      </c>
      <c r="E325">
        <v>2010</v>
      </c>
      <c r="F325">
        <v>9</v>
      </c>
      <c r="G325">
        <v>1</v>
      </c>
      <c r="H325" s="1" t="s">
        <v>170</v>
      </c>
      <c r="I325" s="1" t="s">
        <v>143</v>
      </c>
    </row>
    <row r="326" spans="1:9" x14ac:dyDescent="0.35">
      <c r="A326" s="1" t="s">
        <v>14</v>
      </c>
      <c r="B326" s="1" t="s">
        <v>7</v>
      </c>
      <c r="C326">
        <v>1650</v>
      </c>
      <c r="D326">
        <v>2014</v>
      </c>
      <c r="E326">
        <v>2010</v>
      </c>
      <c r="F326">
        <v>9</v>
      </c>
      <c r="G326">
        <v>1</v>
      </c>
      <c r="H326" s="1" t="s">
        <v>170</v>
      </c>
      <c r="I326" s="1" t="s">
        <v>143</v>
      </c>
    </row>
    <row r="327" spans="1:9" x14ac:dyDescent="0.35">
      <c r="A327" s="1" t="s">
        <v>15</v>
      </c>
      <c r="B327" s="1" t="s">
        <v>7</v>
      </c>
      <c r="C327">
        <v>27345.068083693128</v>
      </c>
      <c r="D327">
        <v>2014</v>
      </c>
      <c r="E327">
        <v>2010</v>
      </c>
      <c r="F327">
        <v>9</v>
      </c>
      <c r="G327">
        <v>1</v>
      </c>
      <c r="H327" s="1" t="s">
        <v>170</v>
      </c>
      <c r="I327" s="1" t="s">
        <v>143</v>
      </c>
    </row>
    <row r="328" spans="1:9" x14ac:dyDescent="0.35">
      <c r="A328" s="1" t="s">
        <v>16</v>
      </c>
      <c r="B328" s="1" t="s">
        <v>7</v>
      </c>
      <c r="C328">
        <v>16000</v>
      </c>
      <c r="D328">
        <v>2014</v>
      </c>
      <c r="E328">
        <v>2010</v>
      </c>
      <c r="F328">
        <v>9</v>
      </c>
      <c r="G328">
        <v>1</v>
      </c>
      <c r="H328" s="1" t="s">
        <v>170</v>
      </c>
      <c r="I328" s="1" t="s">
        <v>143</v>
      </c>
    </row>
    <row r="329" spans="1:9" x14ac:dyDescent="0.35">
      <c r="A329" s="1" t="s">
        <v>17</v>
      </c>
      <c r="B329" s="1" t="s">
        <v>7</v>
      </c>
      <c r="C329">
        <v>46409.605125754395</v>
      </c>
      <c r="D329">
        <v>2014</v>
      </c>
      <c r="E329">
        <v>2010</v>
      </c>
      <c r="F329">
        <v>9</v>
      </c>
      <c r="G329">
        <v>1</v>
      </c>
      <c r="H329" s="1" t="s">
        <v>170</v>
      </c>
      <c r="I329" s="1" t="s">
        <v>143</v>
      </c>
    </row>
    <row r="330" spans="1:9" x14ac:dyDescent="0.35">
      <c r="A330" s="1" t="s">
        <v>6</v>
      </c>
      <c r="B330" s="1" t="s">
        <v>7</v>
      </c>
      <c r="C330">
        <v>2612.6542200902832</v>
      </c>
      <c r="D330">
        <v>2014</v>
      </c>
      <c r="E330">
        <v>2011</v>
      </c>
      <c r="F330">
        <v>1</v>
      </c>
      <c r="G330">
        <v>9</v>
      </c>
      <c r="H330" s="1" t="s">
        <v>171</v>
      </c>
      <c r="I330" s="1" t="s">
        <v>133</v>
      </c>
    </row>
    <row r="331" spans="1:9" x14ac:dyDescent="0.35">
      <c r="A331" s="1" t="s">
        <v>10</v>
      </c>
      <c r="B331" s="1" t="s">
        <v>11</v>
      </c>
      <c r="C331">
        <v>7948.4513289330071</v>
      </c>
      <c r="D331">
        <v>2014</v>
      </c>
      <c r="E331">
        <v>2011</v>
      </c>
      <c r="F331">
        <v>1</v>
      </c>
      <c r="G331">
        <v>9</v>
      </c>
      <c r="H331" s="1" t="s">
        <v>171</v>
      </c>
      <c r="I331" s="1" t="s">
        <v>133</v>
      </c>
    </row>
    <row r="332" spans="1:9" x14ac:dyDescent="0.35">
      <c r="A332" s="1" t="s">
        <v>12</v>
      </c>
      <c r="B332" s="1" t="s">
        <v>7</v>
      </c>
      <c r="C332">
        <v>15163.674849338728</v>
      </c>
      <c r="D332">
        <v>2014</v>
      </c>
      <c r="E332">
        <v>2011</v>
      </c>
      <c r="F332">
        <v>1</v>
      </c>
      <c r="G332">
        <v>9</v>
      </c>
      <c r="H332" s="1" t="s">
        <v>171</v>
      </c>
      <c r="I332" s="1" t="s">
        <v>133</v>
      </c>
    </row>
    <row r="333" spans="1:9" x14ac:dyDescent="0.35">
      <c r="A333" s="1" t="s">
        <v>13</v>
      </c>
      <c r="B333" s="1" t="s">
        <v>11</v>
      </c>
      <c r="C333">
        <v>27077.990802390588</v>
      </c>
      <c r="D333">
        <v>2014</v>
      </c>
      <c r="E333">
        <v>2011</v>
      </c>
      <c r="F333">
        <v>1</v>
      </c>
      <c r="G333">
        <v>9</v>
      </c>
      <c r="H333" s="1" t="s">
        <v>171</v>
      </c>
      <c r="I333" s="1" t="s">
        <v>133</v>
      </c>
    </row>
    <row r="334" spans="1:9" x14ac:dyDescent="0.35">
      <c r="A334" s="1" t="s">
        <v>14</v>
      </c>
      <c r="B334" s="1" t="s">
        <v>7</v>
      </c>
      <c r="C334">
        <v>1650</v>
      </c>
      <c r="D334">
        <v>2014</v>
      </c>
      <c r="E334">
        <v>2011</v>
      </c>
      <c r="F334">
        <v>1</v>
      </c>
      <c r="G334">
        <v>9</v>
      </c>
      <c r="H334" s="1" t="s">
        <v>171</v>
      </c>
      <c r="I334" s="1" t="s">
        <v>133</v>
      </c>
    </row>
    <row r="335" spans="1:9" x14ac:dyDescent="0.35">
      <c r="A335" s="1" t="s">
        <v>15</v>
      </c>
      <c r="B335" s="1" t="s">
        <v>7</v>
      </c>
      <c r="C335">
        <v>25441.779070208169</v>
      </c>
      <c r="D335">
        <v>2014</v>
      </c>
      <c r="E335">
        <v>2011</v>
      </c>
      <c r="F335">
        <v>1</v>
      </c>
      <c r="G335">
        <v>9</v>
      </c>
      <c r="H335" s="1" t="s">
        <v>171</v>
      </c>
      <c r="I335" s="1" t="s">
        <v>133</v>
      </c>
    </row>
    <row r="336" spans="1:9" x14ac:dyDescent="0.35">
      <c r="A336" s="1" t="s">
        <v>16</v>
      </c>
      <c r="B336" s="1" t="s">
        <v>7</v>
      </c>
      <c r="C336">
        <v>16000</v>
      </c>
      <c r="D336">
        <v>2014</v>
      </c>
      <c r="E336">
        <v>2011</v>
      </c>
      <c r="F336">
        <v>1</v>
      </c>
      <c r="G336">
        <v>9</v>
      </c>
      <c r="H336" s="1" t="s">
        <v>171</v>
      </c>
      <c r="I336" s="1" t="s">
        <v>133</v>
      </c>
    </row>
    <row r="337" spans="1:9" x14ac:dyDescent="0.35">
      <c r="A337" s="1" t="s">
        <v>17</v>
      </c>
      <c r="B337" s="1" t="s">
        <v>7</v>
      </c>
      <c r="C337">
        <v>48629.866610519341</v>
      </c>
      <c r="D337">
        <v>2014</v>
      </c>
      <c r="E337">
        <v>2011</v>
      </c>
      <c r="F337">
        <v>1</v>
      </c>
      <c r="G337">
        <v>9</v>
      </c>
      <c r="H337" s="1" t="s">
        <v>171</v>
      </c>
      <c r="I337" s="1" t="s">
        <v>133</v>
      </c>
    </row>
    <row r="338" spans="1:9" x14ac:dyDescent="0.35">
      <c r="A338" s="1" t="s">
        <v>6</v>
      </c>
      <c r="B338" s="1" t="s">
        <v>7</v>
      </c>
      <c r="C338">
        <v>2842.8445039738222</v>
      </c>
      <c r="D338">
        <v>2014</v>
      </c>
      <c r="E338">
        <v>2012</v>
      </c>
      <c r="F338">
        <v>1</v>
      </c>
      <c r="G338">
        <v>9</v>
      </c>
      <c r="H338" s="1" t="s">
        <v>172</v>
      </c>
      <c r="I338" s="1" t="s">
        <v>133</v>
      </c>
    </row>
    <row r="339" spans="1:9" x14ac:dyDescent="0.35">
      <c r="A339" s="1" t="s">
        <v>10</v>
      </c>
      <c r="B339" s="1" t="s">
        <v>11</v>
      </c>
      <c r="C339">
        <v>7954.7374277336294</v>
      </c>
      <c r="D339">
        <v>2014</v>
      </c>
      <c r="E339">
        <v>2012</v>
      </c>
      <c r="F339">
        <v>1</v>
      </c>
      <c r="G339">
        <v>9</v>
      </c>
      <c r="H339" s="1" t="s">
        <v>172</v>
      </c>
      <c r="I339" s="1" t="s">
        <v>133</v>
      </c>
    </row>
    <row r="340" spans="1:9" x14ac:dyDescent="0.35">
      <c r="A340" s="1" t="s">
        <v>12</v>
      </c>
      <c r="B340" s="1" t="s">
        <v>7</v>
      </c>
      <c r="C340">
        <v>15136.872485049804</v>
      </c>
      <c r="D340">
        <v>2014</v>
      </c>
      <c r="E340">
        <v>2012</v>
      </c>
      <c r="F340">
        <v>1</v>
      </c>
      <c r="G340">
        <v>9</v>
      </c>
      <c r="H340" s="1" t="s">
        <v>172</v>
      </c>
      <c r="I340" s="1" t="s">
        <v>133</v>
      </c>
    </row>
    <row r="341" spans="1:9" x14ac:dyDescent="0.35">
      <c r="A341" s="1" t="s">
        <v>13</v>
      </c>
      <c r="B341" s="1" t="s">
        <v>11</v>
      </c>
      <c r="C341">
        <v>27030.129437588934</v>
      </c>
      <c r="D341">
        <v>2014</v>
      </c>
      <c r="E341">
        <v>2012</v>
      </c>
      <c r="F341">
        <v>1</v>
      </c>
      <c r="G341">
        <v>9</v>
      </c>
      <c r="H341" s="1" t="s">
        <v>172</v>
      </c>
      <c r="I341" s="1" t="s">
        <v>133</v>
      </c>
    </row>
    <row r="342" spans="1:9" x14ac:dyDescent="0.35">
      <c r="A342" s="1" t="s">
        <v>14</v>
      </c>
      <c r="B342" s="1" t="s">
        <v>7</v>
      </c>
      <c r="C342">
        <v>1650</v>
      </c>
      <c r="D342">
        <v>2014</v>
      </c>
      <c r="E342">
        <v>2012</v>
      </c>
      <c r="F342">
        <v>1</v>
      </c>
      <c r="G342">
        <v>9</v>
      </c>
      <c r="H342" s="1" t="s">
        <v>172</v>
      </c>
      <c r="I342" s="1" t="s">
        <v>133</v>
      </c>
    </row>
    <row r="343" spans="1:9" x14ac:dyDescent="0.35">
      <c r="A343" s="1" t="s">
        <v>15</v>
      </c>
      <c r="B343" s="1" t="s">
        <v>7</v>
      </c>
      <c r="C343">
        <v>27355.649537247002</v>
      </c>
      <c r="D343">
        <v>2014</v>
      </c>
      <c r="E343">
        <v>2012</v>
      </c>
      <c r="F343">
        <v>1</v>
      </c>
      <c r="G343">
        <v>9</v>
      </c>
      <c r="H343" s="1" t="s">
        <v>172</v>
      </c>
      <c r="I343" s="1" t="s">
        <v>133</v>
      </c>
    </row>
    <row r="344" spans="1:9" x14ac:dyDescent="0.35">
      <c r="A344" s="1" t="s">
        <v>16</v>
      </c>
      <c r="B344" s="1" t="s">
        <v>7</v>
      </c>
      <c r="C344">
        <v>16000</v>
      </c>
      <c r="D344">
        <v>2014</v>
      </c>
      <c r="E344">
        <v>2012</v>
      </c>
      <c r="F344">
        <v>1</v>
      </c>
      <c r="G344">
        <v>9</v>
      </c>
      <c r="H344" s="1" t="s">
        <v>172</v>
      </c>
      <c r="I344" s="1" t="s">
        <v>133</v>
      </c>
    </row>
    <row r="345" spans="1:9" x14ac:dyDescent="0.35">
      <c r="A345" s="1" t="s">
        <v>17</v>
      </c>
      <c r="B345" s="1" t="s">
        <v>7</v>
      </c>
      <c r="C345">
        <v>44346.609374653424</v>
      </c>
      <c r="D345">
        <v>2014</v>
      </c>
      <c r="E345">
        <v>2012</v>
      </c>
      <c r="F345">
        <v>1</v>
      </c>
      <c r="G345">
        <v>9</v>
      </c>
      <c r="H345" s="1" t="s">
        <v>172</v>
      </c>
      <c r="I345" s="1" t="s">
        <v>133</v>
      </c>
    </row>
    <row r="346" spans="1:9" x14ac:dyDescent="0.35">
      <c r="A346" s="1" t="s">
        <v>6</v>
      </c>
      <c r="B346" s="1" t="s">
        <v>7</v>
      </c>
      <c r="C346">
        <v>2503.5780289226277</v>
      </c>
      <c r="D346">
        <v>2014</v>
      </c>
      <c r="E346">
        <v>2013</v>
      </c>
      <c r="F346">
        <v>1</v>
      </c>
      <c r="G346">
        <v>9</v>
      </c>
      <c r="H346" s="1" t="s">
        <v>173</v>
      </c>
      <c r="I346" s="1" t="s">
        <v>133</v>
      </c>
    </row>
    <row r="347" spans="1:9" x14ac:dyDescent="0.35">
      <c r="A347" s="1" t="s">
        <v>10</v>
      </c>
      <c r="B347" s="1" t="s">
        <v>11</v>
      </c>
      <c r="C347">
        <v>7870.1531946939176</v>
      </c>
      <c r="D347">
        <v>2014</v>
      </c>
      <c r="E347">
        <v>2013</v>
      </c>
      <c r="F347">
        <v>1</v>
      </c>
      <c r="G347">
        <v>9</v>
      </c>
      <c r="H347" s="1" t="s">
        <v>173</v>
      </c>
      <c r="I347" s="1" t="s">
        <v>133</v>
      </c>
    </row>
    <row r="348" spans="1:9" x14ac:dyDescent="0.35">
      <c r="A348" s="1" t="s">
        <v>12</v>
      </c>
      <c r="B348" s="1" t="s">
        <v>7</v>
      </c>
      <c r="C348">
        <v>15174.046286695557</v>
      </c>
      <c r="D348">
        <v>2014</v>
      </c>
      <c r="E348">
        <v>2013</v>
      </c>
      <c r="F348">
        <v>1</v>
      </c>
      <c r="G348">
        <v>9</v>
      </c>
      <c r="H348" s="1" t="s">
        <v>173</v>
      </c>
      <c r="I348" s="1" t="s">
        <v>133</v>
      </c>
    </row>
    <row r="349" spans="1:9" x14ac:dyDescent="0.35">
      <c r="A349" s="1" t="s">
        <v>13</v>
      </c>
      <c r="B349" s="1" t="s">
        <v>11</v>
      </c>
      <c r="C349">
        <v>27096.511226242063</v>
      </c>
      <c r="D349">
        <v>2014</v>
      </c>
      <c r="E349">
        <v>2013</v>
      </c>
      <c r="F349">
        <v>1</v>
      </c>
      <c r="G349">
        <v>9</v>
      </c>
      <c r="H349" s="1" t="s">
        <v>173</v>
      </c>
      <c r="I349" s="1" t="s">
        <v>133</v>
      </c>
    </row>
    <row r="350" spans="1:9" x14ac:dyDescent="0.35">
      <c r="A350" s="1" t="s">
        <v>14</v>
      </c>
      <c r="B350" s="1" t="s">
        <v>7</v>
      </c>
      <c r="C350">
        <v>1650</v>
      </c>
      <c r="D350">
        <v>2014</v>
      </c>
      <c r="E350">
        <v>2013</v>
      </c>
      <c r="F350">
        <v>1</v>
      </c>
      <c r="G350">
        <v>9</v>
      </c>
      <c r="H350" s="1" t="s">
        <v>173</v>
      </c>
      <c r="I350" s="1" t="s">
        <v>133</v>
      </c>
    </row>
    <row r="351" spans="1:9" x14ac:dyDescent="0.35">
      <c r="A351" s="1" t="s">
        <v>15</v>
      </c>
      <c r="B351" s="1" t="s">
        <v>7</v>
      </c>
      <c r="C351">
        <v>27510.748285775331</v>
      </c>
      <c r="D351">
        <v>2014</v>
      </c>
      <c r="E351">
        <v>2013</v>
      </c>
      <c r="F351">
        <v>1</v>
      </c>
      <c r="G351">
        <v>9</v>
      </c>
      <c r="H351" s="1" t="s">
        <v>173</v>
      </c>
      <c r="I351" s="1" t="s">
        <v>133</v>
      </c>
    </row>
    <row r="352" spans="1:9" x14ac:dyDescent="0.35">
      <c r="A352" s="1" t="s">
        <v>16</v>
      </c>
      <c r="B352" s="1" t="s">
        <v>7</v>
      </c>
      <c r="C352">
        <v>16000</v>
      </c>
      <c r="D352">
        <v>2014</v>
      </c>
      <c r="E352">
        <v>2013</v>
      </c>
      <c r="F352">
        <v>1</v>
      </c>
      <c r="G352">
        <v>9</v>
      </c>
      <c r="H352" s="1" t="s">
        <v>173</v>
      </c>
      <c r="I352" s="1" t="s">
        <v>133</v>
      </c>
    </row>
    <row r="353" spans="1:9" x14ac:dyDescent="0.35">
      <c r="A353" s="1" t="s">
        <v>17</v>
      </c>
      <c r="B353" s="1" t="s">
        <v>7</v>
      </c>
      <c r="C353">
        <v>44566.415119462137</v>
      </c>
      <c r="D353">
        <v>2014</v>
      </c>
      <c r="E353">
        <v>2013</v>
      </c>
      <c r="F353">
        <v>1</v>
      </c>
      <c r="G353">
        <v>9</v>
      </c>
      <c r="H353" s="1" t="s">
        <v>173</v>
      </c>
      <c r="I353" s="1" t="s">
        <v>133</v>
      </c>
    </row>
    <row r="354" spans="1:9" x14ac:dyDescent="0.35">
      <c r="A354" s="1" t="s">
        <v>6</v>
      </c>
      <c r="B354" s="1" t="s">
        <v>7</v>
      </c>
      <c r="C354">
        <v>5057.4016109827335</v>
      </c>
      <c r="D354">
        <v>2014</v>
      </c>
      <c r="E354">
        <v>2015</v>
      </c>
      <c r="F354">
        <v>1</v>
      </c>
      <c r="G354">
        <v>9</v>
      </c>
      <c r="H354" s="1" t="s">
        <v>174</v>
      </c>
      <c r="I354" s="1" t="s">
        <v>133</v>
      </c>
    </row>
    <row r="355" spans="1:9" x14ac:dyDescent="0.35">
      <c r="A355" s="1" t="s">
        <v>10</v>
      </c>
      <c r="B355" s="1" t="s">
        <v>11</v>
      </c>
      <c r="C355">
        <v>8353.2778876365483</v>
      </c>
      <c r="D355">
        <v>2014</v>
      </c>
      <c r="E355">
        <v>2015</v>
      </c>
      <c r="F355">
        <v>1</v>
      </c>
      <c r="G355">
        <v>9</v>
      </c>
      <c r="H355" s="1" t="s">
        <v>174</v>
      </c>
      <c r="I355" s="1" t="s">
        <v>133</v>
      </c>
    </row>
    <row r="356" spans="1:9" x14ac:dyDescent="0.35">
      <c r="A356" s="1" t="s">
        <v>12</v>
      </c>
      <c r="B356" s="1" t="s">
        <v>7</v>
      </c>
      <c r="C356">
        <v>15012.813260442214</v>
      </c>
      <c r="D356">
        <v>2014</v>
      </c>
      <c r="E356">
        <v>2015</v>
      </c>
      <c r="F356">
        <v>1</v>
      </c>
      <c r="G356">
        <v>9</v>
      </c>
      <c r="H356" s="1" t="s">
        <v>174</v>
      </c>
      <c r="I356" s="1" t="s">
        <v>133</v>
      </c>
    </row>
    <row r="357" spans="1:9" x14ac:dyDescent="0.35">
      <c r="A357" s="1" t="s">
        <v>13</v>
      </c>
      <c r="B357" s="1" t="s">
        <v>11</v>
      </c>
      <c r="C357">
        <v>26808.59510793252</v>
      </c>
      <c r="D357">
        <v>2014</v>
      </c>
      <c r="E357">
        <v>2015</v>
      </c>
      <c r="F357">
        <v>1</v>
      </c>
      <c r="G357">
        <v>9</v>
      </c>
      <c r="H357" s="1" t="s">
        <v>174</v>
      </c>
      <c r="I357" s="1" t="s">
        <v>133</v>
      </c>
    </row>
    <row r="358" spans="1:9" x14ac:dyDescent="0.35">
      <c r="A358" s="1" t="s">
        <v>14</v>
      </c>
      <c r="B358" s="1" t="s">
        <v>7</v>
      </c>
      <c r="C358">
        <v>1650</v>
      </c>
      <c r="D358">
        <v>2014</v>
      </c>
      <c r="E358">
        <v>2015</v>
      </c>
      <c r="F358">
        <v>1</v>
      </c>
      <c r="G358">
        <v>9</v>
      </c>
      <c r="H358" s="1" t="s">
        <v>174</v>
      </c>
      <c r="I358" s="1" t="s">
        <v>133</v>
      </c>
    </row>
    <row r="359" spans="1:9" x14ac:dyDescent="0.35">
      <c r="A359" s="1" t="s">
        <v>15</v>
      </c>
      <c r="B359" s="1" t="s">
        <v>7</v>
      </c>
      <c r="C359">
        <v>21955.798525962095</v>
      </c>
      <c r="D359">
        <v>2014</v>
      </c>
      <c r="E359">
        <v>2015</v>
      </c>
      <c r="F359">
        <v>1</v>
      </c>
      <c r="G359">
        <v>9</v>
      </c>
      <c r="H359" s="1" t="s">
        <v>174</v>
      </c>
      <c r="I359" s="1" t="s">
        <v>133</v>
      </c>
    </row>
    <row r="360" spans="1:9" x14ac:dyDescent="0.35">
      <c r="A360" s="1" t="s">
        <v>16</v>
      </c>
      <c r="B360" s="1" t="s">
        <v>7</v>
      </c>
      <c r="C360">
        <v>16000</v>
      </c>
      <c r="D360">
        <v>2014</v>
      </c>
      <c r="E360">
        <v>2015</v>
      </c>
      <c r="F360">
        <v>1</v>
      </c>
      <c r="G360">
        <v>9</v>
      </c>
      <c r="H360" s="1" t="s">
        <v>174</v>
      </c>
      <c r="I360" s="1" t="s">
        <v>133</v>
      </c>
    </row>
    <row r="361" spans="1:9" x14ac:dyDescent="0.35">
      <c r="A361" s="1" t="s">
        <v>17</v>
      </c>
      <c r="B361" s="1" t="s">
        <v>7</v>
      </c>
      <c r="C361">
        <v>54124.501955181957</v>
      </c>
      <c r="D361">
        <v>2014</v>
      </c>
      <c r="E361">
        <v>2015</v>
      </c>
      <c r="F361">
        <v>1</v>
      </c>
      <c r="G361">
        <v>9</v>
      </c>
      <c r="H361" s="1" t="s">
        <v>174</v>
      </c>
      <c r="I361" s="1" t="s">
        <v>133</v>
      </c>
    </row>
    <row r="362" spans="1:9" x14ac:dyDescent="0.35">
      <c r="A362" s="1" t="s">
        <v>6</v>
      </c>
      <c r="B362" s="1" t="s">
        <v>7</v>
      </c>
      <c r="C362">
        <v>3077.2993114808701</v>
      </c>
      <c r="D362">
        <v>2014</v>
      </c>
      <c r="E362">
        <v>2016</v>
      </c>
      <c r="F362">
        <v>1</v>
      </c>
      <c r="G362">
        <v>9</v>
      </c>
      <c r="H362" s="1" t="s">
        <v>175</v>
      </c>
      <c r="I362" s="1" t="s">
        <v>133</v>
      </c>
    </row>
    <row r="363" spans="1:9" x14ac:dyDescent="0.35">
      <c r="A363" s="1" t="s">
        <v>10</v>
      </c>
      <c r="B363" s="1" t="s">
        <v>11</v>
      </c>
      <c r="C363">
        <v>7498.4332089374802</v>
      </c>
      <c r="D363">
        <v>2014</v>
      </c>
      <c r="E363">
        <v>2016</v>
      </c>
      <c r="F363">
        <v>1</v>
      </c>
      <c r="G363">
        <v>9</v>
      </c>
      <c r="H363" s="1" t="s">
        <v>175</v>
      </c>
      <c r="I363" s="1" t="s">
        <v>133</v>
      </c>
    </row>
    <row r="364" spans="1:9" x14ac:dyDescent="0.35">
      <c r="A364" s="1" t="s">
        <v>12</v>
      </c>
      <c r="B364" s="1" t="s">
        <v>7</v>
      </c>
      <c r="C364">
        <v>15110.46125514682</v>
      </c>
      <c r="D364">
        <v>2014</v>
      </c>
      <c r="E364">
        <v>2016</v>
      </c>
      <c r="F364">
        <v>1</v>
      </c>
      <c r="G364">
        <v>9</v>
      </c>
      <c r="H364" s="1" t="s">
        <v>175</v>
      </c>
      <c r="I364" s="1" t="s">
        <v>133</v>
      </c>
    </row>
    <row r="365" spans="1:9" x14ac:dyDescent="0.35">
      <c r="A365" s="1" t="s">
        <v>13</v>
      </c>
      <c r="B365" s="1" t="s">
        <v>11</v>
      </c>
      <c r="C365">
        <v>26982.966527047891</v>
      </c>
      <c r="D365">
        <v>2014</v>
      </c>
      <c r="E365">
        <v>2016</v>
      </c>
      <c r="F365">
        <v>1</v>
      </c>
      <c r="G365">
        <v>9</v>
      </c>
      <c r="H365" s="1" t="s">
        <v>175</v>
      </c>
      <c r="I365" s="1" t="s">
        <v>133</v>
      </c>
    </row>
    <row r="366" spans="1:9" x14ac:dyDescent="0.35">
      <c r="A366" s="1" t="s">
        <v>14</v>
      </c>
      <c r="B366" s="1" t="s">
        <v>7</v>
      </c>
      <c r="C366">
        <v>1650</v>
      </c>
      <c r="D366">
        <v>2014</v>
      </c>
      <c r="E366">
        <v>2016</v>
      </c>
      <c r="F366">
        <v>1</v>
      </c>
      <c r="G366">
        <v>9</v>
      </c>
      <c r="H366" s="1" t="s">
        <v>175</v>
      </c>
      <c r="I366" s="1" t="s">
        <v>133</v>
      </c>
    </row>
    <row r="367" spans="1:9" x14ac:dyDescent="0.35">
      <c r="A367" s="1" t="s">
        <v>15</v>
      </c>
      <c r="B367" s="1" t="s">
        <v>7</v>
      </c>
      <c r="C367">
        <v>26907.072253198843</v>
      </c>
      <c r="D367">
        <v>2014</v>
      </c>
      <c r="E367">
        <v>2016</v>
      </c>
      <c r="F367">
        <v>1</v>
      </c>
      <c r="G367">
        <v>9</v>
      </c>
      <c r="H367" s="1" t="s">
        <v>175</v>
      </c>
      <c r="I367" s="1" t="s">
        <v>133</v>
      </c>
    </row>
    <row r="368" spans="1:9" x14ac:dyDescent="0.35">
      <c r="A368" s="1" t="s">
        <v>16</v>
      </c>
      <c r="B368" s="1" t="s">
        <v>7</v>
      </c>
      <c r="C368">
        <v>16000</v>
      </c>
      <c r="D368">
        <v>2014</v>
      </c>
      <c r="E368">
        <v>2016</v>
      </c>
      <c r="F368">
        <v>1</v>
      </c>
      <c r="G368">
        <v>9</v>
      </c>
      <c r="H368" s="1" t="s">
        <v>175</v>
      </c>
      <c r="I368" s="1" t="s">
        <v>133</v>
      </c>
    </row>
    <row r="369" spans="1:9" x14ac:dyDescent="0.35">
      <c r="A369" s="1" t="s">
        <v>17</v>
      </c>
      <c r="B369" s="1" t="s">
        <v>7</v>
      </c>
      <c r="C369">
        <v>47764.520694868894</v>
      </c>
      <c r="D369">
        <v>2014</v>
      </c>
      <c r="E369">
        <v>2016</v>
      </c>
      <c r="F369">
        <v>1</v>
      </c>
      <c r="G369">
        <v>9</v>
      </c>
      <c r="H369" s="1" t="s">
        <v>175</v>
      </c>
      <c r="I369" s="1" t="s">
        <v>133</v>
      </c>
    </row>
    <row r="370" spans="1:9" x14ac:dyDescent="0.35">
      <c r="A370" s="1" t="s">
        <v>6</v>
      </c>
      <c r="B370" s="1" t="s">
        <v>7</v>
      </c>
      <c r="C370">
        <v>4000.0877854496684</v>
      </c>
      <c r="D370">
        <v>2014</v>
      </c>
      <c r="E370">
        <v>2017</v>
      </c>
      <c r="F370">
        <v>1</v>
      </c>
      <c r="G370">
        <v>9</v>
      </c>
      <c r="H370" s="1" t="s">
        <v>176</v>
      </c>
      <c r="I370" s="1" t="s">
        <v>133</v>
      </c>
    </row>
    <row r="371" spans="1:9" x14ac:dyDescent="0.35">
      <c r="A371" s="1" t="s">
        <v>10</v>
      </c>
      <c r="B371" s="1" t="s">
        <v>11</v>
      </c>
      <c r="C371">
        <v>7755.8868640847386</v>
      </c>
      <c r="D371">
        <v>2014</v>
      </c>
      <c r="E371">
        <v>2017</v>
      </c>
      <c r="F371">
        <v>1</v>
      </c>
      <c r="G371">
        <v>9</v>
      </c>
      <c r="H371" s="1" t="s">
        <v>176</v>
      </c>
      <c r="I371" s="1" t="s">
        <v>133</v>
      </c>
    </row>
    <row r="372" spans="1:9" x14ac:dyDescent="0.35">
      <c r="A372" s="1" t="s">
        <v>12</v>
      </c>
      <c r="B372" s="1" t="s">
        <v>7</v>
      </c>
      <c r="C372">
        <v>15013.012784343282</v>
      </c>
      <c r="D372">
        <v>2014</v>
      </c>
      <c r="E372">
        <v>2017</v>
      </c>
      <c r="F372">
        <v>1</v>
      </c>
      <c r="G372">
        <v>9</v>
      </c>
      <c r="H372" s="1" t="s">
        <v>176</v>
      </c>
      <c r="I372" s="1" t="s">
        <v>133</v>
      </c>
    </row>
    <row r="373" spans="1:9" x14ac:dyDescent="0.35">
      <c r="A373" s="1" t="s">
        <v>13</v>
      </c>
      <c r="B373" s="1" t="s">
        <v>11</v>
      </c>
      <c r="C373">
        <v>26808.951400613001</v>
      </c>
      <c r="D373">
        <v>2014</v>
      </c>
      <c r="E373">
        <v>2017</v>
      </c>
      <c r="F373">
        <v>1</v>
      </c>
      <c r="G373">
        <v>9</v>
      </c>
      <c r="H373" s="1" t="s">
        <v>176</v>
      </c>
      <c r="I373" s="1" t="s">
        <v>133</v>
      </c>
    </row>
    <row r="374" spans="1:9" x14ac:dyDescent="0.35">
      <c r="A374" s="1" t="s">
        <v>14</v>
      </c>
      <c r="B374" s="1" t="s">
        <v>7</v>
      </c>
      <c r="C374">
        <v>1650</v>
      </c>
      <c r="D374">
        <v>2014</v>
      </c>
      <c r="E374">
        <v>2017</v>
      </c>
      <c r="F374">
        <v>1</v>
      </c>
      <c r="G374">
        <v>9</v>
      </c>
      <c r="H374" s="1" t="s">
        <v>176</v>
      </c>
      <c r="I374" s="1" t="s">
        <v>133</v>
      </c>
    </row>
    <row r="375" spans="1:9" x14ac:dyDescent="0.35">
      <c r="A375" s="1" t="s">
        <v>15</v>
      </c>
      <c r="B375" s="1" t="s">
        <v>7</v>
      </c>
      <c r="C375">
        <v>26196.530484782204</v>
      </c>
      <c r="D375">
        <v>2014</v>
      </c>
      <c r="E375">
        <v>2017</v>
      </c>
      <c r="F375">
        <v>1</v>
      </c>
      <c r="G375">
        <v>9</v>
      </c>
      <c r="H375" s="1" t="s">
        <v>176</v>
      </c>
      <c r="I375" s="1" t="s">
        <v>133</v>
      </c>
    </row>
    <row r="376" spans="1:9" x14ac:dyDescent="0.35">
      <c r="A376" s="1" t="s">
        <v>16</v>
      </c>
      <c r="B376" s="1" t="s">
        <v>7</v>
      </c>
      <c r="C376">
        <v>16000</v>
      </c>
      <c r="D376">
        <v>2014</v>
      </c>
      <c r="E376">
        <v>2017</v>
      </c>
      <c r="F376">
        <v>1</v>
      </c>
      <c r="G376">
        <v>9</v>
      </c>
      <c r="H376" s="1" t="s">
        <v>176</v>
      </c>
      <c r="I376" s="1" t="s">
        <v>133</v>
      </c>
    </row>
    <row r="377" spans="1:9" x14ac:dyDescent="0.35">
      <c r="A377" s="1" t="s">
        <v>17</v>
      </c>
      <c r="B377" s="1" t="s">
        <v>7</v>
      </c>
      <c r="C377">
        <v>47453.14899520926</v>
      </c>
      <c r="D377">
        <v>2014</v>
      </c>
      <c r="E377">
        <v>2017</v>
      </c>
      <c r="F377">
        <v>1</v>
      </c>
      <c r="G377">
        <v>9</v>
      </c>
      <c r="H377" s="1" t="s">
        <v>176</v>
      </c>
      <c r="I377" s="1" t="s">
        <v>133</v>
      </c>
    </row>
    <row r="378" spans="1:9" x14ac:dyDescent="0.35">
      <c r="A378" s="1" t="s">
        <v>6</v>
      </c>
      <c r="B378" s="1" t="s">
        <v>7</v>
      </c>
      <c r="C378">
        <v>4875.5006354695379</v>
      </c>
      <c r="D378">
        <v>2014</v>
      </c>
      <c r="E378">
        <v>2018</v>
      </c>
      <c r="F378">
        <v>1</v>
      </c>
      <c r="G378">
        <v>9</v>
      </c>
      <c r="H378" s="1" t="s">
        <v>177</v>
      </c>
      <c r="I378" s="1" t="s">
        <v>133</v>
      </c>
    </row>
    <row r="379" spans="1:9" x14ac:dyDescent="0.35">
      <c r="A379" s="1" t="s">
        <v>10</v>
      </c>
      <c r="B379" s="1" t="s">
        <v>11</v>
      </c>
      <c r="C379">
        <v>8373.5911749605184</v>
      </c>
      <c r="D379">
        <v>2014</v>
      </c>
      <c r="E379">
        <v>2018</v>
      </c>
      <c r="F379">
        <v>1</v>
      </c>
      <c r="G379">
        <v>9</v>
      </c>
      <c r="H379" s="1" t="s">
        <v>177</v>
      </c>
      <c r="I379" s="1" t="s">
        <v>133</v>
      </c>
    </row>
    <row r="380" spans="1:9" x14ac:dyDescent="0.35">
      <c r="A380" s="1" t="s">
        <v>12</v>
      </c>
      <c r="B380" s="1" t="s">
        <v>7</v>
      </c>
      <c r="C380">
        <v>14925.063857651197</v>
      </c>
      <c r="D380">
        <v>2014</v>
      </c>
      <c r="E380">
        <v>2018</v>
      </c>
      <c r="F380">
        <v>1</v>
      </c>
      <c r="G380">
        <v>9</v>
      </c>
      <c r="H380" s="1" t="s">
        <v>177</v>
      </c>
      <c r="I380" s="1" t="s">
        <v>133</v>
      </c>
    </row>
    <row r="381" spans="1:9" x14ac:dyDescent="0.35">
      <c r="A381" s="1" t="s">
        <v>13</v>
      </c>
      <c r="B381" s="1" t="s">
        <v>11</v>
      </c>
      <c r="C381">
        <v>26651.899745805709</v>
      </c>
      <c r="D381">
        <v>2014</v>
      </c>
      <c r="E381">
        <v>2018</v>
      </c>
      <c r="F381">
        <v>1</v>
      </c>
      <c r="G381">
        <v>9</v>
      </c>
      <c r="H381" s="1" t="s">
        <v>177</v>
      </c>
      <c r="I381" s="1" t="s">
        <v>133</v>
      </c>
    </row>
    <row r="382" spans="1:9" x14ac:dyDescent="0.35">
      <c r="A382" s="1" t="s">
        <v>14</v>
      </c>
      <c r="B382" s="1" t="s">
        <v>7</v>
      </c>
      <c r="C382">
        <v>1650</v>
      </c>
      <c r="D382">
        <v>2014</v>
      </c>
      <c r="E382">
        <v>2018</v>
      </c>
      <c r="F382">
        <v>1</v>
      </c>
      <c r="G382">
        <v>9</v>
      </c>
      <c r="H382" s="1" t="s">
        <v>177</v>
      </c>
      <c r="I382" s="1" t="s">
        <v>133</v>
      </c>
    </row>
    <row r="383" spans="1:9" x14ac:dyDescent="0.35">
      <c r="A383" s="1" t="s">
        <v>15</v>
      </c>
      <c r="B383" s="1" t="s">
        <v>7</v>
      </c>
      <c r="C383">
        <v>21832.390635972912</v>
      </c>
      <c r="D383">
        <v>2014</v>
      </c>
      <c r="E383">
        <v>2018</v>
      </c>
      <c r="F383">
        <v>1</v>
      </c>
      <c r="G383">
        <v>9</v>
      </c>
      <c r="H383" s="1" t="s">
        <v>177</v>
      </c>
      <c r="I383" s="1" t="s">
        <v>133</v>
      </c>
    </row>
    <row r="384" spans="1:9" x14ac:dyDescent="0.35">
      <c r="A384" s="1" t="s">
        <v>16</v>
      </c>
      <c r="B384" s="1" t="s">
        <v>7</v>
      </c>
      <c r="C384">
        <v>16000</v>
      </c>
      <c r="D384">
        <v>2014</v>
      </c>
      <c r="E384">
        <v>2018</v>
      </c>
      <c r="F384">
        <v>1</v>
      </c>
      <c r="G384">
        <v>9</v>
      </c>
      <c r="H384" s="1" t="s">
        <v>177</v>
      </c>
      <c r="I384" s="1" t="s">
        <v>133</v>
      </c>
    </row>
    <row r="385" spans="1:9" x14ac:dyDescent="0.35">
      <c r="A385" s="1" t="s">
        <v>17</v>
      </c>
      <c r="B385" s="1" t="s">
        <v>7</v>
      </c>
      <c r="C385">
        <v>54435.193038931189</v>
      </c>
      <c r="D385">
        <v>2014</v>
      </c>
      <c r="E385">
        <v>2018</v>
      </c>
      <c r="F385">
        <v>1</v>
      </c>
      <c r="G385">
        <v>9</v>
      </c>
      <c r="H385" s="1" t="s">
        <v>177</v>
      </c>
      <c r="I385" s="1" t="s">
        <v>133</v>
      </c>
    </row>
    <row r="386" spans="1:9" x14ac:dyDescent="0.35">
      <c r="A386" s="1" t="s">
        <v>6</v>
      </c>
      <c r="B386" s="1" t="s">
        <v>7</v>
      </c>
      <c r="C386">
        <v>4924.3645686797408</v>
      </c>
      <c r="D386">
        <v>2014</v>
      </c>
      <c r="E386">
        <v>2019</v>
      </c>
      <c r="F386">
        <v>1</v>
      </c>
      <c r="G386">
        <v>9</v>
      </c>
      <c r="H386" s="1" t="s">
        <v>178</v>
      </c>
      <c r="I386" s="1" t="s">
        <v>133</v>
      </c>
    </row>
    <row r="387" spans="1:9" x14ac:dyDescent="0.35">
      <c r="A387" s="1" t="s">
        <v>10</v>
      </c>
      <c r="B387" s="1" t="s">
        <v>11</v>
      </c>
      <c r="C387">
        <v>8312.7275490429984</v>
      </c>
      <c r="D387">
        <v>2014</v>
      </c>
      <c r="E387">
        <v>2019</v>
      </c>
      <c r="F387">
        <v>1</v>
      </c>
      <c r="G387">
        <v>9</v>
      </c>
      <c r="H387" s="1" t="s">
        <v>178</v>
      </c>
      <c r="I387" s="1" t="s">
        <v>133</v>
      </c>
    </row>
    <row r="388" spans="1:9" x14ac:dyDescent="0.35">
      <c r="A388" s="1" t="s">
        <v>12</v>
      </c>
      <c r="B388" s="1" t="s">
        <v>7</v>
      </c>
      <c r="C388">
        <v>14919.301511790583</v>
      </c>
      <c r="D388">
        <v>2014</v>
      </c>
      <c r="E388">
        <v>2019</v>
      </c>
      <c r="F388">
        <v>1</v>
      </c>
      <c r="G388">
        <v>9</v>
      </c>
      <c r="H388" s="1" t="s">
        <v>178</v>
      </c>
      <c r="I388" s="1" t="s">
        <v>133</v>
      </c>
    </row>
    <row r="389" spans="1:9" x14ac:dyDescent="0.35">
      <c r="A389" s="1" t="s">
        <v>13</v>
      </c>
      <c r="B389" s="1" t="s">
        <v>11</v>
      </c>
      <c r="C389">
        <v>26641.609842483183</v>
      </c>
      <c r="D389">
        <v>2014</v>
      </c>
      <c r="E389">
        <v>2019</v>
      </c>
      <c r="F389">
        <v>1</v>
      </c>
      <c r="G389">
        <v>9</v>
      </c>
      <c r="H389" s="1" t="s">
        <v>178</v>
      </c>
      <c r="I389" s="1" t="s">
        <v>133</v>
      </c>
    </row>
    <row r="390" spans="1:9" x14ac:dyDescent="0.35">
      <c r="A390" s="1" t="s">
        <v>14</v>
      </c>
      <c r="B390" s="1" t="s">
        <v>7</v>
      </c>
      <c r="C390">
        <v>1650</v>
      </c>
      <c r="D390">
        <v>2014</v>
      </c>
      <c r="E390">
        <v>2019</v>
      </c>
      <c r="F390">
        <v>1</v>
      </c>
      <c r="G390">
        <v>9</v>
      </c>
      <c r="H390" s="1" t="s">
        <v>178</v>
      </c>
      <c r="I390" s="1" t="s">
        <v>133</v>
      </c>
    </row>
    <row r="391" spans="1:9" x14ac:dyDescent="0.35">
      <c r="A391" s="1" t="s">
        <v>15</v>
      </c>
      <c r="B391" s="1" t="s">
        <v>7</v>
      </c>
      <c r="C391">
        <v>22224.386953021582</v>
      </c>
      <c r="D391">
        <v>2014</v>
      </c>
      <c r="E391">
        <v>2019</v>
      </c>
      <c r="F391">
        <v>1</v>
      </c>
      <c r="G391">
        <v>9</v>
      </c>
      <c r="H391" s="1" t="s">
        <v>178</v>
      </c>
      <c r="I391" s="1" t="s">
        <v>133</v>
      </c>
    </row>
    <row r="392" spans="1:9" x14ac:dyDescent="0.35">
      <c r="A392" s="1" t="s">
        <v>16</v>
      </c>
      <c r="B392" s="1" t="s">
        <v>7</v>
      </c>
      <c r="C392">
        <v>16000</v>
      </c>
      <c r="D392">
        <v>2014</v>
      </c>
      <c r="E392">
        <v>2019</v>
      </c>
      <c r="F392">
        <v>1</v>
      </c>
      <c r="G392">
        <v>9</v>
      </c>
      <c r="H392" s="1" t="s">
        <v>178</v>
      </c>
      <c r="I392" s="1" t="s">
        <v>133</v>
      </c>
    </row>
    <row r="393" spans="1:9" x14ac:dyDescent="0.35">
      <c r="A393" s="1" t="s">
        <v>17</v>
      </c>
      <c r="B393" s="1" t="s">
        <v>7</v>
      </c>
      <c r="C393">
        <v>53689.456622752441</v>
      </c>
      <c r="D393">
        <v>2014</v>
      </c>
      <c r="E393">
        <v>2019</v>
      </c>
      <c r="F393">
        <v>1</v>
      </c>
      <c r="G393">
        <v>9</v>
      </c>
      <c r="H393" s="1" t="s">
        <v>178</v>
      </c>
      <c r="I393" s="1" t="s">
        <v>133</v>
      </c>
    </row>
    <row r="394" spans="1:9" x14ac:dyDescent="0.35">
      <c r="A394" s="1" t="s">
        <v>6</v>
      </c>
      <c r="B394" s="1" t="s">
        <v>7</v>
      </c>
      <c r="C394">
        <v>2351.4027204636022</v>
      </c>
      <c r="D394">
        <v>2015</v>
      </c>
      <c r="E394">
        <v>2010</v>
      </c>
      <c r="F394">
        <v>1</v>
      </c>
      <c r="G394">
        <v>9</v>
      </c>
      <c r="H394" s="1" t="s">
        <v>179</v>
      </c>
      <c r="I394" s="1" t="s">
        <v>133</v>
      </c>
    </row>
    <row r="395" spans="1:9" x14ac:dyDescent="0.35">
      <c r="A395" s="1" t="s">
        <v>10</v>
      </c>
      <c r="B395" s="1" t="s">
        <v>11</v>
      </c>
      <c r="C395">
        <v>7905.8812891666357</v>
      </c>
      <c r="D395">
        <v>2015</v>
      </c>
      <c r="E395">
        <v>2010</v>
      </c>
      <c r="F395">
        <v>1</v>
      </c>
      <c r="G395">
        <v>9</v>
      </c>
      <c r="H395" s="1" t="s">
        <v>179</v>
      </c>
      <c r="I395" s="1" t="s">
        <v>133</v>
      </c>
    </row>
    <row r="396" spans="1:9" x14ac:dyDescent="0.35">
      <c r="A396" s="1" t="s">
        <v>12</v>
      </c>
      <c r="B396" s="1" t="s">
        <v>7</v>
      </c>
      <c r="C396">
        <v>15796.8</v>
      </c>
      <c r="D396">
        <v>2015</v>
      </c>
      <c r="E396">
        <v>2010</v>
      </c>
      <c r="F396">
        <v>1</v>
      </c>
      <c r="G396">
        <v>9</v>
      </c>
      <c r="H396" s="1" t="s">
        <v>179</v>
      </c>
      <c r="I396" s="1" t="s">
        <v>133</v>
      </c>
    </row>
    <row r="397" spans="1:9" x14ac:dyDescent="0.35">
      <c r="A397" s="1" t="s">
        <v>13</v>
      </c>
      <c r="B397" s="1" t="s">
        <v>11</v>
      </c>
      <c r="C397">
        <v>28208.571428571424</v>
      </c>
      <c r="D397">
        <v>2015</v>
      </c>
      <c r="E397">
        <v>2010</v>
      </c>
      <c r="F397">
        <v>1</v>
      </c>
      <c r="G397">
        <v>9</v>
      </c>
      <c r="H397" s="1" t="s">
        <v>179</v>
      </c>
      <c r="I397" s="1" t="s">
        <v>133</v>
      </c>
    </row>
    <row r="398" spans="1:9" x14ac:dyDescent="0.35">
      <c r="A398" s="1" t="s">
        <v>14</v>
      </c>
      <c r="B398" s="1" t="s">
        <v>7</v>
      </c>
      <c r="C398">
        <v>1650</v>
      </c>
      <c r="D398">
        <v>2015</v>
      </c>
      <c r="E398">
        <v>2010</v>
      </c>
      <c r="F398">
        <v>1</v>
      </c>
      <c r="G398">
        <v>9</v>
      </c>
      <c r="H398" s="1" t="s">
        <v>179</v>
      </c>
      <c r="I398" s="1" t="s">
        <v>133</v>
      </c>
    </row>
    <row r="399" spans="1:9" x14ac:dyDescent="0.35">
      <c r="A399" s="1" t="s">
        <v>15</v>
      </c>
      <c r="B399" s="1" t="s">
        <v>7</v>
      </c>
      <c r="C399">
        <v>27131.203834352451</v>
      </c>
      <c r="D399">
        <v>2015</v>
      </c>
      <c r="E399">
        <v>2010</v>
      </c>
      <c r="F399">
        <v>1</v>
      </c>
      <c r="G399">
        <v>9</v>
      </c>
      <c r="H399" s="1" t="s">
        <v>179</v>
      </c>
      <c r="I399" s="1" t="s">
        <v>133</v>
      </c>
    </row>
    <row r="400" spans="1:9" x14ac:dyDescent="0.35">
      <c r="A400" s="1" t="s">
        <v>16</v>
      </c>
      <c r="B400" s="1" t="s">
        <v>7</v>
      </c>
      <c r="C400">
        <v>16000</v>
      </c>
      <c r="D400">
        <v>2015</v>
      </c>
      <c r="E400">
        <v>2010</v>
      </c>
      <c r="F400">
        <v>1</v>
      </c>
      <c r="G400">
        <v>9</v>
      </c>
      <c r="H400" s="1" t="s">
        <v>179</v>
      </c>
      <c r="I400" s="1" t="s">
        <v>133</v>
      </c>
    </row>
    <row r="401" spans="1:9" x14ac:dyDescent="0.35">
      <c r="A401" s="1" t="s">
        <v>17</v>
      </c>
      <c r="B401" s="1" t="s">
        <v>7</v>
      </c>
      <c r="C401">
        <v>43553.635679708459</v>
      </c>
      <c r="D401">
        <v>2015</v>
      </c>
      <c r="E401">
        <v>2010</v>
      </c>
      <c r="F401">
        <v>1</v>
      </c>
      <c r="G401">
        <v>9</v>
      </c>
      <c r="H401" s="1" t="s">
        <v>179</v>
      </c>
      <c r="I401" s="1" t="s">
        <v>133</v>
      </c>
    </row>
    <row r="402" spans="1:9" x14ac:dyDescent="0.35">
      <c r="A402" s="1" t="s">
        <v>6</v>
      </c>
      <c r="B402" s="1" t="s">
        <v>7</v>
      </c>
      <c r="C402">
        <v>2336.0318159272811</v>
      </c>
      <c r="D402">
        <v>2015</v>
      </c>
      <c r="E402">
        <v>2010</v>
      </c>
      <c r="F402">
        <v>9</v>
      </c>
      <c r="G402">
        <v>1</v>
      </c>
      <c r="H402" s="1" t="s">
        <v>179</v>
      </c>
      <c r="I402" s="1" t="s">
        <v>143</v>
      </c>
    </row>
    <row r="403" spans="1:9" x14ac:dyDescent="0.35">
      <c r="A403" s="1" t="s">
        <v>10</v>
      </c>
      <c r="B403" s="1" t="s">
        <v>11</v>
      </c>
      <c r="C403">
        <v>7898.714761585863</v>
      </c>
      <c r="D403">
        <v>2015</v>
      </c>
      <c r="E403">
        <v>2010</v>
      </c>
      <c r="F403">
        <v>9</v>
      </c>
      <c r="G403">
        <v>1</v>
      </c>
      <c r="H403" s="1" t="s">
        <v>179</v>
      </c>
      <c r="I403" s="1" t="s">
        <v>143</v>
      </c>
    </row>
    <row r="404" spans="1:9" x14ac:dyDescent="0.35">
      <c r="A404" s="1" t="s">
        <v>12</v>
      </c>
      <c r="B404" s="1" t="s">
        <v>7</v>
      </c>
      <c r="C404">
        <v>15799.283046183511</v>
      </c>
      <c r="D404">
        <v>2015</v>
      </c>
      <c r="E404">
        <v>2010</v>
      </c>
      <c r="F404">
        <v>9</v>
      </c>
      <c r="G404">
        <v>1</v>
      </c>
      <c r="H404" s="1" t="s">
        <v>179</v>
      </c>
      <c r="I404" s="1" t="s">
        <v>143</v>
      </c>
    </row>
    <row r="405" spans="1:9" x14ac:dyDescent="0.35">
      <c r="A405" s="1" t="s">
        <v>13</v>
      </c>
      <c r="B405" s="1" t="s">
        <v>11</v>
      </c>
      <c r="C405">
        <v>28213.005439613411</v>
      </c>
      <c r="D405">
        <v>2015</v>
      </c>
      <c r="E405">
        <v>2010</v>
      </c>
      <c r="F405">
        <v>9</v>
      </c>
      <c r="G405">
        <v>1</v>
      </c>
      <c r="H405" s="1" t="s">
        <v>179</v>
      </c>
      <c r="I405" s="1" t="s">
        <v>143</v>
      </c>
    </row>
    <row r="406" spans="1:9" x14ac:dyDescent="0.35">
      <c r="A406" s="1" t="s">
        <v>14</v>
      </c>
      <c r="B406" s="1" t="s">
        <v>7</v>
      </c>
      <c r="C406">
        <v>1650</v>
      </c>
      <c r="D406">
        <v>2015</v>
      </c>
      <c r="E406">
        <v>2010</v>
      </c>
      <c r="F406">
        <v>9</v>
      </c>
      <c r="G406">
        <v>1</v>
      </c>
      <c r="H406" s="1" t="s">
        <v>179</v>
      </c>
      <c r="I406" s="1" t="s">
        <v>143</v>
      </c>
    </row>
    <row r="407" spans="1:9" x14ac:dyDescent="0.35">
      <c r="A407" s="1" t="s">
        <v>15</v>
      </c>
      <c r="B407" s="1" t="s">
        <v>7</v>
      </c>
      <c r="C407">
        <v>27169.538164889742</v>
      </c>
      <c r="D407">
        <v>2015</v>
      </c>
      <c r="E407">
        <v>2010</v>
      </c>
      <c r="F407">
        <v>9</v>
      </c>
      <c r="G407">
        <v>1</v>
      </c>
      <c r="H407" s="1" t="s">
        <v>179</v>
      </c>
      <c r="I407" s="1" t="s">
        <v>143</v>
      </c>
    </row>
    <row r="408" spans="1:9" x14ac:dyDescent="0.35">
      <c r="A408" s="1" t="s">
        <v>16</v>
      </c>
      <c r="B408" s="1" t="s">
        <v>7</v>
      </c>
      <c r="C408">
        <v>16000</v>
      </c>
      <c r="D408">
        <v>2015</v>
      </c>
      <c r="E408">
        <v>2010</v>
      </c>
      <c r="F408">
        <v>9</v>
      </c>
      <c r="G408">
        <v>1</v>
      </c>
      <c r="H408" s="1" t="s">
        <v>179</v>
      </c>
      <c r="I408" s="1" t="s">
        <v>143</v>
      </c>
    </row>
    <row r="409" spans="1:9" x14ac:dyDescent="0.35">
      <c r="A409" s="1" t="s">
        <v>17</v>
      </c>
      <c r="B409" s="1" t="s">
        <v>7</v>
      </c>
      <c r="C409">
        <v>43478.432269737357</v>
      </c>
      <c r="D409">
        <v>2015</v>
      </c>
      <c r="E409">
        <v>2010</v>
      </c>
      <c r="F409">
        <v>9</v>
      </c>
      <c r="G409">
        <v>1</v>
      </c>
      <c r="H409" s="1" t="s">
        <v>179</v>
      </c>
      <c r="I409" s="1" t="s">
        <v>143</v>
      </c>
    </row>
    <row r="410" spans="1:9" x14ac:dyDescent="0.35">
      <c r="A410" s="1" t="s">
        <v>6</v>
      </c>
      <c r="B410" s="1" t="s">
        <v>7</v>
      </c>
      <c r="C410">
        <v>3422.6430277723284</v>
      </c>
      <c r="D410">
        <v>2015</v>
      </c>
      <c r="E410">
        <v>2011</v>
      </c>
      <c r="F410">
        <v>1</v>
      </c>
      <c r="G410">
        <v>9</v>
      </c>
      <c r="H410" s="1" t="s">
        <v>180</v>
      </c>
      <c r="I410" s="1" t="s">
        <v>133</v>
      </c>
    </row>
    <row r="411" spans="1:9" x14ac:dyDescent="0.35">
      <c r="A411" s="1" t="s">
        <v>10</v>
      </c>
      <c r="B411" s="1" t="s">
        <v>11</v>
      </c>
      <c r="C411">
        <v>7924.7332777391857</v>
      </c>
      <c r="D411">
        <v>2015</v>
      </c>
      <c r="E411">
        <v>2011</v>
      </c>
      <c r="F411">
        <v>1</v>
      </c>
      <c r="G411">
        <v>9</v>
      </c>
      <c r="H411" s="1" t="s">
        <v>180</v>
      </c>
      <c r="I411" s="1" t="s">
        <v>133</v>
      </c>
    </row>
    <row r="412" spans="1:9" x14ac:dyDescent="0.35">
      <c r="A412" s="1" t="s">
        <v>12</v>
      </c>
      <c r="B412" s="1" t="s">
        <v>7</v>
      </c>
      <c r="C412">
        <v>15188.951485351359</v>
      </c>
      <c r="D412">
        <v>2015</v>
      </c>
      <c r="E412">
        <v>2011</v>
      </c>
      <c r="F412">
        <v>1</v>
      </c>
      <c r="G412">
        <v>9</v>
      </c>
      <c r="H412" s="1" t="s">
        <v>180</v>
      </c>
      <c r="I412" s="1" t="s">
        <v>133</v>
      </c>
    </row>
    <row r="413" spans="1:9" x14ac:dyDescent="0.35">
      <c r="A413" s="1" t="s">
        <v>13</v>
      </c>
      <c r="B413" s="1" t="s">
        <v>11</v>
      </c>
      <c r="C413">
        <v>27123.127652413139</v>
      </c>
      <c r="D413">
        <v>2015</v>
      </c>
      <c r="E413">
        <v>2011</v>
      </c>
      <c r="F413">
        <v>1</v>
      </c>
      <c r="G413">
        <v>9</v>
      </c>
      <c r="H413" s="1" t="s">
        <v>180</v>
      </c>
      <c r="I413" s="1" t="s">
        <v>133</v>
      </c>
    </row>
    <row r="414" spans="1:9" x14ac:dyDescent="0.35">
      <c r="A414" s="1" t="s">
        <v>14</v>
      </c>
      <c r="B414" s="1" t="s">
        <v>7</v>
      </c>
      <c r="C414">
        <v>1650</v>
      </c>
      <c r="D414">
        <v>2015</v>
      </c>
      <c r="E414">
        <v>2011</v>
      </c>
      <c r="F414">
        <v>1</v>
      </c>
      <c r="G414">
        <v>9</v>
      </c>
      <c r="H414" s="1" t="s">
        <v>180</v>
      </c>
      <c r="I414" s="1" t="s">
        <v>133</v>
      </c>
    </row>
    <row r="415" spans="1:9" x14ac:dyDescent="0.35">
      <c r="A415" s="1" t="s">
        <v>15</v>
      </c>
      <c r="B415" s="1" t="s">
        <v>7</v>
      </c>
      <c r="C415">
        <v>22060.643310796968</v>
      </c>
      <c r="D415">
        <v>2015</v>
      </c>
      <c r="E415">
        <v>2011</v>
      </c>
      <c r="F415">
        <v>1</v>
      </c>
      <c r="G415">
        <v>9</v>
      </c>
      <c r="H415" s="1" t="s">
        <v>180</v>
      </c>
      <c r="I415" s="1" t="s">
        <v>133</v>
      </c>
    </row>
    <row r="416" spans="1:9" x14ac:dyDescent="0.35">
      <c r="A416" s="1" t="s">
        <v>16</v>
      </c>
      <c r="B416" s="1" t="s">
        <v>7</v>
      </c>
      <c r="C416">
        <v>16000</v>
      </c>
      <c r="D416">
        <v>2015</v>
      </c>
      <c r="E416">
        <v>2011</v>
      </c>
      <c r="F416">
        <v>1</v>
      </c>
      <c r="G416">
        <v>9</v>
      </c>
      <c r="H416" s="1" t="s">
        <v>180</v>
      </c>
      <c r="I416" s="1" t="s">
        <v>133</v>
      </c>
    </row>
    <row r="417" spans="1:9" x14ac:dyDescent="0.35">
      <c r="A417" s="1" t="s">
        <v>17</v>
      </c>
      <c r="B417" s="1" t="s">
        <v>7</v>
      </c>
      <c r="C417">
        <v>46983.104482013594</v>
      </c>
      <c r="D417">
        <v>2015</v>
      </c>
      <c r="E417">
        <v>2011</v>
      </c>
      <c r="F417">
        <v>1</v>
      </c>
      <c r="G417">
        <v>9</v>
      </c>
      <c r="H417" s="1" t="s">
        <v>180</v>
      </c>
      <c r="I417" s="1" t="s">
        <v>133</v>
      </c>
    </row>
    <row r="418" spans="1:9" x14ac:dyDescent="0.35">
      <c r="A418" s="1" t="s">
        <v>6</v>
      </c>
      <c r="B418" s="1" t="s">
        <v>7</v>
      </c>
      <c r="C418">
        <v>3430.7381869310357</v>
      </c>
      <c r="D418">
        <v>2015</v>
      </c>
      <c r="E418">
        <v>2012</v>
      </c>
      <c r="F418">
        <v>1</v>
      </c>
      <c r="G418">
        <v>9</v>
      </c>
      <c r="H418" s="1" t="s">
        <v>181</v>
      </c>
      <c r="I418" s="1" t="s">
        <v>133</v>
      </c>
    </row>
    <row r="419" spans="1:9" x14ac:dyDescent="0.35">
      <c r="A419" s="1" t="s">
        <v>10</v>
      </c>
      <c r="B419" s="1" t="s">
        <v>11</v>
      </c>
      <c r="C419">
        <v>7362.8305428718513</v>
      </c>
      <c r="D419">
        <v>2015</v>
      </c>
      <c r="E419">
        <v>2012</v>
      </c>
      <c r="F419">
        <v>1</v>
      </c>
      <c r="G419">
        <v>9</v>
      </c>
      <c r="H419" s="1" t="s">
        <v>181</v>
      </c>
      <c r="I419" s="1" t="s">
        <v>133</v>
      </c>
    </row>
    <row r="420" spans="1:9" x14ac:dyDescent="0.35">
      <c r="A420" s="1" t="s">
        <v>12</v>
      </c>
      <c r="B420" s="1" t="s">
        <v>7</v>
      </c>
      <c r="C420">
        <v>15186.624876645006</v>
      </c>
      <c r="D420">
        <v>2015</v>
      </c>
      <c r="E420">
        <v>2012</v>
      </c>
      <c r="F420">
        <v>1</v>
      </c>
      <c r="G420">
        <v>9</v>
      </c>
      <c r="H420" s="1" t="s">
        <v>181</v>
      </c>
      <c r="I420" s="1" t="s">
        <v>133</v>
      </c>
    </row>
    <row r="421" spans="1:9" x14ac:dyDescent="0.35">
      <c r="A421" s="1" t="s">
        <v>13</v>
      </c>
      <c r="B421" s="1" t="s">
        <v>11</v>
      </c>
      <c r="C421">
        <v>27118.972994008938</v>
      </c>
      <c r="D421">
        <v>2015</v>
      </c>
      <c r="E421">
        <v>2012</v>
      </c>
      <c r="F421">
        <v>1</v>
      </c>
      <c r="G421">
        <v>9</v>
      </c>
      <c r="H421" s="1" t="s">
        <v>181</v>
      </c>
      <c r="I421" s="1" t="s">
        <v>133</v>
      </c>
    </row>
    <row r="422" spans="1:9" x14ac:dyDescent="0.35">
      <c r="A422" s="1" t="s">
        <v>14</v>
      </c>
      <c r="B422" s="1" t="s">
        <v>7</v>
      </c>
      <c r="C422">
        <v>1650</v>
      </c>
      <c r="D422">
        <v>2015</v>
      </c>
      <c r="E422">
        <v>2012</v>
      </c>
      <c r="F422">
        <v>1</v>
      </c>
      <c r="G422">
        <v>9</v>
      </c>
      <c r="H422" s="1" t="s">
        <v>181</v>
      </c>
      <c r="I422" s="1" t="s">
        <v>133</v>
      </c>
    </row>
    <row r="423" spans="1:9" x14ac:dyDescent="0.35">
      <c r="A423" s="1" t="s">
        <v>15</v>
      </c>
      <c r="B423" s="1" t="s">
        <v>7</v>
      </c>
      <c r="C423">
        <v>24968.904193738981</v>
      </c>
      <c r="D423">
        <v>2015</v>
      </c>
      <c r="E423">
        <v>2012</v>
      </c>
      <c r="F423">
        <v>1</v>
      </c>
      <c r="G423">
        <v>9</v>
      </c>
      <c r="H423" s="1" t="s">
        <v>181</v>
      </c>
      <c r="I423" s="1" t="s">
        <v>133</v>
      </c>
    </row>
    <row r="424" spans="1:9" x14ac:dyDescent="0.35">
      <c r="A424" s="1" t="s">
        <v>16</v>
      </c>
      <c r="B424" s="1" t="s">
        <v>7</v>
      </c>
      <c r="C424">
        <v>16000</v>
      </c>
      <c r="D424">
        <v>2015</v>
      </c>
      <c r="E424">
        <v>2012</v>
      </c>
      <c r="F424">
        <v>1</v>
      </c>
      <c r="G424">
        <v>9</v>
      </c>
      <c r="H424" s="1" t="s">
        <v>181</v>
      </c>
      <c r="I424" s="1" t="s">
        <v>133</v>
      </c>
    </row>
    <row r="425" spans="1:9" x14ac:dyDescent="0.35">
      <c r="A425" s="1" t="s">
        <v>17</v>
      </c>
      <c r="B425" s="1" t="s">
        <v>7</v>
      </c>
      <c r="C425">
        <v>43498.530907874854</v>
      </c>
      <c r="D425">
        <v>2015</v>
      </c>
      <c r="E425">
        <v>2012</v>
      </c>
      <c r="F425">
        <v>1</v>
      </c>
      <c r="G425">
        <v>9</v>
      </c>
      <c r="H425" s="1" t="s">
        <v>181</v>
      </c>
      <c r="I425" s="1" t="s">
        <v>133</v>
      </c>
    </row>
    <row r="426" spans="1:9" x14ac:dyDescent="0.35">
      <c r="A426" s="1" t="s">
        <v>6</v>
      </c>
      <c r="B426" s="1" t="s">
        <v>7</v>
      </c>
      <c r="C426">
        <v>1975.7411536452214</v>
      </c>
      <c r="D426">
        <v>2015</v>
      </c>
      <c r="E426">
        <v>2013</v>
      </c>
      <c r="F426">
        <v>1</v>
      </c>
      <c r="G426">
        <v>9</v>
      </c>
      <c r="H426" s="1" t="s">
        <v>182</v>
      </c>
      <c r="I426" s="1" t="s">
        <v>133</v>
      </c>
    </row>
    <row r="427" spans="1:9" x14ac:dyDescent="0.35">
      <c r="A427" s="1" t="s">
        <v>10</v>
      </c>
      <c r="B427" s="1" t="s">
        <v>11</v>
      </c>
      <c r="C427">
        <v>7705.9127920379278</v>
      </c>
      <c r="D427">
        <v>2015</v>
      </c>
      <c r="E427">
        <v>2013</v>
      </c>
      <c r="F427">
        <v>1</v>
      </c>
      <c r="G427">
        <v>9</v>
      </c>
      <c r="H427" s="1" t="s">
        <v>182</v>
      </c>
      <c r="I427" s="1" t="s">
        <v>133</v>
      </c>
    </row>
    <row r="428" spans="1:9" x14ac:dyDescent="0.35">
      <c r="A428" s="1" t="s">
        <v>12</v>
      </c>
      <c r="B428" s="1" t="s">
        <v>7</v>
      </c>
      <c r="C428">
        <v>15422.195027032018</v>
      </c>
      <c r="D428">
        <v>2015</v>
      </c>
      <c r="E428">
        <v>2013</v>
      </c>
      <c r="F428">
        <v>1</v>
      </c>
      <c r="G428">
        <v>9</v>
      </c>
      <c r="H428" s="1" t="s">
        <v>182</v>
      </c>
      <c r="I428" s="1" t="s">
        <v>133</v>
      </c>
    </row>
    <row r="429" spans="1:9" x14ac:dyDescent="0.35">
      <c r="A429" s="1" t="s">
        <v>13</v>
      </c>
      <c r="B429" s="1" t="s">
        <v>11</v>
      </c>
      <c r="C429">
        <v>27539.633976842888</v>
      </c>
      <c r="D429">
        <v>2015</v>
      </c>
      <c r="E429">
        <v>2013</v>
      </c>
      <c r="F429">
        <v>1</v>
      </c>
      <c r="G429">
        <v>9</v>
      </c>
      <c r="H429" s="1" t="s">
        <v>182</v>
      </c>
      <c r="I429" s="1" t="s">
        <v>133</v>
      </c>
    </row>
    <row r="430" spans="1:9" x14ac:dyDescent="0.35">
      <c r="A430" s="1" t="s">
        <v>14</v>
      </c>
      <c r="B430" s="1" t="s">
        <v>7</v>
      </c>
      <c r="C430">
        <v>1650</v>
      </c>
      <c r="D430">
        <v>2015</v>
      </c>
      <c r="E430">
        <v>2013</v>
      </c>
      <c r="F430">
        <v>1</v>
      </c>
      <c r="G430">
        <v>9</v>
      </c>
      <c r="H430" s="1" t="s">
        <v>182</v>
      </c>
      <c r="I430" s="1" t="s">
        <v>133</v>
      </c>
    </row>
    <row r="431" spans="1:9" x14ac:dyDescent="0.35">
      <c r="A431" s="1" t="s">
        <v>15</v>
      </c>
      <c r="B431" s="1" t="s">
        <v>7</v>
      </c>
      <c r="C431">
        <v>23981.389891432987</v>
      </c>
      <c r="D431">
        <v>2015</v>
      </c>
      <c r="E431">
        <v>2013</v>
      </c>
      <c r="F431">
        <v>1</v>
      </c>
      <c r="G431">
        <v>9</v>
      </c>
      <c r="H431" s="1" t="s">
        <v>182</v>
      </c>
      <c r="I431" s="1" t="s">
        <v>133</v>
      </c>
    </row>
    <row r="432" spans="1:9" x14ac:dyDescent="0.35">
      <c r="A432" s="1" t="s">
        <v>16</v>
      </c>
      <c r="B432" s="1" t="s">
        <v>7</v>
      </c>
      <c r="C432">
        <v>16000</v>
      </c>
      <c r="D432">
        <v>2015</v>
      </c>
      <c r="E432">
        <v>2013</v>
      </c>
      <c r="F432">
        <v>1</v>
      </c>
      <c r="G432">
        <v>9</v>
      </c>
      <c r="H432" s="1" t="s">
        <v>182</v>
      </c>
      <c r="I432" s="1" t="s">
        <v>133</v>
      </c>
    </row>
    <row r="433" spans="1:9" x14ac:dyDescent="0.35">
      <c r="A433" s="1" t="s">
        <v>17</v>
      </c>
      <c r="B433" s="1" t="s">
        <v>7</v>
      </c>
      <c r="C433">
        <v>43890.125354606964</v>
      </c>
      <c r="D433">
        <v>2015</v>
      </c>
      <c r="E433">
        <v>2013</v>
      </c>
      <c r="F433">
        <v>1</v>
      </c>
      <c r="G433">
        <v>9</v>
      </c>
      <c r="H433" s="1" t="s">
        <v>182</v>
      </c>
      <c r="I433" s="1" t="s">
        <v>133</v>
      </c>
    </row>
    <row r="434" spans="1:9" x14ac:dyDescent="0.35">
      <c r="A434" s="1" t="s">
        <v>6</v>
      </c>
      <c r="B434" s="1" t="s">
        <v>7</v>
      </c>
      <c r="C434">
        <v>5057.4395216165622</v>
      </c>
      <c r="D434">
        <v>2015</v>
      </c>
      <c r="E434">
        <v>2014</v>
      </c>
      <c r="F434">
        <v>1</v>
      </c>
      <c r="G434">
        <v>9</v>
      </c>
      <c r="H434" s="1" t="s">
        <v>183</v>
      </c>
      <c r="I434" s="1" t="s">
        <v>133</v>
      </c>
    </row>
    <row r="435" spans="1:9" x14ac:dyDescent="0.35">
      <c r="A435" s="1" t="s">
        <v>10</v>
      </c>
      <c r="B435" s="1" t="s">
        <v>11</v>
      </c>
      <c r="C435">
        <v>8369.866982689291</v>
      </c>
      <c r="D435">
        <v>2015</v>
      </c>
      <c r="E435">
        <v>2014</v>
      </c>
      <c r="F435">
        <v>1</v>
      </c>
      <c r="G435">
        <v>9</v>
      </c>
      <c r="H435" s="1" t="s">
        <v>183</v>
      </c>
      <c r="I435" s="1" t="s">
        <v>133</v>
      </c>
    </row>
    <row r="436" spans="1:9" x14ac:dyDescent="0.35">
      <c r="A436" s="1" t="s">
        <v>12</v>
      </c>
      <c r="B436" s="1" t="s">
        <v>7</v>
      </c>
      <c r="C436">
        <v>15012.819389328017</v>
      </c>
      <c r="D436">
        <v>2015</v>
      </c>
      <c r="E436">
        <v>2014</v>
      </c>
      <c r="F436">
        <v>1</v>
      </c>
      <c r="G436">
        <v>9</v>
      </c>
      <c r="H436" s="1" t="s">
        <v>183</v>
      </c>
      <c r="I436" s="1" t="s">
        <v>133</v>
      </c>
    </row>
    <row r="437" spans="1:9" x14ac:dyDescent="0.35">
      <c r="A437" s="1" t="s">
        <v>13</v>
      </c>
      <c r="B437" s="1" t="s">
        <v>11</v>
      </c>
      <c r="C437">
        <v>26808.606052371455</v>
      </c>
      <c r="D437">
        <v>2015</v>
      </c>
      <c r="E437">
        <v>2014</v>
      </c>
      <c r="F437">
        <v>1</v>
      </c>
      <c r="G437">
        <v>9</v>
      </c>
      <c r="H437" s="1" t="s">
        <v>183</v>
      </c>
      <c r="I437" s="1" t="s">
        <v>133</v>
      </c>
    </row>
    <row r="438" spans="1:9" x14ac:dyDescent="0.35">
      <c r="A438" s="1" t="s">
        <v>14</v>
      </c>
      <c r="B438" s="1" t="s">
        <v>7</v>
      </c>
      <c r="C438">
        <v>1650</v>
      </c>
      <c r="D438">
        <v>2015</v>
      </c>
      <c r="E438">
        <v>2014</v>
      </c>
      <c r="F438">
        <v>1</v>
      </c>
      <c r="G438">
        <v>9</v>
      </c>
      <c r="H438" s="1" t="s">
        <v>183</v>
      </c>
      <c r="I438" s="1" t="s">
        <v>133</v>
      </c>
    </row>
    <row r="439" spans="1:9" x14ac:dyDescent="0.35">
      <c r="A439" s="1" t="s">
        <v>15</v>
      </c>
      <c r="B439" s="1" t="s">
        <v>7</v>
      </c>
      <c r="C439">
        <v>21935.368906617819</v>
      </c>
      <c r="D439">
        <v>2015</v>
      </c>
      <c r="E439">
        <v>2014</v>
      </c>
      <c r="F439">
        <v>1</v>
      </c>
      <c r="G439">
        <v>9</v>
      </c>
      <c r="H439" s="1" t="s">
        <v>183</v>
      </c>
      <c r="I439" s="1" t="s">
        <v>133</v>
      </c>
    </row>
    <row r="440" spans="1:9" x14ac:dyDescent="0.35">
      <c r="A440" s="1" t="s">
        <v>16</v>
      </c>
      <c r="B440" s="1" t="s">
        <v>7</v>
      </c>
      <c r="C440">
        <v>16000</v>
      </c>
      <c r="D440">
        <v>2015</v>
      </c>
      <c r="E440">
        <v>2014</v>
      </c>
      <c r="F440">
        <v>1</v>
      </c>
      <c r="G440">
        <v>9</v>
      </c>
      <c r="H440" s="1" t="s">
        <v>183</v>
      </c>
      <c r="I440" s="1" t="s">
        <v>133</v>
      </c>
    </row>
    <row r="441" spans="1:9" x14ac:dyDescent="0.35">
      <c r="A441" s="1" t="s">
        <v>17</v>
      </c>
      <c r="B441" s="1" t="s">
        <v>7</v>
      </c>
      <c r="C441">
        <v>54070.502877127285</v>
      </c>
      <c r="D441">
        <v>2015</v>
      </c>
      <c r="E441">
        <v>2014</v>
      </c>
      <c r="F441">
        <v>1</v>
      </c>
      <c r="G441">
        <v>9</v>
      </c>
      <c r="H441" s="1" t="s">
        <v>183</v>
      </c>
      <c r="I441" s="1" t="s">
        <v>133</v>
      </c>
    </row>
    <row r="442" spans="1:9" x14ac:dyDescent="0.35">
      <c r="A442" s="1" t="s">
        <v>6</v>
      </c>
      <c r="B442" s="1" t="s">
        <v>7</v>
      </c>
      <c r="C442">
        <v>3435.7673555483907</v>
      </c>
      <c r="D442">
        <v>2015</v>
      </c>
      <c r="E442">
        <v>2016</v>
      </c>
      <c r="F442">
        <v>1</v>
      </c>
      <c r="G442">
        <v>9</v>
      </c>
      <c r="H442" s="1" t="s">
        <v>184</v>
      </c>
      <c r="I442" s="1" t="s">
        <v>133</v>
      </c>
    </row>
    <row r="443" spans="1:9" x14ac:dyDescent="0.35">
      <c r="A443" s="1" t="s">
        <v>10</v>
      </c>
      <c r="B443" s="1" t="s">
        <v>11</v>
      </c>
      <c r="C443">
        <v>7363.45540704629</v>
      </c>
      <c r="D443">
        <v>2015</v>
      </c>
      <c r="E443">
        <v>2016</v>
      </c>
      <c r="F443">
        <v>1</v>
      </c>
      <c r="G443">
        <v>9</v>
      </c>
      <c r="H443" s="1" t="s">
        <v>184</v>
      </c>
      <c r="I443" s="1" t="s">
        <v>133</v>
      </c>
    </row>
    <row r="444" spans="1:9" x14ac:dyDescent="0.35">
      <c r="A444" s="1" t="s">
        <v>12</v>
      </c>
      <c r="B444" s="1" t="s">
        <v>7</v>
      </c>
      <c r="C444">
        <v>15185.179456331278</v>
      </c>
      <c r="D444">
        <v>2015</v>
      </c>
      <c r="E444">
        <v>2016</v>
      </c>
      <c r="F444">
        <v>1</v>
      </c>
      <c r="G444">
        <v>9</v>
      </c>
      <c r="H444" s="1" t="s">
        <v>184</v>
      </c>
      <c r="I444" s="1" t="s">
        <v>133</v>
      </c>
    </row>
    <row r="445" spans="1:9" x14ac:dyDescent="0.35">
      <c r="A445" s="1" t="s">
        <v>13</v>
      </c>
      <c r="B445" s="1" t="s">
        <v>11</v>
      </c>
      <c r="C445">
        <v>27116.39188630585</v>
      </c>
      <c r="D445">
        <v>2015</v>
      </c>
      <c r="E445">
        <v>2016</v>
      </c>
      <c r="F445">
        <v>1</v>
      </c>
      <c r="G445">
        <v>9</v>
      </c>
      <c r="H445" s="1" t="s">
        <v>184</v>
      </c>
      <c r="I445" s="1" t="s">
        <v>133</v>
      </c>
    </row>
    <row r="446" spans="1:9" x14ac:dyDescent="0.35">
      <c r="A446" s="1" t="s">
        <v>14</v>
      </c>
      <c r="B446" s="1" t="s">
        <v>7</v>
      </c>
      <c r="C446">
        <v>1650</v>
      </c>
      <c r="D446">
        <v>2015</v>
      </c>
      <c r="E446">
        <v>2016</v>
      </c>
      <c r="F446">
        <v>1</v>
      </c>
      <c r="G446">
        <v>9</v>
      </c>
      <c r="H446" s="1" t="s">
        <v>184</v>
      </c>
      <c r="I446" s="1" t="s">
        <v>133</v>
      </c>
    </row>
    <row r="447" spans="1:9" x14ac:dyDescent="0.35">
      <c r="A447" s="1" t="s">
        <v>15</v>
      </c>
      <c r="B447" s="1" t="s">
        <v>7</v>
      </c>
      <c r="C447">
        <v>26775.679585903355</v>
      </c>
      <c r="D447">
        <v>2015</v>
      </c>
      <c r="E447">
        <v>2016</v>
      </c>
      <c r="F447">
        <v>1</v>
      </c>
      <c r="G447">
        <v>9</v>
      </c>
      <c r="H447" s="1" t="s">
        <v>184</v>
      </c>
      <c r="I447" s="1" t="s">
        <v>133</v>
      </c>
    </row>
    <row r="448" spans="1:9" x14ac:dyDescent="0.35">
      <c r="A448" s="1" t="s">
        <v>16</v>
      </c>
      <c r="B448" s="1" t="s">
        <v>7</v>
      </c>
      <c r="C448">
        <v>16000</v>
      </c>
      <c r="D448">
        <v>2015</v>
      </c>
      <c r="E448">
        <v>2016</v>
      </c>
      <c r="F448">
        <v>1</v>
      </c>
      <c r="G448">
        <v>9</v>
      </c>
      <c r="H448" s="1" t="s">
        <v>184</v>
      </c>
      <c r="I448" s="1" t="s">
        <v>133</v>
      </c>
    </row>
    <row r="449" spans="1:9" x14ac:dyDescent="0.35">
      <c r="A449" s="1" t="s">
        <v>17</v>
      </c>
      <c r="B449" s="1" t="s">
        <v>7</v>
      </c>
      <c r="C449">
        <v>47406.781189498186</v>
      </c>
      <c r="D449">
        <v>2015</v>
      </c>
      <c r="E449">
        <v>2016</v>
      </c>
      <c r="F449">
        <v>1</v>
      </c>
      <c r="G449">
        <v>9</v>
      </c>
      <c r="H449" s="1" t="s">
        <v>184</v>
      </c>
      <c r="I449" s="1" t="s">
        <v>133</v>
      </c>
    </row>
    <row r="450" spans="1:9" x14ac:dyDescent="0.35">
      <c r="A450" s="1" t="s">
        <v>6</v>
      </c>
      <c r="B450" s="1" t="s">
        <v>7</v>
      </c>
      <c r="C450">
        <v>3429.5930548019687</v>
      </c>
      <c r="D450">
        <v>2015</v>
      </c>
      <c r="E450">
        <v>2017</v>
      </c>
      <c r="F450">
        <v>1</v>
      </c>
      <c r="G450">
        <v>9</v>
      </c>
      <c r="H450" s="1" t="s">
        <v>185</v>
      </c>
      <c r="I450" s="1" t="s">
        <v>133</v>
      </c>
    </row>
    <row r="451" spans="1:9" x14ac:dyDescent="0.35">
      <c r="A451" s="1" t="s">
        <v>10</v>
      </c>
      <c r="B451" s="1" t="s">
        <v>11</v>
      </c>
      <c r="C451">
        <v>7991.383858906639</v>
      </c>
      <c r="D451">
        <v>2015</v>
      </c>
      <c r="E451">
        <v>2017</v>
      </c>
      <c r="F451">
        <v>1</v>
      </c>
      <c r="G451">
        <v>9</v>
      </c>
      <c r="H451" s="1" t="s">
        <v>185</v>
      </c>
      <c r="I451" s="1" t="s">
        <v>133</v>
      </c>
    </row>
    <row r="452" spans="1:9" x14ac:dyDescent="0.35">
      <c r="A452" s="1" t="s">
        <v>12</v>
      </c>
      <c r="B452" s="1" t="s">
        <v>7</v>
      </c>
      <c r="C452">
        <v>15186.953996101363</v>
      </c>
      <c r="D452">
        <v>2015</v>
      </c>
      <c r="E452">
        <v>2017</v>
      </c>
      <c r="F452">
        <v>1</v>
      </c>
      <c r="G452">
        <v>9</v>
      </c>
      <c r="H452" s="1" t="s">
        <v>185</v>
      </c>
      <c r="I452" s="1" t="s">
        <v>133</v>
      </c>
    </row>
    <row r="453" spans="1:9" x14ac:dyDescent="0.35">
      <c r="A453" s="1" t="s">
        <v>13</v>
      </c>
      <c r="B453" s="1" t="s">
        <v>11</v>
      </c>
      <c r="C453">
        <v>27119.560707323861</v>
      </c>
      <c r="D453">
        <v>2015</v>
      </c>
      <c r="E453">
        <v>2017</v>
      </c>
      <c r="F453">
        <v>1</v>
      </c>
      <c r="G453">
        <v>9</v>
      </c>
      <c r="H453" s="1" t="s">
        <v>185</v>
      </c>
      <c r="I453" s="1" t="s">
        <v>133</v>
      </c>
    </row>
    <row r="454" spans="1:9" x14ac:dyDescent="0.35">
      <c r="A454" s="1" t="s">
        <v>14</v>
      </c>
      <c r="B454" s="1" t="s">
        <v>7</v>
      </c>
      <c r="C454">
        <v>1650</v>
      </c>
      <c r="D454">
        <v>2015</v>
      </c>
      <c r="E454">
        <v>2017</v>
      </c>
      <c r="F454">
        <v>1</v>
      </c>
      <c r="G454">
        <v>9</v>
      </c>
      <c r="H454" s="1" t="s">
        <v>185</v>
      </c>
      <c r="I454" s="1" t="s">
        <v>133</v>
      </c>
    </row>
    <row r="455" spans="1:9" x14ac:dyDescent="0.35">
      <c r="A455" s="1" t="s">
        <v>15</v>
      </c>
      <c r="B455" s="1" t="s">
        <v>7</v>
      </c>
      <c r="C455">
        <v>24557.504873294347</v>
      </c>
      <c r="D455">
        <v>2015</v>
      </c>
      <c r="E455">
        <v>2017</v>
      </c>
      <c r="F455">
        <v>1</v>
      </c>
      <c r="G455">
        <v>9</v>
      </c>
      <c r="H455" s="1" t="s">
        <v>185</v>
      </c>
      <c r="I455" s="1" t="s">
        <v>133</v>
      </c>
    </row>
    <row r="456" spans="1:9" x14ac:dyDescent="0.35">
      <c r="A456" s="1" t="s">
        <v>16</v>
      </c>
      <c r="B456" s="1" t="s">
        <v>7</v>
      </c>
      <c r="C456">
        <v>16000</v>
      </c>
      <c r="D456">
        <v>2015</v>
      </c>
      <c r="E456">
        <v>2017</v>
      </c>
      <c r="F456">
        <v>1</v>
      </c>
      <c r="G456">
        <v>9</v>
      </c>
      <c r="H456" s="1" t="s">
        <v>185</v>
      </c>
      <c r="I456" s="1" t="s">
        <v>133</v>
      </c>
    </row>
    <row r="457" spans="1:9" x14ac:dyDescent="0.35">
      <c r="A457" s="1" t="s">
        <v>17</v>
      </c>
      <c r="B457" s="1" t="s">
        <v>7</v>
      </c>
      <c r="C457">
        <v>44744.876365415388</v>
      </c>
      <c r="D457">
        <v>2015</v>
      </c>
      <c r="E457">
        <v>2017</v>
      </c>
      <c r="F457">
        <v>1</v>
      </c>
      <c r="G457">
        <v>9</v>
      </c>
      <c r="H457" s="1" t="s">
        <v>185</v>
      </c>
      <c r="I457" s="1" t="s">
        <v>133</v>
      </c>
    </row>
    <row r="458" spans="1:9" x14ac:dyDescent="0.35">
      <c r="A458" s="1" t="s">
        <v>6</v>
      </c>
      <c r="B458" s="1" t="s">
        <v>7</v>
      </c>
      <c r="C458">
        <v>3429.706304608274</v>
      </c>
      <c r="D458">
        <v>2015</v>
      </c>
      <c r="E458">
        <v>2018</v>
      </c>
      <c r="F458">
        <v>1</v>
      </c>
      <c r="G458">
        <v>9</v>
      </c>
      <c r="H458" s="1" t="s">
        <v>186</v>
      </c>
      <c r="I458" s="1" t="s">
        <v>133</v>
      </c>
    </row>
    <row r="459" spans="1:9" x14ac:dyDescent="0.35">
      <c r="A459" s="1" t="s">
        <v>10</v>
      </c>
      <c r="B459" s="1" t="s">
        <v>11</v>
      </c>
      <c r="C459">
        <v>7508.1020224711501</v>
      </c>
      <c r="D459">
        <v>2015</v>
      </c>
      <c r="E459">
        <v>2018</v>
      </c>
      <c r="F459">
        <v>1</v>
      </c>
      <c r="G459">
        <v>9</v>
      </c>
      <c r="H459" s="1" t="s">
        <v>186</v>
      </c>
      <c r="I459" s="1" t="s">
        <v>133</v>
      </c>
    </row>
    <row r="460" spans="1:9" x14ac:dyDescent="0.35">
      <c r="A460" s="1" t="s">
        <v>12</v>
      </c>
      <c r="B460" s="1" t="s">
        <v>7</v>
      </c>
      <c r="C460">
        <v>15186.921447268141</v>
      </c>
      <c r="D460">
        <v>2015</v>
      </c>
      <c r="E460">
        <v>2018</v>
      </c>
      <c r="F460">
        <v>1</v>
      </c>
      <c r="G460">
        <v>9</v>
      </c>
      <c r="H460" s="1" t="s">
        <v>186</v>
      </c>
      <c r="I460" s="1" t="s">
        <v>133</v>
      </c>
    </row>
    <row r="461" spans="1:9" x14ac:dyDescent="0.35">
      <c r="A461" s="1" t="s">
        <v>13</v>
      </c>
      <c r="B461" s="1" t="s">
        <v>11</v>
      </c>
      <c r="C461">
        <v>27119.502584407393</v>
      </c>
      <c r="D461">
        <v>2015</v>
      </c>
      <c r="E461">
        <v>2018</v>
      </c>
      <c r="F461">
        <v>1</v>
      </c>
      <c r="G461">
        <v>9</v>
      </c>
      <c r="H461" s="1" t="s">
        <v>186</v>
      </c>
      <c r="I461" s="1" t="s">
        <v>133</v>
      </c>
    </row>
    <row r="462" spans="1:9" x14ac:dyDescent="0.35">
      <c r="A462" s="1" t="s">
        <v>14</v>
      </c>
      <c r="B462" s="1" t="s">
        <v>7</v>
      </c>
      <c r="C462">
        <v>1650</v>
      </c>
      <c r="D462">
        <v>2015</v>
      </c>
      <c r="E462">
        <v>2018</v>
      </c>
      <c r="F462">
        <v>1</v>
      </c>
      <c r="G462">
        <v>9</v>
      </c>
      <c r="H462" s="1" t="s">
        <v>186</v>
      </c>
      <c r="I462" s="1" t="s">
        <v>133</v>
      </c>
    </row>
    <row r="463" spans="1:9" x14ac:dyDescent="0.35">
      <c r="A463" s="1" t="s">
        <v>15</v>
      </c>
      <c r="B463" s="1" t="s">
        <v>7</v>
      </c>
      <c r="C463">
        <v>24598.190914820796</v>
      </c>
      <c r="D463">
        <v>2015</v>
      </c>
      <c r="E463">
        <v>2018</v>
      </c>
      <c r="F463">
        <v>1</v>
      </c>
      <c r="G463">
        <v>9</v>
      </c>
      <c r="H463" s="1" t="s">
        <v>186</v>
      </c>
      <c r="I463" s="1" t="s">
        <v>133</v>
      </c>
    </row>
    <row r="464" spans="1:9" x14ac:dyDescent="0.35">
      <c r="A464" s="1" t="s">
        <v>16</v>
      </c>
      <c r="B464" s="1" t="s">
        <v>7</v>
      </c>
      <c r="C464">
        <v>16000</v>
      </c>
      <c r="D464">
        <v>2015</v>
      </c>
      <c r="E464">
        <v>2018</v>
      </c>
      <c r="F464">
        <v>1</v>
      </c>
      <c r="G464">
        <v>9</v>
      </c>
      <c r="H464" s="1" t="s">
        <v>186</v>
      </c>
      <c r="I464" s="1" t="s">
        <v>133</v>
      </c>
    </row>
    <row r="465" spans="1:9" x14ac:dyDescent="0.35">
      <c r="A465" s="1" t="s">
        <v>17</v>
      </c>
      <c r="B465" s="1" t="s">
        <v>7</v>
      </c>
      <c r="C465">
        <v>41327.992652216788</v>
      </c>
      <c r="D465">
        <v>2015</v>
      </c>
      <c r="E465">
        <v>2018</v>
      </c>
      <c r="F465">
        <v>1</v>
      </c>
      <c r="G465">
        <v>9</v>
      </c>
      <c r="H465" s="1" t="s">
        <v>186</v>
      </c>
      <c r="I465" s="1" t="s">
        <v>133</v>
      </c>
    </row>
    <row r="466" spans="1:9" x14ac:dyDescent="0.35">
      <c r="A466" s="1" t="s">
        <v>6</v>
      </c>
      <c r="B466" s="1" t="s">
        <v>7</v>
      </c>
      <c r="C466">
        <v>1469.5741081733286</v>
      </c>
      <c r="D466">
        <v>2015</v>
      </c>
      <c r="E466">
        <v>2019</v>
      </c>
      <c r="F466">
        <v>1</v>
      </c>
      <c r="G466">
        <v>9</v>
      </c>
      <c r="H466" s="1" t="s">
        <v>187</v>
      </c>
      <c r="I466" s="1" t="s">
        <v>133</v>
      </c>
    </row>
    <row r="467" spans="1:9" x14ac:dyDescent="0.35">
      <c r="A467" s="1" t="s">
        <v>10</v>
      </c>
      <c r="B467" s="1" t="s">
        <v>11</v>
      </c>
      <c r="C467">
        <v>7110.0638394538119</v>
      </c>
      <c r="D467">
        <v>2015</v>
      </c>
      <c r="E467">
        <v>2019</v>
      </c>
      <c r="F467">
        <v>1</v>
      </c>
      <c r="G467">
        <v>9</v>
      </c>
      <c r="H467" s="1" t="s">
        <v>187</v>
      </c>
      <c r="I467" s="1" t="s">
        <v>133</v>
      </c>
    </row>
    <row r="468" spans="1:9" x14ac:dyDescent="0.35">
      <c r="A468" s="1" t="s">
        <v>12</v>
      </c>
      <c r="B468" s="1" t="s">
        <v>7</v>
      </c>
      <c r="C468">
        <v>15503.041529984032</v>
      </c>
      <c r="D468">
        <v>2015</v>
      </c>
      <c r="E468">
        <v>2019</v>
      </c>
      <c r="F468">
        <v>1</v>
      </c>
      <c r="G468">
        <v>9</v>
      </c>
      <c r="H468" s="1" t="s">
        <v>187</v>
      </c>
      <c r="I468" s="1" t="s">
        <v>133</v>
      </c>
    </row>
    <row r="469" spans="1:9" x14ac:dyDescent="0.35">
      <c r="A469" s="1" t="s">
        <v>13</v>
      </c>
      <c r="B469" s="1" t="s">
        <v>11</v>
      </c>
      <c r="C469">
        <v>27684.002732114339</v>
      </c>
      <c r="D469">
        <v>2015</v>
      </c>
      <c r="E469">
        <v>2019</v>
      </c>
      <c r="F469">
        <v>1</v>
      </c>
      <c r="G469">
        <v>9</v>
      </c>
      <c r="H469" s="1" t="s">
        <v>187</v>
      </c>
      <c r="I469" s="1" t="s">
        <v>133</v>
      </c>
    </row>
    <row r="470" spans="1:9" x14ac:dyDescent="0.35">
      <c r="A470" s="1" t="s">
        <v>14</v>
      </c>
      <c r="B470" s="1" t="s">
        <v>7</v>
      </c>
      <c r="C470">
        <v>1650</v>
      </c>
      <c r="D470">
        <v>2015</v>
      </c>
      <c r="E470">
        <v>2019</v>
      </c>
      <c r="F470">
        <v>1</v>
      </c>
      <c r="G470">
        <v>9</v>
      </c>
      <c r="H470" s="1" t="s">
        <v>187</v>
      </c>
      <c r="I470" s="1" t="s">
        <v>133</v>
      </c>
    </row>
    <row r="471" spans="1:9" x14ac:dyDescent="0.35">
      <c r="A471" s="1" t="s">
        <v>15</v>
      </c>
      <c r="B471" s="1" t="s">
        <v>7</v>
      </c>
      <c r="C471">
        <v>26792.350079847503</v>
      </c>
      <c r="D471">
        <v>2015</v>
      </c>
      <c r="E471">
        <v>2019</v>
      </c>
      <c r="F471">
        <v>1</v>
      </c>
      <c r="G471">
        <v>9</v>
      </c>
      <c r="H471" s="1" t="s">
        <v>187</v>
      </c>
      <c r="I471" s="1" t="s">
        <v>133</v>
      </c>
    </row>
    <row r="472" spans="1:9" x14ac:dyDescent="0.35">
      <c r="A472" s="1" t="s">
        <v>16</v>
      </c>
      <c r="B472" s="1" t="s">
        <v>7</v>
      </c>
      <c r="C472">
        <v>16000</v>
      </c>
      <c r="D472">
        <v>2015</v>
      </c>
      <c r="E472">
        <v>2019</v>
      </c>
      <c r="F472">
        <v>1</v>
      </c>
      <c r="G472">
        <v>9</v>
      </c>
      <c r="H472" s="1" t="s">
        <v>187</v>
      </c>
      <c r="I472" s="1" t="s">
        <v>133</v>
      </c>
    </row>
    <row r="473" spans="1:9" x14ac:dyDescent="0.35">
      <c r="A473" s="1" t="s">
        <v>17</v>
      </c>
      <c r="B473" s="1" t="s">
        <v>7</v>
      </c>
      <c r="C473">
        <v>35530.317774910218</v>
      </c>
      <c r="D473">
        <v>2015</v>
      </c>
      <c r="E473">
        <v>2019</v>
      </c>
      <c r="F473">
        <v>1</v>
      </c>
      <c r="G473">
        <v>9</v>
      </c>
      <c r="H473" s="1" t="s">
        <v>187</v>
      </c>
      <c r="I473" s="1" t="s">
        <v>133</v>
      </c>
    </row>
    <row r="474" spans="1:9" x14ac:dyDescent="0.35">
      <c r="A474" s="1" t="s">
        <v>6</v>
      </c>
      <c r="B474" s="1" t="s">
        <v>7</v>
      </c>
      <c r="C474">
        <v>2350.1908341173616</v>
      </c>
      <c r="D474">
        <v>2016</v>
      </c>
      <c r="E474">
        <v>2010</v>
      </c>
      <c r="F474">
        <v>1</v>
      </c>
      <c r="G474">
        <v>9</v>
      </c>
      <c r="H474" s="1" t="s">
        <v>188</v>
      </c>
      <c r="I474" s="1" t="s">
        <v>133</v>
      </c>
    </row>
    <row r="475" spans="1:9" x14ac:dyDescent="0.35">
      <c r="A475" s="1" t="s">
        <v>10</v>
      </c>
      <c r="B475" s="1" t="s">
        <v>11</v>
      </c>
      <c r="C475">
        <v>7512.2208780915689</v>
      </c>
      <c r="D475">
        <v>2016</v>
      </c>
      <c r="E475">
        <v>2010</v>
      </c>
      <c r="F475">
        <v>1</v>
      </c>
      <c r="G475">
        <v>9</v>
      </c>
      <c r="H475" s="1" t="s">
        <v>188</v>
      </c>
      <c r="I475" s="1" t="s">
        <v>133</v>
      </c>
    </row>
    <row r="476" spans="1:9" x14ac:dyDescent="0.35">
      <c r="A476" s="1" t="s">
        <v>12</v>
      </c>
      <c r="B476" s="1" t="s">
        <v>7</v>
      </c>
      <c r="C476">
        <v>15796.8</v>
      </c>
      <c r="D476">
        <v>2016</v>
      </c>
      <c r="E476">
        <v>2010</v>
      </c>
      <c r="F476">
        <v>1</v>
      </c>
      <c r="G476">
        <v>9</v>
      </c>
      <c r="H476" s="1" t="s">
        <v>188</v>
      </c>
      <c r="I476" s="1" t="s">
        <v>133</v>
      </c>
    </row>
    <row r="477" spans="1:9" x14ac:dyDescent="0.35">
      <c r="A477" s="1" t="s">
        <v>13</v>
      </c>
      <c r="B477" s="1" t="s">
        <v>11</v>
      </c>
      <c r="C477">
        <v>28208.571428571424</v>
      </c>
      <c r="D477">
        <v>2016</v>
      </c>
      <c r="E477">
        <v>2010</v>
      </c>
      <c r="F477">
        <v>1</v>
      </c>
      <c r="G477">
        <v>9</v>
      </c>
      <c r="H477" s="1" t="s">
        <v>188</v>
      </c>
      <c r="I477" s="1" t="s">
        <v>133</v>
      </c>
    </row>
    <row r="478" spans="1:9" x14ac:dyDescent="0.35">
      <c r="A478" s="1" t="s">
        <v>14</v>
      </c>
      <c r="B478" s="1" t="s">
        <v>7</v>
      </c>
      <c r="C478">
        <v>1650</v>
      </c>
      <c r="D478">
        <v>2016</v>
      </c>
      <c r="E478">
        <v>2010</v>
      </c>
      <c r="F478">
        <v>1</v>
      </c>
      <c r="G478">
        <v>9</v>
      </c>
      <c r="H478" s="1" t="s">
        <v>188</v>
      </c>
      <c r="I478" s="1" t="s">
        <v>133</v>
      </c>
    </row>
    <row r="479" spans="1:9" x14ac:dyDescent="0.35">
      <c r="A479" s="1" t="s">
        <v>15</v>
      </c>
      <c r="B479" s="1" t="s">
        <v>7</v>
      </c>
      <c r="C479">
        <v>31049.636353864371</v>
      </c>
      <c r="D479">
        <v>2016</v>
      </c>
      <c r="E479">
        <v>2010</v>
      </c>
      <c r="F479">
        <v>1</v>
      </c>
      <c r="G479">
        <v>9</v>
      </c>
      <c r="H479" s="1" t="s">
        <v>188</v>
      </c>
      <c r="I479" s="1" t="s">
        <v>133</v>
      </c>
    </row>
    <row r="480" spans="1:9" x14ac:dyDescent="0.35">
      <c r="A480" s="1" t="s">
        <v>16</v>
      </c>
      <c r="B480" s="1" t="s">
        <v>7</v>
      </c>
      <c r="C480">
        <v>16000</v>
      </c>
      <c r="D480">
        <v>2016</v>
      </c>
      <c r="E480">
        <v>2010</v>
      </c>
      <c r="F480">
        <v>1</v>
      </c>
      <c r="G480">
        <v>9</v>
      </c>
      <c r="H480" s="1" t="s">
        <v>188</v>
      </c>
      <c r="I480" s="1" t="s">
        <v>133</v>
      </c>
    </row>
    <row r="481" spans="1:9" x14ac:dyDescent="0.35">
      <c r="A481" s="1" t="s">
        <v>17</v>
      </c>
      <c r="B481" s="1" t="s">
        <v>7</v>
      </c>
      <c r="C481">
        <v>44905.828506480721</v>
      </c>
      <c r="D481">
        <v>2016</v>
      </c>
      <c r="E481">
        <v>2010</v>
      </c>
      <c r="F481">
        <v>1</v>
      </c>
      <c r="G481">
        <v>9</v>
      </c>
      <c r="H481" s="1" t="s">
        <v>188</v>
      </c>
      <c r="I481" s="1" t="s">
        <v>133</v>
      </c>
    </row>
    <row r="482" spans="1:9" x14ac:dyDescent="0.35">
      <c r="A482" s="1" t="s">
        <v>6</v>
      </c>
      <c r="B482" s="1" t="s">
        <v>7</v>
      </c>
      <c r="C482">
        <v>2350.1791934535327</v>
      </c>
      <c r="D482">
        <v>2016</v>
      </c>
      <c r="E482">
        <v>2010</v>
      </c>
      <c r="F482">
        <v>9</v>
      </c>
      <c r="G482">
        <v>1</v>
      </c>
      <c r="H482" s="1" t="s">
        <v>188</v>
      </c>
      <c r="I482" s="1" t="s">
        <v>143</v>
      </c>
    </row>
    <row r="483" spans="1:9" x14ac:dyDescent="0.35">
      <c r="A483" s="1" t="s">
        <v>10</v>
      </c>
      <c r="B483" s="1" t="s">
        <v>11</v>
      </c>
      <c r="C483">
        <v>7507.2340983305648</v>
      </c>
      <c r="D483">
        <v>2016</v>
      </c>
      <c r="E483">
        <v>2010</v>
      </c>
      <c r="F483">
        <v>9</v>
      </c>
      <c r="G483">
        <v>1</v>
      </c>
      <c r="H483" s="1" t="s">
        <v>188</v>
      </c>
      <c r="I483" s="1" t="s">
        <v>143</v>
      </c>
    </row>
    <row r="484" spans="1:9" x14ac:dyDescent="0.35">
      <c r="A484" s="1" t="s">
        <v>12</v>
      </c>
      <c r="B484" s="1" t="s">
        <v>7</v>
      </c>
      <c r="C484">
        <v>15796.8</v>
      </c>
      <c r="D484">
        <v>2016</v>
      </c>
      <c r="E484">
        <v>2010</v>
      </c>
      <c r="F484">
        <v>9</v>
      </c>
      <c r="G484">
        <v>1</v>
      </c>
      <c r="H484" s="1" t="s">
        <v>188</v>
      </c>
      <c r="I484" s="1" t="s">
        <v>143</v>
      </c>
    </row>
    <row r="485" spans="1:9" x14ac:dyDescent="0.35">
      <c r="A485" s="1" t="s">
        <v>13</v>
      </c>
      <c r="B485" s="1" t="s">
        <v>11</v>
      </c>
      <c r="C485">
        <v>28208.571428571424</v>
      </c>
      <c r="D485">
        <v>2016</v>
      </c>
      <c r="E485">
        <v>2010</v>
      </c>
      <c r="F485">
        <v>9</v>
      </c>
      <c r="G485">
        <v>1</v>
      </c>
      <c r="H485" s="1" t="s">
        <v>188</v>
      </c>
      <c r="I485" s="1" t="s">
        <v>143</v>
      </c>
    </row>
    <row r="486" spans="1:9" x14ac:dyDescent="0.35">
      <c r="A486" s="1" t="s">
        <v>14</v>
      </c>
      <c r="B486" s="1" t="s">
        <v>7</v>
      </c>
      <c r="C486">
        <v>1650</v>
      </c>
      <c r="D486">
        <v>2016</v>
      </c>
      <c r="E486">
        <v>2010</v>
      </c>
      <c r="F486">
        <v>9</v>
      </c>
      <c r="G486">
        <v>1</v>
      </c>
      <c r="H486" s="1" t="s">
        <v>188</v>
      </c>
      <c r="I486" s="1" t="s">
        <v>143</v>
      </c>
    </row>
    <row r="487" spans="1:9" x14ac:dyDescent="0.35">
      <c r="A487" s="1" t="s">
        <v>15</v>
      </c>
      <c r="B487" s="1" t="s">
        <v>7</v>
      </c>
      <c r="C487">
        <v>31087.27450024378</v>
      </c>
      <c r="D487">
        <v>2016</v>
      </c>
      <c r="E487">
        <v>2010</v>
      </c>
      <c r="F487">
        <v>9</v>
      </c>
      <c r="G487">
        <v>1</v>
      </c>
      <c r="H487" s="1" t="s">
        <v>188</v>
      </c>
      <c r="I487" s="1" t="s">
        <v>143</v>
      </c>
    </row>
    <row r="488" spans="1:9" x14ac:dyDescent="0.35">
      <c r="A488" s="1" t="s">
        <v>16</v>
      </c>
      <c r="B488" s="1" t="s">
        <v>7</v>
      </c>
      <c r="C488">
        <v>16000</v>
      </c>
      <c r="D488">
        <v>2016</v>
      </c>
      <c r="E488">
        <v>2010</v>
      </c>
      <c r="F488">
        <v>9</v>
      </c>
      <c r="G488">
        <v>1</v>
      </c>
      <c r="H488" s="1" t="s">
        <v>188</v>
      </c>
      <c r="I488" s="1" t="s">
        <v>143</v>
      </c>
    </row>
    <row r="489" spans="1:9" x14ac:dyDescent="0.35">
      <c r="A489" s="1" t="s">
        <v>17</v>
      </c>
      <c r="B489" s="1" t="s">
        <v>7</v>
      </c>
      <c r="C489">
        <v>44789.00112302335</v>
      </c>
      <c r="D489">
        <v>2016</v>
      </c>
      <c r="E489">
        <v>2010</v>
      </c>
      <c r="F489">
        <v>9</v>
      </c>
      <c r="G489">
        <v>1</v>
      </c>
      <c r="H489" s="1" t="s">
        <v>188</v>
      </c>
      <c r="I489" s="1" t="s">
        <v>143</v>
      </c>
    </row>
    <row r="490" spans="1:9" x14ac:dyDescent="0.35">
      <c r="A490" s="1" t="s">
        <v>6</v>
      </c>
      <c r="B490" s="1" t="s">
        <v>7</v>
      </c>
      <c r="C490">
        <v>3575.2559600941163</v>
      </c>
      <c r="D490">
        <v>2016</v>
      </c>
      <c r="E490">
        <v>2011</v>
      </c>
      <c r="F490">
        <v>1</v>
      </c>
      <c r="G490">
        <v>9</v>
      </c>
      <c r="H490" s="1" t="s">
        <v>189</v>
      </c>
      <c r="I490" s="1" t="s">
        <v>133</v>
      </c>
    </row>
    <row r="491" spans="1:9" x14ac:dyDescent="0.35">
      <c r="A491" s="1" t="s">
        <v>10</v>
      </c>
      <c r="B491" s="1" t="s">
        <v>11</v>
      </c>
      <c r="C491">
        <v>7116.5799554660489</v>
      </c>
      <c r="D491">
        <v>2016</v>
      </c>
      <c r="E491">
        <v>2011</v>
      </c>
      <c r="F491">
        <v>1</v>
      </c>
      <c r="G491">
        <v>9</v>
      </c>
      <c r="H491" s="1" t="s">
        <v>189</v>
      </c>
      <c r="I491" s="1" t="s">
        <v>133</v>
      </c>
    </row>
    <row r="492" spans="1:9" x14ac:dyDescent="0.35">
      <c r="A492" s="1" t="s">
        <v>12</v>
      </c>
      <c r="B492" s="1" t="s">
        <v>7</v>
      </c>
      <c r="C492">
        <v>15024.992803576135</v>
      </c>
      <c r="D492">
        <v>2016</v>
      </c>
      <c r="E492">
        <v>2011</v>
      </c>
      <c r="F492">
        <v>1</v>
      </c>
      <c r="G492">
        <v>9</v>
      </c>
      <c r="H492" s="1" t="s">
        <v>189</v>
      </c>
      <c r="I492" s="1" t="s">
        <v>133</v>
      </c>
    </row>
    <row r="493" spans="1:9" x14ac:dyDescent="0.35">
      <c r="A493" s="1" t="s">
        <v>13</v>
      </c>
      <c r="B493" s="1" t="s">
        <v>11</v>
      </c>
      <c r="C493">
        <v>26830.344292100239</v>
      </c>
      <c r="D493">
        <v>2016</v>
      </c>
      <c r="E493">
        <v>2011</v>
      </c>
      <c r="F493">
        <v>1</v>
      </c>
      <c r="G493">
        <v>9</v>
      </c>
      <c r="H493" s="1" t="s">
        <v>189</v>
      </c>
      <c r="I493" s="1" t="s">
        <v>133</v>
      </c>
    </row>
    <row r="494" spans="1:9" x14ac:dyDescent="0.35">
      <c r="A494" s="1" t="s">
        <v>14</v>
      </c>
      <c r="B494" s="1" t="s">
        <v>7</v>
      </c>
      <c r="C494">
        <v>1650</v>
      </c>
      <c r="D494">
        <v>2016</v>
      </c>
      <c r="E494">
        <v>2011</v>
      </c>
      <c r="F494">
        <v>1</v>
      </c>
      <c r="G494">
        <v>9</v>
      </c>
      <c r="H494" s="1" t="s">
        <v>189</v>
      </c>
      <c r="I494" s="1" t="s">
        <v>133</v>
      </c>
    </row>
    <row r="495" spans="1:9" x14ac:dyDescent="0.35">
      <c r="A495" s="1" t="s">
        <v>15</v>
      </c>
      <c r="B495" s="1" t="s">
        <v>7</v>
      </c>
      <c r="C495">
        <v>29827.931103127314</v>
      </c>
      <c r="D495">
        <v>2016</v>
      </c>
      <c r="E495">
        <v>2011</v>
      </c>
      <c r="F495">
        <v>1</v>
      </c>
      <c r="G495">
        <v>9</v>
      </c>
      <c r="H495" s="1" t="s">
        <v>189</v>
      </c>
      <c r="I495" s="1" t="s">
        <v>133</v>
      </c>
    </row>
    <row r="496" spans="1:9" x14ac:dyDescent="0.35">
      <c r="A496" s="1" t="s">
        <v>16</v>
      </c>
      <c r="B496" s="1" t="s">
        <v>7</v>
      </c>
      <c r="C496">
        <v>16000</v>
      </c>
      <c r="D496">
        <v>2016</v>
      </c>
      <c r="E496">
        <v>2011</v>
      </c>
      <c r="F496">
        <v>1</v>
      </c>
      <c r="G496">
        <v>9</v>
      </c>
      <c r="H496" s="1" t="s">
        <v>189</v>
      </c>
      <c r="I496" s="1" t="s">
        <v>133</v>
      </c>
    </row>
    <row r="497" spans="1:9" x14ac:dyDescent="0.35">
      <c r="A497" s="1" t="s">
        <v>17</v>
      </c>
      <c r="B497" s="1" t="s">
        <v>7</v>
      </c>
      <c r="C497">
        <v>42776.46951548777</v>
      </c>
      <c r="D497">
        <v>2016</v>
      </c>
      <c r="E497">
        <v>2011</v>
      </c>
      <c r="F497">
        <v>1</v>
      </c>
      <c r="G497">
        <v>9</v>
      </c>
      <c r="H497" s="1" t="s">
        <v>189</v>
      </c>
      <c r="I497" s="1" t="s">
        <v>133</v>
      </c>
    </row>
    <row r="498" spans="1:9" x14ac:dyDescent="0.35">
      <c r="A498" s="1" t="s">
        <v>6</v>
      </c>
      <c r="B498" s="1" t="s">
        <v>7</v>
      </c>
      <c r="C498">
        <v>3008.0021988115941</v>
      </c>
      <c r="D498">
        <v>2016</v>
      </c>
      <c r="E498">
        <v>2012</v>
      </c>
      <c r="F498">
        <v>1</v>
      </c>
      <c r="G498">
        <v>9</v>
      </c>
      <c r="H498" s="1" t="s">
        <v>190</v>
      </c>
      <c r="I498" s="1" t="s">
        <v>133</v>
      </c>
    </row>
    <row r="499" spans="1:9" x14ac:dyDescent="0.35">
      <c r="A499" s="1" t="s">
        <v>10</v>
      </c>
      <c r="B499" s="1" t="s">
        <v>11</v>
      </c>
      <c r="C499">
        <v>8367.8920374947284</v>
      </c>
      <c r="D499">
        <v>2016</v>
      </c>
      <c r="E499">
        <v>2012</v>
      </c>
      <c r="F499">
        <v>1</v>
      </c>
      <c r="G499">
        <v>9</v>
      </c>
      <c r="H499" s="1" t="s">
        <v>190</v>
      </c>
      <c r="I499" s="1" t="s">
        <v>133</v>
      </c>
    </row>
    <row r="500" spans="1:9" x14ac:dyDescent="0.35">
      <c r="A500" s="1" t="s">
        <v>12</v>
      </c>
      <c r="B500" s="1" t="s">
        <v>7</v>
      </c>
      <c r="C500">
        <v>15115.237531470235</v>
      </c>
      <c r="D500">
        <v>2016</v>
      </c>
      <c r="E500">
        <v>2012</v>
      </c>
      <c r="F500">
        <v>1</v>
      </c>
      <c r="G500">
        <v>9</v>
      </c>
      <c r="H500" s="1" t="s">
        <v>190</v>
      </c>
      <c r="I500" s="1" t="s">
        <v>133</v>
      </c>
    </row>
    <row r="501" spans="1:9" x14ac:dyDescent="0.35">
      <c r="A501" s="1" t="s">
        <v>13</v>
      </c>
      <c r="B501" s="1" t="s">
        <v>11</v>
      </c>
      <c r="C501">
        <v>26991.495591911131</v>
      </c>
      <c r="D501">
        <v>2016</v>
      </c>
      <c r="E501">
        <v>2012</v>
      </c>
      <c r="F501">
        <v>1</v>
      </c>
      <c r="G501">
        <v>9</v>
      </c>
      <c r="H501" s="1" t="s">
        <v>190</v>
      </c>
      <c r="I501" s="1" t="s">
        <v>133</v>
      </c>
    </row>
    <row r="502" spans="1:9" x14ac:dyDescent="0.35">
      <c r="A502" s="1" t="s">
        <v>14</v>
      </c>
      <c r="B502" s="1" t="s">
        <v>7</v>
      </c>
      <c r="C502">
        <v>1650</v>
      </c>
      <c r="D502">
        <v>2016</v>
      </c>
      <c r="E502">
        <v>2012</v>
      </c>
      <c r="F502">
        <v>1</v>
      </c>
      <c r="G502">
        <v>9</v>
      </c>
      <c r="H502" s="1" t="s">
        <v>190</v>
      </c>
      <c r="I502" s="1" t="s">
        <v>133</v>
      </c>
    </row>
    <row r="503" spans="1:9" x14ac:dyDescent="0.35">
      <c r="A503" s="1" t="s">
        <v>15</v>
      </c>
      <c r="B503" s="1" t="s">
        <v>7</v>
      </c>
      <c r="C503">
        <v>30687.517483465712</v>
      </c>
      <c r="D503">
        <v>2016</v>
      </c>
      <c r="E503">
        <v>2012</v>
      </c>
      <c r="F503">
        <v>1</v>
      </c>
      <c r="G503">
        <v>9</v>
      </c>
      <c r="H503" s="1" t="s">
        <v>190</v>
      </c>
      <c r="I503" s="1" t="s">
        <v>133</v>
      </c>
    </row>
    <row r="504" spans="1:9" x14ac:dyDescent="0.35">
      <c r="A504" s="1" t="s">
        <v>16</v>
      </c>
      <c r="B504" s="1" t="s">
        <v>7</v>
      </c>
      <c r="C504">
        <v>16000</v>
      </c>
      <c r="D504">
        <v>2016</v>
      </c>
      <c r="E504">
        <v>2012</v>
      </c>
      <c r="F504">
        <v>1</v>
      </c>
      <c r="G504">
        <v>9</v>
      </c>
      <c r="H504" s="1" t="s">
        <v>190</v>
      </c>
      <c r="I504" s="1" t="s">
        <v>133</v>
      </c>
    </row>
    <row r="505" spans="1:9" x14ac:dyDescent="0.35">
      <c r="A505" s="1" t="s">
        <v>17</v>
      </c>
      <c r="B505" s="1" t="s">
        <v>7</v>
      </c>
      <c r="C505">
        <v>47026.943344849969</v>
      </c>
      <c r="D505">
        <v>2016</v>
      </c>
      <c r="E505">
        <v>2012</v>
      </c>
      <c r="F505">
        <v>1</v>
      </c>
      <c r="G505">
        <v>9</v>
      </c>
      <c r="H505" s="1" t="s">
        <v>190</v>
      </c>
      <c r="I505" s="1" t="s">
        <v>133</v>
      </c>
    </row>
    <row r="506" spans="1:9" x14ac:dyDescent="0.35">
      <c r="A506" s="1" t="s">
        <v>6</v>
      </c>
      <c r="B506" s="1" t="s">
        <v>7</v>
      </c>
      <c r="C506">
        <v>3745.5935482346918</v>
      </c>
      <c r="D506">
        <v>2016</v>
      </c>
      <c r="E506">
        <v>2013</v>
      </c>
      <c r="F506">
        <v>1</v>
      </c>
      <c r="G506">
        <v>9</v>
      </c>
      <c r="H506" s="1" t="s">
        <v>191</v>
      </c>
      <c r="I506" s="1" t="s">
        <v>133</v>
      </c>
    </row>
    <row r="507" spans="1:9" x14ac:dyDescent="0.35">
      <c r="A507" s="1" t="s">
        <v>10</v>
      </c>
      <c r="B507" s="1" t="s">
        <v>11</v>
      </c>
      <c r="C507">
        <v>7025.8599417504947</v>
      </c>
      <c r="D507">
        <v>2016</v>
      </c>
      <c r="E507">
        <v>2013</v>
      </c>
      <c r="F507">
        <v>1</v>
      </c>
      <c r="G507">
        <v>9</v>
      </c>
      <c r="H507" s="1" t="s">
        <v>191</v>
      </c>
      <c r="I507" s="1" t="s">
        <v>133</v>
      </c>
    </row>
    <row r="508" spans="1:9" x14ac:dyDescent="0.35">
      <c r="A508" s="1" t="s">
        <v>12</v>
      </c>
      <c r="B508" s="1" t="s">
        <v>7</v>
      </c>
      <c r="C508">
        <v>15000.670286066697</v>
      </c>
      <c r="D508">
        <v>2016</v>
      </c>
      <c r="E508">
        <v>2013</v>
      </c>
      <c r="F508">
        <v>1</v>
      </c>
      <c r="G508">
        <v>9</v>
      </c>
      <c r="H508" s="1" t="s">
        <v>191</v>
      </c>
      <c r="I508" s="1" t="s">
        <v>133</v>
      </c>
    </row>
    <row r="509" spans="1:9" x14ac:dyDescent="0.35">
      <c r="A509" s="1" t="s">
        <v>13</v>
      </c>
      <c r="B509" s="1" t="s">
        <v>11</v>
      </c>
      <c r="C509">
        <v>26786.9112251191</v>
      </c>
      <c r="D509">
        <v>2016</v>
      </c>
      <c r="E509">
        <v>2013</v>
      </c>
      <c r="F509">
        <v>1</v>
      </c>
      <c r="G509">
        <v>9</v>
      </c>
      <c r="H509" s="1" t="s">
        <v>191</v>
      </c>
      <c r="I509" s="1" t="s">
        <v>133</v>
      </c>
    </row>
    <row r="510" spans="1:9" x14ac:dyDescent="0.35">
      <c r="A510" s="1" t="s">
        <v>14</v>
      </c>
      <c r="B510" s="1" t="s">
        <v>7</v>
      </c>
      <c r="C510">
        <v>1650</v>
      </c>
      <c r="D510">
        <v>2016</v>
      </c>
      <c r="E510">
        <v>2013</v>
      </c>
      <c r="F510">
        <v>1</v>
      </c>
      <c r="G510">
        <v>9</v>
      </c>
      <c r="H510" s="1" t="s">
        <v>191</v>
      </c>
      <c r="I510" s="1" t="s">
        <v>133</v>
      </c>
    </row>
    <row r="511" spans="1:9" x14ac:dyDescent="0.35">
      <c r="A511" s="1" t="s">
        <v>15</v>
      </c>
      <c r="B511" s="1" t="s">
        <v>7</v>
      </c>
      <c r="C511">
        <v>27936.523707074579</v>
      </c>
      <c r="D511">
        <v>2016</v>
      </c>
      <c r="E511">
        <v>2013</v>
      </c>
      <c r="F511">
        <v>1</v>
      </c>
      <c r="G511">
        <v>9</v>
      </c>
      <c r="H511" s="1" t="s">
        <v>191</v>
      </c>
      <c r="I511" s="1" t="s">
        <v>133</v>
      </c>
    </row>
    <row r="512" spans="1:9" x14ac:dyDescent="0.35">
      <c r="A512" s="1" t="s">
        <v>16</v>
      </c>
      <c r="B512" s="1" t="s">
        <v>7</v>
      </c>
      <c r="C512">
        <v>16000</v>
      </c>
      <c r="D512">
        <v>2016</v>
      </c>
      <c r="E512">
        <v>2013</v>
      </c>
      <c r="F512">
        <v>1</v>
      </c>
      <c r="G512">
        <v>9</v>
      </c>
      <c r="H512" s="1" t="s">
        <v>191</v>
      </c>
      <c r="I512" s="1" t="s">
        <v>133</v>
      </c>
    </row>
    <row r="513" spans="1:9" x14ac:dyDescent="0.35">
      <c r="A513" s="1" t="s">
        <v>17</v>
      </c>
      <c r="B513" s="1" t="s">
        <v>7</v>
      </c>
      <c r="C513">
        <v>46924.792803529861</v>
      </c>
      <c r="D513">
        <v>2016</v>
      </c>
      <c r="E513">
        <v>2013</v>
      </c>
      <c r="F513">
        <v>1</v>
      </c>
      <c r="G513">
        <v>9</v>
      </c>
      <c r="H513" s="1" t="s">
        <v>191</v>
      </c>
      <c r="I513" s="1" t="s">
        <v>133</v>
      </c>
    </row>
    <row r="514" spans="1:9" x14ac:dyDescent="0.35">
      <c r="A514" s="1" t="s">
        <v>6</v>
      </c>
      <c r="B514" s="1" t="s">
        <v>7</v>
      </c>
      <c r="C514">
        <v>3077.7457063867887</v>
      </c>
      <c r="D514">
        <v>2016</v>
      </c>
      <c r="E514">
        <v>2014</v>
      </c>
      <c r="F514">
        <v>1</v>
      </c>
      <c r="G514">
        <v>9</v>
      </c>
      <c r="H514" s="1" t="s">
        <v>192</v>
      </c>
      <c r="I514" s="1" t="s">
        <v>133</v>
      </c>
    </row>
    <row r="515" spans="1:9" x14ac:dyDescent="0.35">
      <c r="A515" s="1" t="s">
        <v>10</v>
      </c>
      <c r="B515" s="1" t="s">
        <v>11</v>
      </c>
      <c r="C515">
        <v>7480.8207351812425</v>
      </c>
      <c r="D515">
        <v>2016</v>
      </c>
      <c r="E515">
        <v>2014</v>
      </c>
      <c r="F515">
        <v>1</v>
      </c>
      <c r="G515">
        <v>9</v>
      </c>
      <c r="H515" s="1" t="s">
        <v>192</v>
      </c>
      <c r="I515" s="1" t="s">
        <v>133</v>
      </c>
    </row>
    <row r="516" spans="1:9" x14ac:dyDescent="0.35">
      <c r="A516" s="1" t="s">
        <v>12</v>
      </c>
      <c r="B516" s="1" t="s">
        <v>7</v>
      </c>
      <c r="C516">
        <v>15110.319267873052</v>
      </c>
      <c r="D516">
        <v>2016</v>
      </c>
      <c r="E516">
        <v>2014</v>
      </c>
      <c r="F516">
        <v>1</v>
      </c>
      <c r="G516">
        <v>9</v>
      </c>
      <c r="H516" s="1" t="s">
        <v>192</v>
      </c>
      <c r="I516" s="1" t="s">
        <v>133</v>
      </c>
    </row>
    <row r="517" spans="1:9" x14ac:dyDescent="0.35">
      <c r="A517" s="1" t="s">
        <v>13</v>
      </c>
      <c r="B517" s="1" t="s">
        <v>11</v>
      </c>
      <c r="C517">
        <v>26982.712978344734</v>
      </c>
      <c r="D517">
        <v>2016</v>
      </c>
      <c r="E517">
        <v>2014</v>
      </c>
      <c r="F517">
        <v>1</v>
      </c>
      <c r="G517">
        <v>9</v>
      </c>
      <c r="H517" s="1" t="s">
        <v>192</v>
      </c>
      <c r="I517" s="1" t="s">
        <v>133</v>
      </c>
    </row>
    <row r="518" spans="1:9" x14ac:dyDescent="0.35">
      <c r="A518" s="1" t="s">
        <v>14</v>
      </c>
      <c r="B518" s="1" t="s">
        <v>7</v>
      </c>
      <c r="C518">
        <v>1650</v>
      </c>
      <c r="D518">
        <v>2016</v>
      </c>
      <c r="E518">
        <v>2014</v>
      </c>
      <c r="F518">
        <v>1</v>
      </c>
      <c r="G518">
        <v>9</v>
      </c>
      <c r="H518" s="1" t="s">
        <v>192</v>
      </c>
      <c r="I518" s="1" t="s">
        <v>133</v>
      </c>
    </row>
    <row r="519" spans="1:9" x14ac:dyDescent="0.35">
      <c r="A519" s="1" t="s">
        <v>15</v>
      </c>
      <c r="B519" s="1" t="s">
        <v>7</v>
      </c>
      <c r="C519">
        <v>26948.142898676375</v>
      </c>
      <c r="D519">
        <v>2016</v>
      </c>
      <c r="E519">
        <v>2014</v>
      </c>
      <c r="F519">
        <v>1</v>
      </c>
      <c r="G519">
        <v>9</v>
      </c>
      <c r="H519" s="1" t="s">
        <v>192</v>
      </c>
      <c r="I519" s="1" t="s">
        <v>133</v>
      </c>
    </row>
    <row r="520" spans="1:9" x14ac:dyDescent="0.35">
      <c r="A520" s="1" t="s">
        <v>16</v>
      </c>
      <c r="B520" s="1" t="s">
        <v>7</v>
      </c>
      <c r="C520">
        <v>16000</v>
      </c>
      <c r="D520">
        <v>2016</v>
      </c>
      <c r="E520">
        <v>2014</v>
      </c>
      <c r="F520">
        <v>1</v>
      </c>
      <c r="G520">
        <v>9</v>
      </c>
      <c r="H520" s="1" t="s">
        <v>192</v>
      </c>
      <c r="I520" s="1" t="s">
        <v>133</v>
      </c>
    </row>
    <row r="521" spans="1:9" x14ac:dyDescent="0.35">
      <c r="A521" s="1" t="s">
        <v>17</v>
      </c>
      <c r="B521" s="1" t="s">
        <v>7</v>
      </c>
      <c r="C521">
        <v>47749.265976254777</v>
      </c>
      <c r="D521">
        <v>2016</v>
      </c>
      <c r="E521">
        <v>2014</v>
      </c>
      <c r="F521">
        <v>1</v>
      </c>
      <c r="G521">
        <v>9</v>
      </c>
      <c r="H521" s="1" t="s">
        <v>192</v>
      </c>
      <c r="I521" s="1" t="s">
        <v>133</v>
      </c>
    </row>
    <row r="522" spans="1:9" x14ac:dyDescent="0.35">
      <c r="A522" s="1" t="s">
        <v>6</v>
      </c>
      <c r="B522" s="1" t="s">
        <v>7</v>
      </c>
      <c r="C522">
        <v>3437.1749899585175</v>
      </c>
      <c r="D522">
        <v>2016</v>
      </c>
      <c r="E522">
        <v>2015</v>
      </c>
      <c r="F522">
        <v>1</v>
      </c>
      <c r="G522">
        <v>9</v>
      </c>
      <c r="H522" s="1" t="s">
        <v>193</v>
      </c>
      <c r="I522" s="1" t="s">
        <v>133</v>
      </c>
    </row>
    <row r="523" spans="1:9" x14ac:dyDescent="0.35">
      <c r="A523" s="1" t="s">
        <v>10</v>
      </c>
      <c r="B523" s="1" t="s">
        <v>11</v>
      </c>
      <c r="C523">
        <v>7362.5865390110903</v>
      </c>
      <c r="D523">
        <v>2016</v>
      </c>
      <c r="E523">
        <v>2015</v>
      </c>
      <c r="F523">
        <v>1</v>
      </c>
      <c r="G523">
        <v>9</v>
      </c>
      <c r="H523" s="1" t="s">
        <v>193</v>
      </c>
      <c r="I523" s="1" t="s">
        <v>133</v>
      </c>
    </row>
    <row r="524" spans="1:9" x14ac:dyDescent="0.35">
      <c r="A524" s="1" t="s">
        <v>12</v>
      </c>
      <c r="B524" s="1" t="s">
        <v>7</v>
      </c>
      <c r="C524">
        <v>15184.774891774889</v>
      </c>
      <c r="D524">
        <v>2016</v>
      </c>
      <c r="E524">
        <v>2015</v>
      </c>
      <c r="F524">
        <v>1</v>
      </c>
      <c r="G524">
        <v>9</v>
      </c>
      <c r="H524" s="1" t="s">
        <v>193</v>
      </c>
      <c r="I524" s="1" t="s">
        <v>133</v>
      </c>
    </row>
    <row r="525" spans="1:9" x14ac:dyDescent="0.35">
      <c r="A525" s="1" t="s">
        <v>13</v>
      </c>
      <c r="B525" s="1" t="s">
        <v>11</v>
      </c>
      <c r="C525">
        <v>27115.669449598012</v>
      </c>
      <c r="D525">
        <v>2016</v>
      </c>
      <c r="E525">
        <v>2015</v>
      </c>
      <c r="F525">
        <v>1</v>
      </c>
      <c r="G525">
        <v>9</v>
      </c>
      <c r="H525" s="1" t="s">
        <v>193</v>
      </c>
      <c r="I525" s="1" t="s">
        <v>133</v>
      </c>
    </row>
    <row r="526" spans="1:9" x14ac:dyDescent="0.35">
      <c r="A526" s="1" t="s">
        <v>14</v>
      </c>
      <c r="B526" s="1" t="s">
        <v>7</v>
      </c>
      <c r="C526">
        <v>1650</v>
      </c>
      <c r="D526">
        <v>2016</v>
      </c>
      <c r="E526">
        <v>2015</v>
      </c>
      <c r="F526">
        <v>1</v>
      </c>
      <c r="G526">
        <v>9</v>
      </c>
      <c r="H526" s="1" t="s">
        <v>193</v>
      </c>
      <c r="I526" s="1" t="s">
        <v>133</v>
      </c>
    </row>
    <row r="527" spans="1:9" x14ac:dyDescent="0.35">
      <c r="A527" s="1" t="s">
        <v>15</v>
      </c>
      <c r="B527" s="1" t="s">
        <v>7</v>
      </c>
      <c r="C527">
        <v>27281.385281385279</v>
      </c>
      <c r="D527">
        <v>2016</v>
      </c>
      <c r="E527">
        <v>2015</v>
      </c>
      <c r="F527">
        <v>1</v>
      </c>
      <c r="G527">
        <v>9</v>
      </c>
      <c r="H527" s="1" t="s">
        <v>193</v>
      </c>
      <c r="I527" s="1" t="s">
        <v>133</v>
      </c>
    </row>
    <row r="528" spans="1:9" x14ac:dyDescent="0.35">
      <c r="A528" s="1" t="s">
        <v>16</v>
      </c>
      <c r="B528" s="1" t="s">
        <v>7</v>
      </c>
      <c r="C528">
        <v>16000</v>
      </c>
      <c r="D528">
        <v>2016</v>
      </c>
      <c r="E528">
        <v>2015</v>
      </c>
      <c r="F528">
        <v>1</v>
      </c>
      <c r="G528">
        <v>9</v>
      </c>
      <c r="H528" s="1" t="s">
        <v>193</v>
      </c>
      <c r="I528" s="1" t="s">
        <v>133</v>
      </c>
    </row>
    <row r="529" spans="1:9" x14ac:dyDescent="0.35">
      <c r="A529" s="1" t="s">
        <v>17</v>
      </c>
      <c r="B529" s="1" t="s">
        <v>7</v>
      </c>
      <c r="C529">
        <v>46355.522908464089</v>
      </c>
      <c r="D529">
        <v>2016</v>
      </c>
      <c r="E529">
        <v>2015</v>
      </c>
      <c r="F529">
        <v>1</v>
      </c>
      <c r="G529">
        <v>9</v>
      </c>
      <c r="H529" s="1" t="s">
        <v>193</v>
      </c>
      <c r="I529" s="1" t="s">
        <v>133</v>
      </c>
    </row>
    <row r="530" spans="1:9" x14ac:dyDescent="0.35">
      <c r="A530" s="1" t="s">
        <v>6</v>
      </c>
      <c r="B530" s="1" t="s">
        <v>7</v>
      </c>
      <c r="C530">
        <v>4704.6166028980088</v>
      </c>
      <c r="D530">
        <v>2016</v>
      </c>
      <c r="E530">
        <v>2017</v>
      </c>
      <c r="F530">
        <v>1</v>
      </c>
      <c r="G530">
        <v>1</v>
      </c>
      <c r="H530" s="1" t="s">
        <v>194</v>
      </c>
      <c r="I530" s="1" t="s">
        <v>195</v>
      </c>
    </row>
    <row r="531" spans="1:9" x14ac:dyDescent="0.35">
      <c r="A531" s="1" t="s">
        <v>10</v>
      </c>
      <c r="B531" s="1" t="s">
        <v>11</v>
      </c>
      <c r="C531">
        <v>7149.5500323832193</v>
      </c>
      <c r="D531">
        <v>2016</v>
      </c>
      <c r="E531">
        <v>2017</v>
      </c>
      <c r="F531">
        <v>1</v>
      </c>
      <c r="G531">
        <v>1</v>
      </c>
      <c r="H531" s="1" t="s">
        <v>194</v>
      </c>
      <c r="I531" s="1" t="s">
        <v>195</v>
      </c>
    </row>
    <row r="532" spans="1:9" x14ac:dyDescent="0.35">
      <c r="A532" s="1" t="s">
        <v>12</v>
      </c>
      <c r="B532" s="1" t="s">
        <v>7</v>
      </c>
      <c r="C532">
        <v>14896.554013721354</v>
      </c>
      <c r="D532">
        <v>2016</v>
      </c>
      <c r="E532">
        <v>2017</v>
      </c>
      <c r="F532">
        <v>1</v>
      </c>
      <c r="G532">
        <v>1</v>
      </c>
      <c r="H532" s="1" t="s">
        <v>194</v>
      </c>
      <c r="I532" s="1" t="s">
        <v>195</v>
      </c>
    </row>
    <row r="533" spans="1:9" x14ac:dyDescent="0.35">
      <c r="A533" s="1" t="s">
        <v>13</v>
      </c>
      <c r="B533" s="1" t="s">
        <v>11</v>
      </c>
      <c r="C533">
        <v>26600.989310216701</v>
      </c>
      <c r="D533">
        <v>2016</v>
      </c>
      <c r="E533">
        <v>2017</v>
      </c>
      <c r="F533">
        <v>1</v>
      </c>
      <c r="G533">
        <v>1</v>
      </c>
      <c r="H533" s="1" t="s">
        <v>194</v>
      </c>
      <c r="I533" s="1" t="s">
        <v>195</v>
      </c>
    </row>
    <row r="534" spans="1:9" x14ac:dyDescent="0.35">
      <c r="A534" s="1" t="s">
        <v>14</v>
      </c>
      <c r="B534" s="1" t="s">
        <v>7</v>
      </c>
      <c r="C534">
        <v>1650</v>
      </c>
      <c r="D534">
        <v>2016</v>
      </c>
      <c r="E534">
        <v>2017</v>
      </c>
      <c r="F534">
        <v>1</v>
      </c>
      <c r="G534">
        <v>1</v>
      </c>
      <c r="H534" s="1" t="s">
        <v>194</v>
      </c>
      <c r="I534" s="1" t="s">
        <v>195</v>
      </c>
    </row>
    <row r="535" spans="1:9" x14ac:dyDescent="0.35">
      <c r="A535" s="1" t="s">
        <v>15</v>
      </c>
      <c r="B535" s="1" t="s">
        <v>7</v>
      </c>
      <c r="C535">
        <v>28634.573469966293</v>
      </c>
      <c r="D535">
        <v>2016</v>
      </c>
      <c r="E535">
        <v>2017</v>
      </c>
      <c r="F535">
        <v>1</v>
      </c>
      <c r="G535">
        <v>1</v>
      </c>
      <c r="H535" s="1" t="s">
        <v>194</v>
      </c>
      <c r="I535" s="1" t="s">
        <v>195</v>
      </c>
    </row>
    <row r="536" spans="1:9" x14ac:dyDescent="0.35">
      <c r="A536" s="1" t="s">
        <v>16</v>
      </c>
      <c r="B536" s="1" t="s">
        <v>7</v>
      </c>
      <c r="C536">
        <v>16000</v>
      </c>
      <c r="D536">
        <v>2016</v>
      </c>
      <c r="E536">
        <v>2017</v>
      </c>
      <c r="F536">
        <v>1</v>
      </c>
      <c r="G536">
        <v>1</v>
      </c>
      <c r="H536" s="1" t="s">
        <v>194</v>
      </c>
      <c r="I536" s="1" t="s">
        <v>195</v>
      </c>
    </row>
    <row r="537" spans="1:9" x14ac:dyDescent="0.35">
      <c r="A537" s="1" t="s">
        <v>17</v>
      </c>
      <c r="B537" s="1" t="s">
        <v>7</v>
      </c>
      <c r="C537">
        <v>46871.778121117219</v>
      </c>
      <c r="D537">
        <v>2016</v>
      </c>
      <c r="E537">
        <v>2017</v>
      </c>
      <c r="F537">
        <v>1</v>
      </c>
      <c r="G537">
        <v>1</v>
      </c>
      <c r="H537" s="1" t="s">
        <v>194</v>
      </c>
      <c r="I537" s="1" t="s">
        <v>195</v>
      </c>
    </row>
    <row r="538" spans="1:9" x14ac:dyDescent="0.35">
      <c r="A538" s="1" t="s">
        <v>6</v>
      </c>
      <c r="B538" s="1" t="s">
        <v>7</v>
      </c>
      <c r="C538">
        <v>4704.8757680789604</v>
      </c>
      <c r="D538">
        <v>2016</v>
      </c>
      <c r="E538">
        <v>2017</v>
      </c>
      <c r="F538">
        <v>1</v>
      </c>
      <c r="G538">
        <v>3</v>
      </c>
      <c r="H538" s="1" t="s">
        <v>194</v>
      </c>
      <c r="I538" s="1" t="s">
        <v>196</v>
      </c>
    </row>
    <row r="539" spans="1:9" x14ac:dyDescent="0.35">
      <c r="A539" s="1" t="s">
        <v>10</v>
      </c>
      <c r="B539" s="1" t="s">
        <v>11</v>
      </c>
      <c r="C539">
        <v>7151.1342695151661</v>
      </c>
      <c r="D539">
        <v>2016</v>
      </c>
      <c r="E539">
        <v>2017</v>
      </c>
      <c r="F539">
        <v>1</v>
      </c>
      <c r="G539">
        <v>3</v>
      </c>
      <c r="H539" s="1" t="s">
        <v>194</v>
      </c>
      <c r="I539" s="1" t="s">
        <v>196</v>
      </c>
    </row>
    <row r="540" spans="1:9" x14ac:dyDescent="0.35">
      <c r="A540" s="1" t="s">
        <v>12</v>
      </c>
      <c r="B540" s="1" t="s">
        <v>7</v>
      </c>
      <c r="C540">
        <v>14896.51747340506</v>
      </c>
      <c r="D540">
        <v>2016</v>
      </c>
      <c r="E540">
        <v>2017</v>
      </c>
      <c r="F540">
        <v>1</v>
      </c>
      <c r="G540">
        <v>3</v>
      </c>
      <c r="H540" s="1" t="s">
        <v>194</v>
      </c>
      <c r="I540" s="1" t="s">
        <v>196</v>
      </c>
    </row>
    <row r="541" spans="1:9" x14ac:dyDescent="0.35">
      <c r="A541" s="1" t="s">
        <v>13</v>
      </c>
      <c r="B541" s="1" t="s">
        <v>11</v>
      </c>
      <c r="C541">
        <v>26600.92405965189</v>
      </c>
      <c r="D541">
        <v>2016</v>
      </c>
      <c r="E541">
        <v>2017</v>
      </c>
      <c r="F541">
        <v>1</v>
      </c>
      <c r="G541">
        <v>3</v>
      </c>
      <c r="H541" s="1" t="s">
        <v>194</v>
      </c>
      <c r="I541" s="1" t="s">
        <v>196</v>
      </c>
    </row>
    <row r="542" spans="1:9" x14ac:dyDescent="0.35">
      <c r="A542" s="1" t="s">
        <v>14</v>
      </c>
      <c r="B542" s="1" t="s">
        <v>7</v>
      </c>
      <c r="C542">
        <v>1650</v>
      </c>
      <c r="D542">
        <v>2016</v>
      </c>
      <c r="E542">
        <v>2017</v>
      </c>
      <c r="F542">
        <v>1</v>
      </c>
      <c r="G542">
        <v>3</v>
      </c>
      <c r="H542" s="1" t="s">
        <v>194</v>
      </c>
      <c r="I542" s="1" t="s">
        <v>196</v>
      </c>
    </row>
    <row r="543" spans="1:9" x14ac:dyDescent="0.35">
      <c r="A543" s="1" t="s">
        <v>15</v>
      </c>
      <c r="B543" s="1" t="s">
        <v>7</v>
      </c>
      <c r="C543">
        <v>28629.470560802663</v>
      </c>
      <c r="D543">
        <v>2016</v>
      </c>
      <c r="E543">
        <v>2017</v>
      </c>
      <c r="F543">
        <v>1</v>
      </c>
      <c r="G543">
        <v>3</v>
      </c>
      <c r="H543" s="1" t="s">
        <v>194</v>
      </c>
      <c r="I543" s="1" t="s">
        <v>196</v>
      </c>
    </row>
    <row r="544" spans="1:9" x14ac:dyDescent="0.35">
      <c r="A544" s="1" t="s">
        <v>16</v>
      </c>
      <c r="B544" s="1" t="s">
        <v>7</v>
      </c>
      <c r="C544">
        <v>16000</v>
      </c>
      <c r="D544">
        <v>2016</v>
      </c>
      <c r="E544">
        <v>2017</v>
      </c>
      <c r="F544">
        <v>1</v>
      </c>
      <c r="G544">
        <v>3</v>
      </c>
      <c r="H544" s="1" t="s">
        <v>194</v>
      </c>
      <c r="I544" s="1" t="s">
        <v>196</v>
      </c>
    </row>
    <row r="545" spans="1:9" x14ac:dyDescent="0.35">
      <c r="A545" s="1" t="s">
        <v>17</v>
      </c>
      <c r="B545" s="1" t="s">
        <v>7</v>
      </c>
      <c r="C545">
        <v>46879.228949608259</v>
      </c>
      <c r="D545">
        <v>2016</v>
      </c>
      <c r="E545">
        <v>2017</v>
      </c>
      <c r="F545">
        <v>1</v>
      </c>
      <c r="G545">
        <v>3</v>
      </c>
      <c r="H545" s="1" t="s">
        <v>194</v>
      </c>
      <c r="I545" s="1" t="s">
        <v>196</v>
      </c>
    </row>
    <row r="546" spans="1:9" x14ac:dyDescent="0.35">
      <c r="A546" s="1" t="s">
        <v>6</v>
      </c>
      <c r="B546" s="1" t="s">
        <v>7</v>
      </c>
      <c r="C546">
        <v>4704.8749447659866</v>
      </c>
      <c r="D546">
        <v>2016</v>
      </c>
      <c r="E546">
        <v>2017</v>
      </c>
      <c r="F546">
        <v>1</v>
      </c>
      <c r="G546">
        <v>5</v>
      </c>
      <c r="H546" s="1" t="s">
        <v>194</v>
      </c>
      <c r="I546" s="1" t="s">
        <v>197</v>
      </c>
    </row>
    <row r="547" spans="1:9" x14ac:dyDescent="0.35">
      <c r="A547" s="1" t="s">
        <v>10</v>
      </c>
      <c r="B547" s="1" t="s">
        <v>11</v>
      </c>
      <c r="C547">
        <v>7150.9578911035042</v>
      </c>
      <c r="D547">
        <v>2016</v>
      </c>
      <c r="E547">
        <v>2017</v>
      </c>
      <c r="F547">
        <v>1</v>
      </c>
      <c r="G547">
        <v>5</v>
      </c>
      <c r="H547" s="1" t="s">
        <v>194</v>
      </c>
      <c r="I547" s="1" t="s">
        <v>197</v>
      </c>
    </row>
    <row r="548" spans="1:9" x14ac:dyDescent="0.35">
      <c r="A548" s="1" t="s">
        <v>12</v>
      </c>
      <c r="B548" s="1" t="s">
        <v>7</v>
      </c>
      <c r="C548">
        <v>14896.515710603091</v>
      </c>
      <c r="D548">
        <v>2016</v>
      </c>
      <c r="E548">
        <v>2017</v>
      </c>
      <c r="F548">
        <v>1</v>
      </c>
      <c r="G548">
        <v>5</v>
      </c>
      <c r="H548" s="1" t="s">
        <v>194</v>
      </c>
      <c r="I548" s="1" t="s">
        <v>197</v>
      </c>
    </row>
    <row r="549" spans="1:9" x14ac:dyDescent="0.35">
      <c r="A549" s="1" t="s">
        <v>13</v>
      </c>
      <c r="B549" s="1" t="s">
        <v>11</v>
      </c>
      <c r="C549">
        <v>26600.920911791232</v>
      </c>
      <c r="D549">
        <v>2016</v>
      </c>
      <c r="E549">
        <v>2017</v>
      </c>
      <c r="F549">
        <v>1</v>
      </c>
      <c r="G549">
        <v>5</v>
      </c>
      <c r="H549" s="1" t="s">
        <v>194</v>
      </c>
      <c r="I549" s="1" t="s">
        <v>197</v>
      </c>
    </row>
    <row r="550" spans="1:9" x14ac:dyDescent="0.35">
      <c r="A550" s="1" t="s">
        <v>14</v>
      </c>
      <c r="B550" s="1" t="s">
        <v>7</v>
      </c>
      <c r="C550">
        <v>1650</v>
      </c>
      <c r="D550">
        <v>2016</v>
      </c>
      <c r="E550">
        <v>2017</v>
      </c>
      <c r="F550">
        <v>1</v>
      </c>
      <c r="G550">
        <v>5</v>
      </c>
      <c r="H550" s="1" t="s">
        <v>194</v>
      </c>
      <c r="I550" s="1" t="s">
        <v>197</v>
      </c>
    </row>
    <row r="551" spans="1:9" x14ac:dyDescent="0.35">
      <c r="A551" s="1" t="s">
        <v>15</v>
      </c>
      <c r="B551" s="1" t="s">
        <v>7</v>
      </c>
      <c r="C551">
        <v>28631.276183877719</v>
      </c>
      <c r="D551">
        <v>2016</v>
      </c>
      <c r="E551">
        <v>2017</v>
      </c>
      <c r="F551">
        <v>1</v>
      </c>
      <c r="G551">
        <v>5</v>
      </c>
      <c r="H551" s="1" t="s">
        <v>194</v>
      </c>
      <c r="I551" s="1" t="s">
        <v>197</v>
      </c>
    </row>
    <row r="552" spans="1:9" x14ac:dyDescent="0.35">
      <c r="A552" s="1" t="s">
        <v>16</v>
      </c>
      <c r="B552" s="1" t="s">
        <v>7</v>
      </c>
      <c r="C552">
        <v>16000</v>
      </c>
      <c r="D552">
        <v>2016</v>
      </c>
      <c r="E552">
        <v>2017</v>
      </c>
      <c r="F552">
        <v>1</v>
      </c>
      <c r="G552">
        <v>5</v>
      </c>
      <c r="H552" s="1" t="s">
        <v>194</v>
      </c>
      <c r="I552" s="1" t="s">
        <v>197</v>
      </c>
    </row>
    <row r="553" spans="1:9" x14ac:dyDescent="0.35">
      <c r="A553" s="1" t="s">
        <v>17</v>
      </c>
      <c r="B553" s="1" t="s">
        <v>7</v>
      </c>
      <c r="C553">
        <v>46879.041250450653</v>
      </c>
      <c r="D553">
        <v>2016</v>
      </c>
      <c r="E553">
        <v>2017</v>
      </c>
      <c r="F553">
        <v>1</v>
      </c>
      <c r="G553">
        <v>5</v>
      </c>
      <c r="H553" s="1" t="s">
        <v>194</v>
      </c>
      <c r="I553" s="1" t="s">
        <v>197</v>
      </c>
    </row>
    <row r="554" spans="1:9" x14ac:dyDescent="0.35">
      <c r="A554" s="1" t="s">
        <v>6</v>
      </c>
      <c r="B554" s="1" t="s">
        <v>7</v>
      </c>
      <c r="C554">
        <v>4704.6678187052039</v>
      </c>
      <c r="D554">
        <v>2016</v>
      </c>
      <c r="E554">
        <v>2017</v>
      </c>
      <c r="F554">
        <v>1</v>
      </c>
      <c r="G554">
        <v>7</v>
      </c>
      <c r="H554" s="1" t="s">
        <v>194</v>
      </c>
      <c r="I554" s="1" t="s">
        <v>198</v>
      </c>
    </row>
    <row r="555" spans="1:9" x14ac:dyDescent="0.35">
      <c r="A555" s="1" t="s">
        <v>10</v>
      </c>
      <c r="B555" s="1" t="s">
        <v>11</v>
      </c>
      <c r="C555">
        <v>7150.0867076885752</v>
      </c>
      <c r="D555">
        <v>2016</v>
      </c>
      <c r="E555">
        <v>2017</v>
      </c>
      <c r="F555">
        <v>1</v>
      </c>
      <c r="G555">
        <v>7</v>
      </c>
      <c r="H555" s="1" t="s">
        <v>194</v>
      </c>
      <c r="I555" s="1" t="s">
        <v>198</v>
      </c>
    </row>
    <row r="556" spans="1:9" x14ac:dyDescent="0.35">
      <c r="A556" s="1" t="s">
        <v>12</v>
      </c>
      <c r="B556" s="1" t="s">
        <v>7</v>
      </c>
      <c r="C556">
        <v>14896.544012011213</v>
      </c>
      <c r="D556">
        <v>2016</v>
      </c>
      <c r="E556">
        <v>2017</v>
      </c>
      <c r="F556">
        <v>1</v>
      </c>
      <c r="G556">
        <v>7</v>
      </c>
      <c r="H556" s="1" t="s">
        <v>194</v>
      </c>
      <c r="I556" s="1" t="s">
        <v>198</v>
      </c>
    </row>
    <row r="557" spans="1:9" x14ac:dyDescent="0.35">
      <c r="A557" s="1" t="s">
        <v>13</v>
      </c>
      <c r="B557" s="1" t="s">
        <v>11</v>
      </c>
      <c r="C557">
        <v>26600.971450020021</v>
      </c>
      <c r="D557">
        <v>2016</v>
      </c>
      <c r="E557">
        <v>2017</v>
      </c>
      <c r="F557">
        <v>1</v>
      </c>
      <c r="G557">
        <v>7</v>
      </c>
      <c r="H557" s="1" t="s">
        <v>194</v>
      </c>
      <c r="I557" s="1" t="s">
        <v>198</v>
      </c>
    </row>
    <row r="558" spans="1:9" x14ac:dyDescent="0.35">
      <c r="A558" s="1" t="s">
        <v>14</v>
      </c>
      <c r="B558" s="1" t="s">
        <v>7</v>
      </c>
      <c r="C558">
        <v>1650</v>
      </c>
      <c r="D558">
        <v>2016</v>
      </c>
      <c r="E558">
        <v>2017</v>
      </c>
      <c r="F558">
        <v>1</v>
      </c>
      <c r="G558">
        <v>7</v>
      </c>
      <c r="H558" s="1" t="s">
        <v>194</v>
      </c>
      <c r="I558" s="1" t="s">
        <v>198</v>
      </c>
    </row>
    <row r="559" spans="1:9" x14ac:dyDescent="0.35">
      <c r="A559" s="1" t="s">
        <v>15</v>
      </c>
      <c r="B559" s="1" t="s">
        <v>7</v>
      </c>
      <c r="C559">
        <v>28636.2132997894</v>
      </c>
      <c r="D559">
        <v>2016</v>
      </c>
      <c r="E559">
        <v>2017</v>
      </c>
      <c r="F559">
        <v>1</v>
      </c>
      <c r="G559">
        <v>7</v>
      </c>
      <c r="H559" s="1" t="s">
        <v>194</v>
      </c>
      <c r="I559" s="1" t="s">
        <v>198</v>
      </c>
    </row>
    <row r="560" spans="1:9" x14ac:dyDescent="0.35">
      <c r="A560" s="1" t="s">
        <v>16</v>
      </c>
      <c r="B560" s="1" t="s">
        <v>7</v>
      </c>
      <c r="C560">
        <v>16000</v>
      </c>
      <c r="D560">
        <v>2016</v>
      </c>
      <c r="E560">
        <v>2017</v>
      </c>
      <c r="F560">
        <v>1</v>
      </c>
      <c r="G560">
        <v>7</v>
      </c>
      <c r="H560" s="1" t="s">
        <v>194</v>
      </c>
      <c r="I560" s="1" t="s">
        <v>198</v>
      </c>
    </row>
    <row r="561" spans="1:9" x14ac:dyDescent="0.35">
      <c r="A561" s="1" t="s">
        <v>17</v>
      </c>
      <c r="B561" s="1" t="s">
        <v>7</v>
      </c>
      <c r="C561">
        <v>46873.007784854795</v>
      </c>
      <c r="D561">
        <v>2016</v>
      </c>
      <c r="E561">
        <v>2017</v>
      </c>
      <c r="F561">
        <v>1</v>
      </c>
      <c r="G561">
        <v>7</v>
      </c>
      <c r="H561" s="1" t="s">
        <v>194</v>
      </c>
      <c r="I561" s="1" t="s">
        <v>198</v>
      </c>
    </row>
    <row r="562" spans="1:9" x14ac:dyDescent="0.35">
      <c r="A562" s="1" t="s">
        <v>6</v>
      </c>
      <c r="B562" s="1" t="s">
        <v>7</v>
      </c>
      <c r="C562">
        <v>4704.6695541374438</v>
      </c>
      <c r="D562">
        <v>2016</v>
      </c>
      <c r="E562">
        <v>2017</v>
      </c>
      <c r="F562">
        <v>1</v>
      </c>
      <c r="G562">
        <v>9</v>
      </c>
      <c r="H562" s="1" t="s">
        <v>194</v>
      </c>
      <c r="I562" s="1" t="s">
        <v>133</v>
      </c>
    </row>
    <row r="563" spans="1:9" x14ac:dyDescent="0.35">
      <c r="A563" s="1" t="s">
        <v>10</v>
      </c>
      <c r="B563" s="1" t="s">
        <v>11</v>
      </c>
      <c r="C563">
        <v>7150.1048927702514</v>
      </c>
      <c r="D563">
        <v>2016</v>
      </c>
      <c r="E563">
        <v>2017</v>
      </c>
      <c r="F563">
        <v>1</v>
      </c>
      <c r="G563">
        <v>9</v>
      </c>
      <c r="H563" s="1" t="s">
        <v>194</v>
      </c>
      <c r="I563" s="1" t="s">
        <v>133</v>
      </c>
    </row>
    <row r="564" spans="1:9" x14ac:dyDescent="0.35">
      <c r="A564" s="1" t="s">
        <v>12</v>
      </c>
      <c r="B564" s="1" t="s">
        <v>7</v>
      </c>
      <c r="C564">
        <v>14896.543673106267</v>
      </c>
      <c r="D564">
        <v>2016</v>
      </c>
      <c r="E564">
        <v>2017</v>
      </c>
      <c r="F564">
        <v>1</v>
      </c>
      <c r="G564">
        <v>9</v>
      </c>
      <c r="H564" s="1" t="s">
        <v>194</v>
      </c>
      <c r="I564" s="1" t="s">
        <v>133</v>
      </c>
    </row>
    <row r="565" spans="1:9" x14ac:dyDescent="0.35">
      <c r="A565" s="1" t="s">
        <v>13</v>
      </c>
      <c r="B565" s="1" t="s">
        <v>11</v>
      </c>
      <c r="C565">
        <v>26600.97084483262</v>
      </c>
      <c r="D565">
        <v>2016</v>
      </c>
      <c r="E565">
        <v>2017</v>
      </c>
      <c r="F565">
        <v>1</v>
      </c>
      <c r="G565">
        <v>9</v>
      </c>
      <c r="H565" s="1" t="s">
        <v>194</v>
      </c>
      <c r="I565" s="1" t="s">
        <v>133</v>
      </c>
    </row>
    <row r="566" spans="1:9" x14ac:dyDescent="0.35">
      <c r="A566" s="1" t="s">
        <v>14</v>
      </c>
      <c r="B566" s="1" t="s">
        <v>7</v>
      </c>
      <c r="C566">
        <v>1650</v>
      </c>
      <c r="D566">
        <v>2016</v>
      </c>
      <c r="E566">
        <v>2017</v>
      </c>
      <c r="F566">
        <v>1</v>
      </c>
      <c r="G566">
        <v>9</v>
      </c>
      <c r="H566" s="1" t="s">
        <v>194</v>
      </c>
      <c r="I566" s="1" t="s">
        <v>133</v>
      </c>
    </row>
    <row r="567" spans="1:9" x14ac:dyDescent="0.35">
      <c r="A567" s="1" t="s">
        <v>15</v>
      </c>
      <c r="B567" s="1" t="s">
        <v>7</v>
      </c>
      <c r="C567">
        <v>28636.268864930873</v>
      </c>
      <c r="D567">
        <v>2016</v>
      </c>
      <c r="E567">
        <v>2017</v>
      </c>
      <c r="F567">
        <v>1</v>
      </c>
      <c r="G567">
        <v>9</v>
      </c>
      <c r="H567" s="1" t="s">
        <v>194</v>
      </c>
      <c r="I567" s="1" t="s">
        <v>133</v>
      </c>
    </row>
    <row r="568" spans="1:9" x14ac:dyDescent="0.35">
      <c r="A568" s="1" t="s">
        <v>16</v>
      </c>
      <c r="B568" s="1" t="s">
        <v>7</v>
      </c>
      <c r="C568">
        <v>16000</v>
      </c>
      <c r="D568">
        <v>2016</v>
      </c>
      <c r="E568">
        <v>2017</v>
      </c>
      <c r="F568">
        <v>1</v>
      </c>
      <c r="G568">
        <v>9</v>
      </c>
      <c r="H568" s="1" t="s">
        <v>194</v>
      </c>
      <c r="I568" s="1" t="s">
        <v>133</v>
      </c>
    </row>
    <row r="569" spans="1:9" x14ac:dyDescent="0.35">
      <c r="A569" s="1" t="s">
        <v>17</v>
      </c>
      <c r="B569" s="1" t="s">
        <v>7</v>
      </c>
      <c r="C569">
        <v>46873.049451641542</v>
      </c>
      <c r="D569">
        <v>2016</v>
      </c>
      <c r="E569">
        <v>2017</v>
      </c>
      <c r="F569">
        <v>1</v>
      </c>
      <c r="G569">
        <v>9</v>
      </c>
      <c r="H569" s="1" t="s">
        <v>194</v>
      </c>
      <c r="I569" s="1" t="s">
        <v>133</v>
      </c>
    </row>
    <row r="570" spans="1:9" x14ac:dyDescent="0.35">
      <c r="A570" s="1" t="s">
        <v>6</v>
      </c>
      <c r="B570" s="1" t="s">
        <v>7</v>
      </c>
      <c r="C570">
        <v>4705.0811142642706</v>
      </c>
      <c r="D570">
        <v>2016</v>
      </c>
      <c r="E570">
        <v>2017</v>
      </c>
      <c r="F570">
        <v>3</v>
      </c>
      <c r="G570">
        <v>1</v>
      </c>
      <c r="H570" s="1" t="s">
        <v>194</v>
      </c>
      <c r="I570" s="1" t="s">
        <v>199</v>
      </c>
    </row>
    <row r="571" spans="1:9" x14ac:dyDescent="0.35">
      <c r="A571" s="1" t="s">
        <v>10</v>
      </c>
      <c r="B571" s="1" t="s">
        <v>11</v>
      </c>
      <c r="C571">
        <v>7152.5153611917476</v>
      </c>
      <c r="D571">
        <v>2016</v>
      </c>
      <c r="E571">
        <v>2017</v>
      </c>
      <c r="F571">
        <v>3</v>
      </c>
      <c r="G571">
        <v>1</v>
      </c>
      <c r="H571" s="1" t="s">
        <v>194</v>
      </c>
      <c r="I571" s="1" t="s">
        <v>199</v>
      </c>
    </row>
    <row r="572" spans="1:9" x14ac:dyDescent="0.35">
      <c r="A572" s="1" t="s">
        <v>12</v>
      </c>
      <c r="B572" s="1" t="s">
        <v>7</v>
      </c>
      <c r="C572">
        <v>14896.481085745814</v>
      </c>
      <c r="D572">
        <v>2016</v>
      </c>
      <c r="E572">
        <v>2017</v>
      </c>
      <c r="F572">
        <v>3</v>
      </c>
      <c r="G572">
        <v>1</v>
      </c>
      <c r="H572" s="1" t="s">
        <v>194</v>
      </c>
      <c r="I572" s="1" t="s">
        <v>199</v>
      </c>
    </row>
    <row r="573" spans="1:9" x14ac:dyDescent="0.35">
      <c r="A573" s="1" t="s">
        <v>13</v>
      </c>
      <c r="B573" s="1" t="s">
        <v>11</v>
      </c>
      <c r="C573">
        <v>26600.859081688952</v>
      </c>
      <c r="D573">
        <v>2016</v>
      </c>
      <c r="E573">
        <v>2017</v>
      </c>
      <c r="F573">
        <v>3</v>
      </c>
      <c r="G573">
        <v>1</v>
      </c>
      <c r="H573" s="1" t="s">
        <v>194</v>
      </c>
      <c r="I573" s="1" t="s">
        <v>199</v>
      </c>
    </row>
    <row r="574" spans="1:9" x14ac:dyDescent="0.35">
      <c r="A574" s="1" t="s">
        <v>14</v>
      </c>
      <c r="B574" s="1" t="s">
        <v>7</v>
      </c>
      <c r="C574">
        <v>1650</v>
      </c>
      <c r="D574">
        <v>2016</v>
      </c>
      <c r="E574">
        <v>2017</v>
      </c>
      <c r="F574">
        <v>3</v>
      </c>
      <c r="G574">
        <v>1</v>
      </c>
      <c r="H574" s="1" t="s">
        <v>194</v>
      </c>
      <c r="I574" s="1" t="s">
        <v>199</v>
      </c>
    </row>
    <row r="575" spans="1:9" x14ac:dyDescent="0.35">
      <c r="A575" s="1" t="s">
        <v>15</v>
      </c>
      <c r="B575" s="1" t="s">
        <v>7</v>
      </c>
      <c r="C575">
        <v>28632.508680756589</v>
      </c>
      <c r="D575">
        <v>2016</v>
      </c>
      <c r="E575">
        <v>2017</v>
      </c>
      <c r="F575">
        <v>3</v>
      </c>
      <c r="G575">
        <v>1</v>
      </c>
      <c r="H575" s="1" t="s">
        <v>194</v>
      </c>
      <c r="I575" s="1" t="s">
        <v>199</v>
      </c>
    </row>
    <row r="576" spans="1:9" x14ac:dyDescent="0.35">
      <c r="A576" s="1" t="s">
        <v>16</v>
      </c>
      <c r="B576" s="1" t="s">
        <v>7</v>
      </c>
      <c r="C576">
        <v>16000</v>
      </c>
      <c r="D576">
        <v>2016</v>
      </c>
      <c r="E576">
        <v>2017</v>
      </c>
      <c r="F576">
        <v>3</v>
      </c>
      <c r="G576">
        <v>1</v>
      </c>
      <c r="H576" s="1" t="s">
        <v>194</v>
      </c>
      <c r="I576" s="1" t="s">
        <v>199</v>
      </c>
    </row>
    <row r="577" spans="1:9" x14ac:dyDescent="0.35">
      <c r="A577" s="1" t="s">
        <v>17</v>
      </c>
      <c r="B577" s="1" t="s">
        <v>7</v>
      </c>
      <c r="C577">
        <v>46884.483394165058</v>
      </c>
      <c r="D577">
        <v>2016</v>
      </c>
      <c r="E577">
        <v>2017</v>
      </c>
      <c r="F577">
        <v>3</v>
      </c>
      <c r="G577">
        <v>1</v>
      </c>
      <c r="H577" s="1" t="s">
        <v>194</v>
      </c>
      <c r="I577" s="1" t="s">
        <v>199</v>
      </c>
    </row>
    <row r="578" spans="1:9" x14ac:dyDescent="0.35">
      <c r="A578" s="1" t="s">
        <v>6</v>
      </c>
      <c r="B578" s="1" t="s">
        <v>7</v>
      </c>
      <c r="C578">
        <v>4705.1157620501926</v>
      </c>
      <c r="D578">
        <v>2016</v>
      </c>
      <c r="E578">
        <v>2017</v>
      </c>
      <c r="F578">
        <v>5</v>
      </c>
      <c r="G578">
        <v>1</v>
      </c>
      <c r="H578" s="1" t="s">
        <v>194</v>
      </c>
      <c r="I578" s="1" t="s">
        <v>200</v>
      </c>
    </row>
    <row r="579" spans="1:9" x14ac:dyDescent="0.35">
      <c r="A579" s="1" t="s">
        <v>10</v>
      </c>
      <c r="B579" s="1" t="s">
        <v>11</v>
      </c>
      <c r="C579">
        <v>7152.8327500403075</v>
      </c>
      <c r="D579">
        <v>2016</v>
      </c>
      <c r="E579">
        <v>2017</v>
      </c>
      <c r="F579">
        <v>5</v>
      </c>
      <c r="G579">
        <v>1</v>
      </c>
      <c r="H579" s="1" t="s">
        <v>194</v>
      </c>
      <c r="I579" s="1" t="s">
        <v>200</v>
      </c>
    </row>
    <row r="580" spans="1:9" x14ac:dyDescent="0.35">
      <c r="A580" s="1" t="s">
        <v>12</v>
      </c>
      <c r="B580" s="1" t="s">
        <v>7</v>
      </c>
      <c r="C580">
        <v>14896.474746577307</v>
      </c>
      <c r="D580">
        <v>2016</v>
      </c>
      <c r="E580">
        <v>2017</v>
      </c>
      <c r="F580">
        <v>5</v>
      </c>
      <c r="G580">
        <v>1</v>
      </c>
      <c r="H580" s="1" t="s">
        <v>194</v>
      </c>
      <c r="I580" s="1" t="s">
        <v>200</v>
      </c>
    </row>
    <row r="581" spans="1:9" x14ac:dyDescent="0.35">
      <c r="A581" s="1" t="s">
        <v>13</v>
      </c>
      <c r="B581" s="1" t="s">
        <v>11</v>
      </c>
      <c r="C581">
        <v>26600.84776174519</v>
      </c>
      <c r="D581">
        <v>2016</v>
      </c>
      <c r="E581">
        <v>2017</v>
      </c>
      <c r="F581">
        <v>5</v>
      </c>
      <c r="G581">
        <v>1</v>
      </c>
      <c r="H581" s="1" t="s">
        <v>194</v>
      </c>
      <c r="I581" s="1" t="s">
        <v>200</v>
      </c>
    </row>
    <row r="582" spans="1:9" x14ac:dyDescent="0.35">
      <c r="A582" s="1" t="s">
        <v>14</v>
      </c>
      <c r="B582" s="1" t="s">
        <v>7</v>
      </c>
      <c r="C582">
        <v>1650</v>
      </c>
      <c r="D582">
        <v>2016</v>
      </c>
      <c r="E582">
        <v>2017</v>
      </c>
      <c r="F582">
        <v>5</v>
      </c>
      <c r="G582">
        <v>1</v>
      </c>
      <c r="H582" s="1" t="s">
        <v>194</v>
      </c>
      <c r="I582" s="1" t="s">
        <v>200</v>
      </c>
    </row>
    <row r="583" spans="1:9" x14ac:dyDescent="0.35">
      <c r="A583" s="1" t="s">
        <v>15</v>
      </c>
      <c r="B583" s="1" t="s">
        <v>7</v>
      </c>
      <c r="C583">
        <v>28633.21132499423</v>
      </c>
      <c r="D583">
        <v>2016</v>
      </c>
      <c r="E583">
        <v>2017</v>
      </c>
      <c r="F583">
        <v>5</v>
      </c>
      <c r="G583">
        <v>1</v>
      </c>
      <c r="H583" s="1" t="s">
        <v>194</v>
      </c>
      <c r="I583" s="1" t="s">
        <v>200</v>
      </c>
    </row>
    <row r="584" spans="1:9" x14ac:dyDescent="0.35">
      <c r="A584" s="1" t="s">
        <v>16</v>
      </c>
      <c r="B584" s="1" t="s">
        <v>7</v>
      </c>
      <c r="C584">
        <v>16000</v>
      </c>
      <c r="D584">
        <v>2016</v>
      </c>
      <c r="E584">
        <v>2017</v>
      </c>
      <c r="F584">
        <v>5</v>
      </c>
      <c r="G584">
        <v>1</v>
      </c>
      <c r="H584" s="1" t="s">
        <v>194</v>
      </c>
      <c r="I584" s="1" t="s">
        <v>200</v>
      </c>
    </row>
    <row r="585" spans="1:9" x14ac:dyDescent="0.35">
      <c r="A585" s="1" t="s">
        <v>17</v>
      </c>
      <c r="B585" s="1" t="s">
        <v>7</v>
      </c>
      <c r="C585">
        <v>46885.352550448581</v>
      </c>
      <c r="D585">
        <v>2016</v>
      </c>
      <c r="E585">
        <v>2017</v>
      </c>
      <c r="F585">
        <v>5</v>
      </c>
      <c r="G585">
        <v>1</v>
      </c>
      <c r="H585" s="1" t="s">
        <v>194</v>
      </c>
      <c r="I585" s="1" t="s">
        <v>200</v>
      </c>
    </row>
    <row r="586" spans="1:9" x14ac:dyDescent="0.35">
      <c r="A586" s="1" t="s">
        <v>6</v>
      </c>
      <c r="B586" s="1" t="s">
        <v>7</v>
      </c>
      <c r="C586">
        <v>4705.1609977274366</v>
      </c>
      <c r="D586">
        <v>2016</v>
      </c>
      <c r="E586">
        <v>2017</v>
      </c>
      <c r="F586">
        <v>7</v>
      </c>
      <c r="G586">
        <v>1</v>
      </c>
      <c r="H586" s="1" t="s">
        <v>194</v>
      </c>
      <c r="I586" s="1" t="s">
        <v>201</v>
      </c>
    </row>
    <row r="587" spans="1:9" x14ac:dyDescent="0.35">
      <c r="A587" s="1" t="s">
        <v>10</v>
      </c>
      <c r="B587" s="1" t="s">
        <v>11</v>
      </c>
      <c r="C587">
        <v>7153.1043531162959</v>
      </c>
      <c r="D587">
        <v>2016</v>
      </c>
      <c r="E587">
        <v>2017</v>
      </c>
      <c r="F587">
        <v>7</v>
      </c>
      <c r="G587">
        <v>1</v>
      </c>
      <c r="H587" s="1" t="s">
        <v>194</v>
      </c>
      <c r="I587" s="1" t="s">
        <v>201</v>
      </c>
    </row>
    <row r="588" spans="1:9" x14ac:dyDescent="0.35">
      <c r="A588" s="1" t="s">
        <v>12</v>
      </c>
      <c r="B588" s="1" t="s">
        <v>7</v>
      </c>
      <c r="C588">
        <v>14896.467805145099</v>
      </c>
      <c r="D588">
        <v>2016</v>
      </c>
      <c r="E588">
        <v>2017</v>
      </c>
      <c r="F588">
        <v>7</v>
      </c>
      <c r="G588">
        <v>1</v>
      </c>
      <c r="H588" s="1" t="s">
        <v>194</v>
      </c>
      <c r="I588" s="1" t="s">
        <v>201</v>
      </c>
    </row>
    <row r="589" spans="1:9" x14ac:dyDescent="0.35">
      <c r="A589" s="1" t="s">
        <v>13</v>
      </c>
      <c r="B589" s="1" t="s">
        <v>11</v>
      </c>
      <c r="C589">
        <v>26600.835366330532</v>
      </c>
      <c r="D589">
        <v>2016</v>
      </c>
      <c r="E589">
        <v>2017</v>
      </c>
      <c r="F589">
        <v>7</v>
      </c>
      <c r="G589">
        <v>1</v>
      </c>
      <c r="H589" s="1" t="s">
        <v>194</v>
      </c>
      <c r="I589" s="1" t="s">
        <v>201</v>
      </c>
    </row>
    <row r="590" spans="1:9" x14ac:dyDescent="0.35">
      <c r="A590" s="1" t="s">
        <v>14</v>
      </c>
      <c r="B590" s="1" t="s">
        <v>7</v>
      </c>
      <c r="C590">
        <v>1650</v>
      </c>
      <c r="D590">
        <v>2016</v>
      </c>
      <c r="E590">
        <v>2017</v>
      </c>
      <c r="F590">
        <v>7</v>
      </c>
      <c r="G590">
        <v>1</v>
      </c>
      <c r="H590" s="1" t="s">
        <v>194</v>
      </c>
      <c r="I590" s="1" t="s">
        <v>201</v>
      </c>
    </row>
    <row r="591" spans="1:9" x14ac:dyDescent="0.35">
      <c r="A591" s="1" t="s">
        <v>15</v>
      </c>
      <c r="B591" s="1" t="s">
        <v>7</v>
      </c>
      <c r="C591">
        <v>28632.857354569172</v>
      </c>
      <c r="D591">
        <v>2016</v>
      </c>
      <c r="E591">
        <v>2017</v>
      </c>
      <c r="F591">
        <v>7</v>
      </c>
      <c r="G591">
        <v>1</v>
      </c>
      <c r="H591" s="1" t="s">
        <v>194</v>
      </c>
      <c r="I591" s="1" t="s">
        <v>201</v>
      </c>
    </row>
    <row r="592" spans="1:9" x14ac:dyDescent="0.35">
      <c r="A592" s="1" t="s">
        <v>16</v>
      </c>
      <c r="B592" s="1" t="s">
        <v>7</v>
      </c>
      <c r="C592">
        <v>16000</v>
      </c>
      <c r="D592">
        <v>2016</v>
      </c>
      <c r="E592">
        <v>2017</v>
      </c>
      <c r="F592">
        <v>7</v>
      </c>
      <c r="G592">
        <v>1</v>
      </c>
      <c r="H592" s="1" t="s">
        <v>194</v>
      </c>
      <c r="I592" s="1" t="s">
        <v>201</v>
      </c>
    </row>
    <row r="593" spans="1:9" x14ac:dyDescent="0.35">
      <c r="A593" s="1" t="s">
        <v>17</v>
      </c>
      <c r="B593" s="1" t="s">
        <v>7</v>
      </c>
      <c r="C593">
        <v>46886.603847931772</v>
      </c>
      <c r="D593">
        <v>2016</v>
      </c>
      <c r="E593">
        <v>2017</v>
      </c>
      <c r="F593">
        <v>7</v>
      </c>
      <c r="G593">
        <v>1</v>
      </c>
      <c r="H593" s="1" t="s">
        <v>194</v>
      </c>
      <c r="I593" s="1" t="s">
        <v>201</v>
      </c>
    </row>
    <row r="594" spans="1:9" x14ac:dyDescent="0.35">
      <c r="A594" s="1" t="s">
        <v>6</v>
      </c>
      <c r="B594" s="1" t="s">
        <v>7</v>
      </c>
      <c r="C594">
        <v>4705.436726974508</v>
      </c>
      <c r="D594">
        <v>2016</v>
      </c>
      <c r="E594">
        <v>2017</v>
      </c>
      <c r="F594">
        <v>9</v>
      </c>
      <c r="G594">
        <v>1</v>
      </c>
      <c r="H594" s="1" t="s">
        <v>194</v>
      </c>
      <c r="I594" s="1" t="s">
        <v>143</v>
      </c>
    </row>
    <row r="595" spans="1:9" x14ac:dyDescent="0.35">
      <c r="A595" s="1" t="s">
        <v>10</v>
      </c>
      <c r="B595" s="1" t="s">
        <v>11</v>
      </c>
      <c r="C595">
        <v>7154.4554222211009</v>
      </c>
      <c r="D595">
        <v>2016</v>
      </c>
      <c r="E595">
        <v>2017</v>
      </c>
      <c r="F595">
        <v>9</v>
      </c>
      <c r="G595">
        <v>1</v>
      </c>
      <c r="H595" s="1" t="s">
        <v>194</v>
      </c>
      <c r="I595" s="1" t="s">
        <v>143</v>
      </c>
    </row>
    <row r="596" spans="1:9" x14ac:dyDescent="0.35">
      <c r="A596" s="1" t="s">
        <v>12</v>
      </c>
      <c r="B596" s="1" t="s">
        <v>7</v>
      </c>
      <c r="C596">
        <v>14896.428340963437</v>
      </c>
      <c r="D596">
        <v>2016</v>
      </c>
      <c r="E596">
        <v>2017</v>
      </c>
      <c r="F596">
        <v>9</v>
      </c>
      <c r="G596">
        <v>1</v>
      </c>
      <c r="H596" s="1" t="s">
        <v>194</v>
      </c>
      <c r="I596" s="1" t="s">
        <v>143</v>
      </c>
    </row>
    <row r="597" spans="1:9" x14ac:dyDescent="0.35">
      <c r="A597" s="1" t="s">
        <v>13</v>
      </c>
      <c r="B597" s="1" t="s">
        <v>11</v>
      </c>
      <c r="C597">
        <v>26600.764894577565</v>
      </c>
      <c r="D597">
        <v>2016</v>
      </c>
      <c r="E597">
        <v>2017</v>
      </c>
      <c r="F597">
        <v>9</v>
      </c>
      <c r="G597">
        <v>1</v>
      </c>
      <c r="H597" s="1" t="s">
        <v>194</v>
      </c>
      <c r="I597" s="1" t="s">
        <v>143</v>
      </c>
    </row>
    <row r="598" spans="1:9" x14ac:dyDescent="0.35">
      <c r="A598" s="1" t="s">
        <v>14</v>
      </c>
      <c r="B598" s="1" t="s">
        <v>7</v>
      </c>
      <c r="C598">
        <v>1650</v>
      </c>
      <c r="D598">
        <v>2016</v>
      </c>
      <c r="E598">
        <v>2017</v>
      </c>
      <c r="F598">
        <v>9</v>
      </c>
      <c r="G598">
        <v>1</v>
      </c>
      <c r="H598" s="1" t="s">
        <v>194</v>
      </c>
      <c r="I598" s="1" t="s">
        <v>143</v>
      </c>
    </row>
    <row r="599" spans="1:9" x14ac:dyDescent="0.35">
      <c r="A599" s="1" t="s">
        <v>15</v>
      </c>
      <c r="B599" s="1" t="s">
        <v>7</v>
      </c>
      <c r="C599">
        <v>28627.988738746462</v>
      </c>
      <c r="D599">
        <v>2016</v>
      </c>
      <c r="E599">
        <v>2017</v>
      </c>
      <c r="F599">
        <v>9</v>
      </c>
      <c r="G599">
        <v>1</v>
      </c>
      <c r="H599" s="1" t="s">
        <v>194</v>
      </c>
      <c r="I599" s="1" t="s">
        <v>143</v>
      </c>
    </row>
    <row r="600" spans="1:9" x14ac:dyDescent="0.35">
      <c r="A600" s="1" t="s">
        <v>16</v>
      </c>
      <c r="B600" s="1" t="s">
        <v>7</v>
      </c>
      <c r="C600">
        <v>16000</v>
      </c>
      <c r="D600">
        <v>2016</v>
      </c>
      <c r="E600">
        <v>2017</v>
      </c>
      <c r="F600">
        <v>9</v>
      </c>
      <c r="G600">
        <v>1</v>
      </c>
      <c r="H600" s="1" t="s">
        <v>194</v>
      </c>
      <c r="I600" s="1" t="s">
        <v>143</v>
      </c>
    </row>
    <row r="601" spans="1:9" x14ac:dyDescent="0.35">
      <c r="A601" s="1" t="s">
        <v>17</v>
      </c>
      <c r="B601" s="1" t="s">
        <v>7</v>
      </c>
      <c r="C601">
        <v>46894.479509095436</v>
      </c>
      <c r="D601">
        <v>2016</v>
      </c>
      <c r="E601">
        <v>2017</v>
      </c>
      <c r="F601">
        <v>9</v>
      </c>
      <c r="G601">
        <v>1</v>
      </c>
      <c r="H601" s="1" t="s">
        <v>194</v>
      </c>
      <c r="I601" s="1" t="s">
        <v>143</v>
      </c>
    </row>
    <row r="602" spans="1:9" x14ac:dyDescent="0.35">
      <c r="A602" s="1" t="s">
        <v>6</v>
      </c>
      <c r="B602" s="1" t="s">
        <v>7</v>
      </c>
      <c r="C602">
        <v>3841.6893161853031</v>
      </c>
      <c r="D602">
        <v>2016</v>
      </c>
      <c r="E602">
        <v>2018</v>
      </c>
      <c r="F602">
        <v>1</v>
      </c>
      <c r="G602">
        <v>9</v>
      </c>
      <c r="H602" s="1" t="s">
        <v>202</v>
      </c>
      <c r="I602" s="1" t="s">
        <v>133</v>
      </c>
    </row>
    <row r="603" spans="1:9" x14ac:dyDescent="0.35">
      <c r="A603" s="1" t="s">
        <v>10</v>
      </c>
      <c r="B603" s="1" t="s">
        <v>11</v>
      </c>
      <c r="C603">
        <v>7432.028251556334</v>
      </c>
      <c r="D603">
        <v>2016</v>
      </c>
      <c r="E603">
        <v>2018</v>
      </c>
      <c r="F603">
        <v>1</v>
      </c>
      <c r="G603">
        <v>9</v>
      </c>
      <c r="H603" s="1" t="s">
        <v>202</v>
      </c>
      <c r="I603" s="1" t="s">
        <v>133</v>
      </c>
    </row>
    <row r="604" spans="1:9" x14ac:dyDescent="0.35">
      <c r="A604" s="1" t="s">
        <v>12</v>
      </c>
      <c r="B604" s="1" t="s">
        <v>7</v>
      </c>
      <c r="C604">
        <v>14988.795190399846</v>
      </c>
      <c r="D604">
        <v>2016</v>
      </c>
      <c r="E604">
        <v>2018</v>
      </c>
      <c r="F604">
        <v>1</v>
      </c>
      <c r="G604">
        <v>9</v>
      </c>
      <c r="H604" s="1" t="s">
        <v>202</v>
      </c>
      <c r="I604" s="1" t="s">
        <v>133</v>
      </c>
    </row>
    <row r="605" spans="1:9" x14ac:dyDescent="0.35">
      <c r="A605" s="1" t="s">
        <v>13</v>
      </c>
      <c r="B605" s="1" t="s">
        <v>11</v>
      </c>
      <c r="C605">
        <v>26765.705697142581</v>
      </c>
      <c r="D605">
        <v>2016</v>
      </c>
      <c r="E605">
        <v>2018</v>
      </c>
      <c r="F605">
        <v>1</v>
      </c>
      <c r="G605">
        <v>9</v>
      </c>
      <c r="H605" s="1" t="s">
        <v>202</v>
      </c>
      <c r="I605" s="1" t="s">
        <v>133</v>
      </c>
    </row>
    <row r="606" spans="1:9" x14ac:dyDescent="0.35">
      <c r="A606" s="1" t="s">
        <v>14</v>
      </c>
      <c r="B606" s="1" t="s">
        <v>7</v>
      </c>
      <c r="C606">
        <v>1650</v>
      </c>
      <c r="D606">
        <v>2016</v>
      </c>
      <c r="E606">
        <v>2018</v>
      </c>
      <c r="F606">
        <v>1</v>
      </c>
      <c r="G606">
        <v>9</v>
      </c>
      <c r="H606" s="1" t="s">
        <v>202</v>
      </c>
      <c r="I606" s="1" t="s">
        <v>133</v>
      </c>
    </row>
    <row r="607" spans="1:9" x14ac:dyDescent="0.35">
      <c r="A607" s="1" t="s">
        <v>15</v>
      </c>
      <c r="B607" s="1" t="s">
        <v>7</v>
      </c>
      <c r="C607">
        <v>25783.354990310785</v>
      </c>
      <c r="D607">
        <v>2016</v>
      </c>
      <c r="E607">
        <v>2018</v>
      </c>
      <c r="F607">
        <v>1</v>
      </c>
      <c r="G607">
        <v>9</v>
      </c>
      <c r="H607" s="1" t="s">
        <v>202</v>
      </c>
      <c r="I607" s="1" t="s">
        <v>133</v>
      </c>
    </row>
    <row r="608" spans="1:9" x14ac:dyDescent="0.35">
      <c r="A608" s="1" t="s">
        <v>16</v>
      </c>
      <c r="B608" s="1" t="s">
        <v>7</v>
      </c>
      <c r="C608">
        <v>16000</v>
      </c>
      <c r="D608">
        <v>2016</v>
      </c>
      <c r="E608">
        <v>2018</v>
      </c>
      <c r="F608">
        <v>1</v>
      </c>
      <c r="G608">
        <v>9</v>
      </c>
      <c r="H608" s="1" t="s">
        <v>202</v>
      </c>
      <c r="I608" s="1" t="s">
        <v>133</v>
      </c>
    </row>
    <row r="609" spans="1:9" x14ac:dyDescent="0.35">
      <c r="A609" s="1" t="s">
        <v>17</v>
      </c>
      <c r="B609" s="1" t="s">
        <v>7</v>
      </c>
      <c r="C609">
        <v>49011.633850509912</v>
      </c>
      <c r="D609">
        <v>2016</v>
      </c>
      <c r="E609">
        <v>2018</v>
      </c>
      <c r="F609">
        <v>1</v>
      </c>
      <c r="G609">
        <v>9</v>
      </c>
      <c r="H609" s="1" t="s">
        <v>202</v>
      </c>
      <c r="I609" s="1" t="s">
        <v>133</v>
      </c>
    </row>
    <row r="610" spans="1:9" x14ac:dyDescent="0.35">
      <c r="A610" s="1" t="s">
        <v>6</v>
      </c>
      <c r="B610" s="1" t="s">
        <v>7</v>
      </c>
      <c r="C610">
        <v>3656.8804408944079</v>
      </c>
      <c r="D610">
        <v>2016</v>
      </c>
      <c r="E610">
        <v>2019</v>
      </c>
      <c r="F610">
        <v>1</v>
      </c>
      <c r="G610">
        <v>9</v>
      </c>
      <c r="H610" s="1" t="s">
        <v>203</v>
      </c>
      <c r="I610" s="1" t="s">
        <v>133</v>
      </c>
    </row>
    <row r="611" spans="1:9" x14ac:dyDescent="0.35">
      <c r="A611" s="1" t="s">
        <v>10</v>
      </c>
      <c r="B611" s="1" t="s">
        <v>11</v>
      </c>
      <c r="C611">
        <v>7418.2728688986126</v>
      </c>
      <c r="D611">
        <v>2016</v>
      </c>
      <c r="E611">
        <v>2019</v>
      </c>
      <c r="F611">
        <v>1</v>
      </c>
      <c r="G611">
        <v>9</v>
      </c>
      <c r="H611" s="1" t="s">
        <v>203</v>
      </c>
      <c r="I611" s="1" t="s">
        <v>133</v>
      </c>
    </row>
    <row r="612" spans="1:9" x14ac:dyDescent="0.35">
      <c r="A612" s="1" t="s">
        <v>12</v>
      </c>
      <c r="B612" s="1" t="s">
        <v>7</v>
      </c>
      <c r="C612">
        <v>15014.922852743863</v>
      </c>
      <c r="D612">
        <v>2016</v>
      </c>
      <c r="E612">
        <v>2019</v>
      </c>
      <c r="F612">
        <v>1</v>
      </c>
      <c r="G612">
        <v>9</v>
      </c>
      <c r="H612" s="1" t="s">
        <v>203</v>
      </c>
      <c r="I612" s="1" t="s">
        <v>133</v>
      </c>
    </row>
    <row r="613" spans="1:9" x14ac:dyDescent="0.35">
      <c r="A613" s="1" t="s">
        <v>13</v>
      </c>
      <c r="B613" s="1" t="s">
        <v>11</v>
      </c>
      <c r="C613">
        <v>26812.362237042609</v>
      </c>
      <c r="D613">
        <v>2016</v>
      </c>
      <c r="E613">
        <v>2019</v>
      </c>
      <c r="F613">
        <v>1</v>
      </c>
      <c r="G613">
        <v>9</v>
      </c>
      <c r="H613" s="1" t="s">
        <v>203</v>
      </c>
      <c r="I613" s="1" t="s">
        <v>133</v>
      </c>
    </row>
    <row r="614" spans="1:9" x14ac:dyDescent="0.35">
      <c r="A614" s="1" t="s">
        <v>14</v>
      </c>
      <c r="B614" s="1" t="s">
        <v>7</v>
      </c>
      <c r="C614">
        <v>1650</v>
      </c>
      <c r="D614">
        <v>2016</v>
      </c>
      <c r="E614">
        <v>2019</v>
      </c>
      <c r="F614">
        <v>1</v>
      </c>
      <c r="G614">
        <v>9</v>
      </c>
      <c r="H614" s="1" t="s">
        <v>203</v>
      </c>
      <c r="I614" s="1" t="s">
        <v>133</v>
      </c>
    </row>
    <row r="615" spans="1:9" x14ac:dyDescent="0.35">
      <c r="A615" s="1" t="s">
        <v>15</v>
      </c>
      <c r="B615" s="1" t="s">
        <v>7</v>
      </c>
      <c r="C615">
        <v>27989.103516592375</v>
      </c>
      <c r="D615">
        <v>2016</v>
      </c>
      <c r="E615">
        <v>2019</v>
      </c>
      <c r="F615">
        <v>1</v>
      </c>
      <c r="G615">
        <v>9</v>
      </c>
      <c r="H615" s="1" t="s">
        <v>203</v>
      </c>
      <c r="I615" s="1" t="s">
        <v>133</v>
      </c>
    </row>
    <row r="616" spans="1:9" x14ac:dyDescent="0.35">
      <c r="A616" s="1" t="s">
        <v>16</v>
      </c>
      <c r="B616" s="1" t="s">
        <v>7</v>
      </c>
      <c r="C616">
        <v>16000</v>
      </c>
      <c r="D616">
        <v>2016</v>
      </c>
      <c r="E616">
        <v>2019</v>
      </c>
      <c r="F616">
        <v>1</v>
      </c>
      <c r="G616">
        <v>9</v>
      </c>
      <c r="H616" s="1" t="s">
        <v>203</v>
      </c>
      <c r="I616" s="1" t="s">
        <v>133</v>
      </c>
    </row>
    <row r="617" spans="1:9" x14ac:dyDescent="0.35">
      <c r="A617" s="1" t="s">
        <v>17</v>
      </c>
      <c r="B617" s="1" t="s">
        <v>7</v>
      </c>
      <c r="C617">
        <v>44546.736033526453</v>
      </c>
      <c r="D617">
        <v>2016</v>
      </c>
      <c r="E617">
        <v>2019</v>
      </c>
      <c r="F617">
        <v>1</v>
      </c>
      <c r="G617">
        <v>9</v>
      </c>
      <c r="H617" s="1" t="s">
        <v>203</v>
      </c>
      <c r="I617" s="1" t="s">
        <v>133</v>
      </c>
    </row>
    <row r="618" spans="1:9" x14ac:dyDescent="0.35">
      <c r="A618" s="1" t="s">
        <v>6</v>
      </c>
      <c r="B618" s="1" t="s">
        <v>7</v>
      </c>
      <c r="C618">
        <v>2350.9169036428789</v>
      </c>
      <c r="D618">
        <v>2017</v>
      </c>
      <c r="E618">
        <v>2010</v>
      </c>
      <c r="F618">
        <v>1</v>
      </c>
      <c r="G618">
        <v>9</v>
      </c>
      <c r="H618" s="1" t="s">
        <v>204</v>
      </c>
      <c r="I618" s="1" t="s">
        <v>133</v>
      </c>
    </row>
    <row r="619" spans="1:9" x14ac:dyDescent="0.35">
      <c r="A619" s="1" t="s">
        <v>10</v>
      </c>
      <c r="B619" s="1" t="s">
        <v>11</v>
      </c>
      <c r="C619">
        <v>8063.0671889787091</v>
      </c>
      <c r="D619">
        <v>2017</v>
      </c>
      <c r="E619">
        <v>2010</v>
      </c>
      <c r="F619">
        <v>1</v>
      </c>
      <c r="G619">
        <v>9</v>
      </c>
      <c r="H619" s="1" t="s">
        <v>204</v>
      </c>
      <c r="I619" s="1" t="s">
        <v>133</v>
      </c>
    </row>
    <row r="620" spans="1:9" x14ac:dyDescent="0.35">
      <c r="A620" s="1" t="s">
        <v>12</v>
      </c>
      <c r="B620" s="1" t="s">
        <v>7</v>
      </c>
      <c r="C620">
        <v>15796.8</v>
      </c>
      <c r="D620">
        <v>2017</v>
      </c>
      <c r="E620">
        <v>2010</v>
      </c>
      <c r="F620">
        <v>1</v>
      </c>
      <c r="G620">
        <v>9</v>
      </c>
      <c r="H620" s="1" t="s">
        <v>204</v>
      </c>
      <c r="I620" s="1" t="s">
        <v>133</v>
      </c>
    </row>
    <row r="621" spans="1:9" x14ac:dyDescent="0.35">
      <c r="A621" s="1" t="s">
        <v>13</v>
      </c>
      <c r="B621" s="1" t="s">
        <v>11</v>
      </c>
      <c r="C621">
        <v>28208.571428571424</v>
      </c>
      <c r="D621">
        <v>2017</v>
      </c>
      <c r="E621">
        <v>2010</v>
      </c>
      <c r="F621">
        <v>1</v>
      </c>
      <c r="G621">
        <v>9</v>
      </c>
      <c r="H621" s="1" t="s">
        <v>204</v>
      </c>
      <c r="I621" s="1" t="s">
        <v>133</v>
      </c>
    </row>
    <row r="622" spans="1:9" x14ac:dyDescent="0.35">
      <c r="A622" s="1" t="s">
        <v>14</v>
      </c>
      <c r="B622" s="1" t="s">
        <v>7</v>
      </c>
      <c r="C622">
        <v>1650</v>
      </c>
      <c r="D622">
        <v>2017</v>
      </c>
      <c r="E622">
        <v>2010</v>
      </c>
      <c r="F622">
        <v>1</v>
      </c>
      <c r="G622">
        <v>9</v>
      </c>
      <c r="H622" s="1" t="s">
        <v>204</v>
      </c>
      <c r="I622" s="1" t="s">
        <v>133</v>
      </c>
    </row>
    <row r="623" spans="1:9" x14ac:dyDescent="0.35">
      <c r="A623" s="1" t="s">
        <v>15</v>
      </c>
      <c r="B623" s="1" t="s">
        <v>7</v>
      </c>
      <c r="C623">
        <v>28702.01155469193</v>
      </c>
      <c r="D623">
        <v>2017</v>
      </c>
      <c r="E623">
        <v>2010</v>
      </c>
      <c r="F623">
        <v>1</v>
      </c>
      <c r="G623">
        <v>9</v>
      </c>
      <c r="H623" s="1" t="s">
        <v>204</v>
      </c>
      <c r="I623" s="1" t="s">
        <v>133</v>
      </c>
    </row>
    <row r="624" spans="1:9" x14ac:dyDescent="0.35">
      <c r="A624" s="1" t="s">
        <v>16</v>
      </c>
      <c r="B624" s="1" t="s">
        <v>7</v>
      </c>
      <c r="C624">
        <v>16000</v>
      </c>
      <c r="D624">
        <v>2017</v>
      </c>
      <c r="E624">
        <v>2010</v>
      </c>
      <c r="F624">
        <v>1</v>
      </c>
      <c r="G624">
        <v>9</v>
      </c>
      <c r="H624" s="1" t="s">
        <v>204</v>
      </c>
      <c r="I624" s="1" t="s">
        <v>133</v>
      </c>
    </row>
    <row r="625" spans="1:9" x14ac:dyDescent="0.35">
      <c r="A625" s="1" t="s">
        <v>17</v>
      </c>
      <c r="B625" s="1" t="s">
        <v>7</v>
      </c>
      <c r="C625">
        <v>45693.231387819011</v>
      </c>
      <c r="D625">
        <v>2017</v>
      </c>
      <c r="E625">
        <v>2010</v>
      </c>
      <c r="F625">
        <v>1</v>
      </c>
      <c r="G625">
        <v>9</v>
      </c>
      <c r="H625" s="1" t="s">
        <v>204</v>
      </c>
      <c r="I625" s="1" t="s">
        <v>133</v>
      </c>
    </row>
    <row r="626" spans="1:9" x14ac:dyDescent="0.35">
      <c r="A626" s="1" t="s">
        <v>6</v>
      </c>
      <c r="B626" s="1" t="s">
        <v>7</v>
      </c>
      <c r="C626">
        <v>2350.9092619698954</v>
      </c>
      <c r="D626">
        <v>2017</v>
      </c>
      <c r="E626">
        <v>2010</v>
      </c>
      <c r="F626">
        <v>9</v>
      </c>
      <c r="G626">
        <v>1</v>
      </c>
      <c r="H626" s="1" t="s">
        <v>204</v>
      </c>
      <c r="I626" s="1" t="s">
        <v>143</v>
      </c>
    </row>
    <row r="627" spans="1:9" x14ac:dyDescent="0.35">
      <c r="A627" s="1" t="s">
        <v>10</v>
      </c>
      <c r="B627" s="1" t="s">
        <v>11</v>
      </c>
      <c r="C627">
        <v>8045.5803738960303</v>
      </c>
      <c r="D627">
        <v>2017</v>
      </c>
      <c r="E627">
        <v>2010</v>
      </c>
      <c r="F627">
        <v>9</v>
      </c>
      <c r="G627">
        <v>1</v>
      </c>
      <c r="H627" s="1" t="s">
        <v>204</v>
      </c>
      <c r="I627" s="1" t="s">
        <v>143</v>
      </c>
    </row>
    <row r="628" spans="1:9" x14ac:dyDescent="0.35">
      <c r="A628" s="1" t="s">
        <v>12</v>
      </c>
      <c r="B628" s="1" t="s">
        <v>7</v>
      </c>
      <c r="C628">
        <v>15796.8</v>
      </c>
      <c r="D628">
        <v>2017</v>
      </c>
      <c r="E628">
        <v>2010</v>
      </c>
      <c r="F628">
        <v>9</v>
      </c>
      <c r="G628">
        <v>1</v>
      </c>
      <c r="H628" s="1" t="s">
        <v>204</v>
      </c>
      <c r="I628" s="1" t="s">
        <v>143</v>
      </c>
    </row>
    <row r="629" spans="1:9" x14ac:dyDescent="0.35">
      <c r="A629" s="1" t="s">
        <v>13</v>
      </c>
      <c r="B629" s="1" t="s">
        <v>11</v>
      </c>
      <c r="C629">
        <v>28208.571428571424</v>
      </c>
      <c r="D629">
        <v>2017</v>
      </c>
      <c r="E629">
        <v>2010</v>
      </c>
      <c r="F629">
        <v>9</v>
      </c>
      <c r="G629">
        <v>1</v>
      </c>
      <c r="H629" s="1" t="s">
        <v>204</v>
      </c>
      <c r="I629" s="1" t="s">
        <v>143</v>
      </c>
    </row>
    <row r="630" spans="1:9" x14ac:dyDescent="0.35">
      <c r="A630" s="1" t="s">
        <v>14</v>
      </c>
      <c r="B630" s="1" t="s">
        <v>7</v>
      </c>
      <c r="C630">
        <v>1650</v>
      </c>
      <c r="D630">
        <v>2017</v>
      </c>
      <c r="E630">
        <v>2010</v>
      </c>
      <c r="F630">
        <v>9</v>
      </c>
      <c r="G630">
        <v>1</v>
      </c>
      <c r="H630" s="1" t="s">
        <v>204</v>
      </c>
      <c r="I630" s="1" t="s">
        <v>143</v>
      </c>
    </row>
    <row r="631" spans="1:9" x14ac:dyDescent="0.35">
      <c r="A631" s="1" t="s">
        <v>15</v>
      </c>
      <c r="B631" s="1" t="s">
        <v>7</v>
      </c>
      <c r="C631">
        <v>28726.71963067141</v>
      </c>
      <c r="D631">
        <v>2017</v>
      </c>
      <c r="E631">
        <v>2010</v>
      </c>
      <c r="F631">
        <v>9</v>
      </c>
      <c r="G631">
        <v>1</v>
      </c>
      <c r="H631" s="1" t="s">
        <v>204</v>
      </c>
      <c r="I631" s="1" t="s">
        <v>143</v>
      </c>
    </row>
    <row r="632" spans="1:9" x14ac:dyDescent="0.35">
      <c r="A632" s="1" t="s">
        <v>16</v>
      </c>
      <c r="B632" s="1" t="s">
        <v>7</v>
      </c>
      <c r="C632">
        <v>16000</v>
      </c>
      <c r="D632">
        <v>2017</v>
      </c>
      <c r="E632">
        <v>2010</v>
      </c>
      <c r="F632">
        <v>9</v>
      </c>
      <c r="G632">
        <v>1</v>
      </c>
      <c r="H632" s="1" t="s">
        <v>204</v>
      </c>
      <c r="I632" s="1" t="s">
        <v>143</v>
      </c>
    </row>
    <row r="633" spans="1:9" x14ac:dyDescent="0.35">
      <c r="A633" s="1" t="s">
        <v>17</v>
      </c>
      <c r="B633" s="1" t="s">
        <v>7</v>
      </c>
      <c r="C633">
        <v>45733.509613854942</v>
      </c>
      <c r="D633">
        <v>2017</v>
      </c>
      <c r="E633">
        <v>2010</v>
      </c>
      <c r="F633">
        <v>9</v>
      </c>
      <c r="G633">
        <v>1</v>
      </c>
      <c r="H633" s="1" t="s">
        <v>204</v>
      </c>
      <c r="I633" s="1" t="s">
        <v>143</v>
      </c>
    </row>
    <row r="634" spans="1:9" x14ac:dyDescent="0.35">
      <c r="A634" s="1" t="s">
        <v>6</v>
      </c>
      <c r="B634" s="1" t="s">
        <v>7</v>
      </c>
      <c r="C634">
        <v>5113.7773382623545</v>
      </c>
      <c r="D634">
        <v>2017</v>
      </c>
      <c r="E634">
        <v>2011</v>
      </c>
      <c r="F634">
        <v>1</v>
      </c>
      <c r="G634">
        <v>9</v>
      </c>
      <c r="H634" s="1" t="s">
        <v>205</v>
      </c>
      <c r="I634" s="1" t="s">
        <v>133</v>
      </c>
    </row>
    <row r="635" spans="1:9" x14ac:dyDescent="0.35">
      <c r="A635" s="1" t="s">
        <v>10</v>
      </c>
      <c r="B635" s="1" t="s">
        <v>11</v>
      </c>
      <c r="C635">
        <v>7812.9423601607277</v>
      </c>
      <c r="D635">
        <v>2017</v>
      </c>
      <c r="E635">
        <v>2011</v>
      </c>
      <c r="F635">
        <v>1</v>
      </c>
      <c r="G635">
        <v>9</v>
      </c>
      <c r="H635" s="1" t="s">
        <v>205</v>
      </c>
      <c r="I635" s="1" t="s">
        <v>133</v>
      </c>
    </row>
    <row r="636" spans="1:9" x14ac:dyDescent="0.35">
      <c r="A636" s="1" t="s">
        <v>12</v>
      </c>
      <c r="B636" s="1" t="s">
        <v>7</v>
      </c>
      <c r="C636">
        <v>14833.900617538076</v>
      </c>
      <c r="D636">
        <v>2017</v>
      </c>
      <c r="E636">
        <v>2011</v>
      </c>
      <c r="F636">
        <v>1</v>
      </c>
      <c r="G636">
        <v>9</v>
      </c>
      <c r="H636" s="1" t="s">
        <v>205</v>
      </c>
      <c r="I636" s="1" t="s">
        <v>133</v>
      </c>
    </row>
    <row r="637" spans="1:9" x14ac:dyDescent="0.35">
      <c r="A637" s="1" t="s">
        <v>13</v>
      </c>
      <c r="B637" s="1" t="s">
        <v>11</v>
      </c>
      <c r="C637">
        <v>26489.108245603707</v>
      </c>
      <c r="D637">
        <v>2017</v>
      </c>
      <c r="E637">
        <v>2011</v>
      </c>
      <c r="F637">
        <v>1</v>
      </c>
      <c r="G637">
        <v>9</v>
      </c>
      <c r="H637" s="1" t="s">
        <v>205</v>
      </c>
      <c r="I637" s="1" t="s">
        <v>133</v>
      </c>
    </row>
    <row r="638" spans="1:9" x14ac:dyDescent="0.35">
      <c r="A638" s="1" t="s">
        <v>14</v>
      </c>
      <c r="B638" s="1" t="s">
        <v>7</v>
      </c>
      <c r="C638">
        <v>1650</v>
      </c>
      <c r="D638">
        <v>2017</v>
      </c>
      <c r="E638">
        <v>2011</v>
      </c>
      <c r="F638">
        <v>1</v>
      </c>
      <c r="G638">
        <v>9</v>
      </c>
      <c r="H638" s="1" t="s">
        <v>205</v>
      </c>
      <c r="I638" s="1" t="s">
        <v>133</v>
      </c>
    </row>
    <row r="639" spans="1:9" x14ac:dyDescent="0.35">
      <c r="A639" s="1" t="s">
        <v>15</v>
      </c>
      <c r="B639" s="1" t="s">
        <v>7</v>
      </c>
      <c r="C639">
        <v>25306.710580485797</v>
      </c>
      <c r="D639">
        <v>2017</v>
      </c>
      <c r="E639">
        <v>2011</v>
      </c>
      <c r="F639">
        <v>1</v>
      </c>
      <c r="G639">
        <v>9</v>
      </c>
      <c r="H639" s="1" t="s">
        <v>205</v>
      </c>
      <c r="I639" s="1" t="s">
        <v>133</v>
      </c>
    </row>
    <row r="640" spans="1:9" x14ac:dyDescent="0.35">
      <c r="A640" s="1" t="s">
        <v>16</v>
      </c>
      <c r="B640" s="1" t="s">
        <v>7</v>
      </c>
      <c r="C640">
        <v>16000</v>
      </c>
      <c r="D640">
        <v>2017</v>
      </c>
      <c r="E640">
        <v>2011</v>
      </c>
      <c r="F640">
        <v>1</v>
      </c>
      <c r="G640">
        <v>9</v>
      </c>
      <c r="H640" s="1" t="s">
        <v>205</v>
      </c>
      <c r="I640" s="1" t="s">
        <v>133</v>
      </c>
    </row>
    <row r="641" spans="1:9" x14ac:dyDescent="0.35">
      <c r="A641" s="1" t="s">
        <v>17</v>
      </c>
      <c r="B641" s="1" t="s">
        <v>7</v>
      </c>
      <c r="C641">
        <v>44672.101274467932</v>
      </c>
      <c r="D641">
        <v>2017</v>
      </c>
      <c r="E641">
        <v>2011</v>
      </c>
      <c r="F641">
        <v>1</v>
      </c>
      <c r="G641">
        <v>9</v>
      </c>
      <c r="H641" s="1" t="s">
        <v>205</v>
      </c>
      <c r="I641" s="1" t="s">
        <v>133</v>
      </c>
    </row>
    <row r="642" spans="1:9" x14ac:dyDescent="0.35">
      <c r="A642" s="1" t="s">
        <v>6</v>
      </c>
      <c r="B642" s="1" t="s">
        <v>7</v>
      </c>
      <c r="C642">
        <v>2566.502528631343</v>
      </c>
      <c r="D642">
        <v>2017</v>
      </c>
      <c r="E642">
        <v>2012</v>
      </c>
      <c r="F642">
        <v>1</v>
      </c>
      <c r="G642">
        <v>9</v>
      </c>
      <c r="H642" s="1" t="s">
        <v>206</v>
      </c>
      <c r="I642" s="1" t="s">
        <v>133</v>
      </c>
    </row>
    <row r="643" spans="1:9" x14ac:dyDescent="0.35">
      <c r="A643" s="1" t="s">
        <v>10</v>
      </c>
      <c r="B643" s="1" t="s">
        <v>11</v>
      </c>
      <c r="C643">
        <v>7907.5172455709035</v>
      </c>
      <c r="D643">
        <v>2017</v>
      </c>
      <c r="E643">
        <v>2012</v>
      </c>
      <c r="F643">
        <v>1</v>
      </c>
      <c r="G643">
        <v>9</v>
      </c>
      <c r="H643" s="1" t="s">
        <v>206</v>
      </c>
      <c r="I643" s="1" t="s">
        <v>133</v>
      </c>
    </row>
    <row r="644" spans="1:9" x14ac:dyDescent="0.35">
      <c r="A644" s="1" t="s">
        <v>12</v>
      </c>
      <c r="B644" s="1" t="s">
        <v>7</v>
      </c>
      <c r="C644">
        <v>15244.182567175569</v>
      </c>
      <c r="D644">
        <v>2017</v>
      </c>
      <c r="E644">
        <v>2012</v>
      </c>
      <c r="F644">
        <v>1</v>
      </c>
      <c r="G644">
        <v>9</v>
      </c>
      <c r="H644" s="1" t="s">
        <v>206</v>
      </c>
      <c r="I644" s="1" t="s">
        <v>133</v>
      </c>
    </row>
    <row r="645" spans="1:9" x14ac:dyDescent="0.35">
      <c r="A645" s="1" t="s">
        <v>13</v>
      </c>
      <c r="B645" s="1" t="s">
        <v>11</v>
      </c>
      <c r="C645">
        <v>27221.754584242084</v>
      </c>
      <c r="D645">
        <v>2017</v>
      </c>
      <c r="E645">
        <v>2012</v>
      </c>
      <c r="F645">
        <v>1</v>
      </c>
      <c r="G645">
        <v>9</v>
      </c>
      <c r="H645" s="1" t="s">
        <v>206</v>
      </c>
      <c r="I645" s="1" t="s">
        <v>133</v>
      </c>
    </row>
    <row r="646" spans="1:9" x14ac:dyDescent="0.35">
      <c r="A646" s="1" t="s">
        <v>14</v>
      </c>
      <c r="B646" s="1" t="s">
        <v>7</v>
      </c>
      <c r="C646">
        <v>1650</v>
      </c>
      <c r="D646">
        <v>2017</v>
      </c>
      <c r="E646">
        <v>2012</v>
      </c>
      <c r="F646">
        <v>1</v>
      </c>
      <c r="G646">
        <v>9</v>
      </c>
      <c r="H646" s="1" t="s">
        <v>206</v>
      </c>
      <c r="I646" s="1" t="s">
        <v>133</v>
      </c>
    </row>
    <row r="647" spans="1:9" x14ac:dyDescent="0.35">
      <c r="A647" s="1" t="s">
        <v>15</v>
      </c>
      <c r="B647" s="1" t="s">
        <v>7</v>
      </c>
      <c r="C647">
        <v>26761.451456219504</v>
      </c>
      <c r="D647">
        <v>2017</v>
      </c>
      <c r="E647">
        <v>2012</v>
      </c>
      <c r="F647">
        <v>1</v>
      </c>
      <c r="G647">
        <v>9</v>
      </c>
      <c r="H647" s="1" t="s">
        <v>206</v>
      </c>
      <c r="I647" s="1" t="s">
        <v>133</v>
      </c>
    </row>
    <row r="648" spans="1:9" x14ac:dyDescent="0.35">
      <c r="A648" s="1" t="s">
        <v>16</v>
      </c>
      <c r="B648" s="1" t="s">
        <v>7</v>
      </c>
      <c r="C648">
        <v>16000</v>
      </c>
      <c r="D648">
        <v>2017</v>
      </c>
      <c r="E648">
        <v>2012</v>
      </c>
      <c r="F648">
        <v>1</v>
      </c>
      <c r="G648">
        <v>9</v>
      </c>
      <c r="H648" s="1" t="s">
        <v>206</v>
      </c>
      <c r="I648" s="1" t="s">
        <v>133</v>
      </c>
    </row>
    <row r="649" spans="1:9" x14ac:dyDescent="0.35">
      <c r="A649" s="1" t="s">
        <v>17</v>
      </c>
      <c r="B649" s="1" t="s">
        <v>7</v>
      </c>
      <c r="C649">
        <v>41679.600935748174</v>
      </c>
      <c r="D649">
        <v>2017</v>
      </c>
      <c r="E649">
        <v>2012</v>
      </c>
      <c r="F649">
        <v>1</v>
      </c>
      <c r="G649">
        <v>9</v>
      </c>
      <c r="H649" s="1" t="s">
        <v>206</v>
      </c>
      <c r="I649" s="1" t="s">
        <v>133</v>
      </c>
    </row>
    <row r="650" spans="1:9" x14ac:dyDescent="0.35">
      <c r="A650" s="1" t="s">
        <v>6</v>
      </c>
      <c r="B650" s="1" t="s">
        <v>7</v>
      </c>
      <c r="C650">
        <v>1804.8399835061912</v>
      </c>
      <c r="D650">
        <v>2017</v>
      </c>
      <c r="E650">
        <v>2013</v>
      </c>
      <c r="F650">
        <v>1</v>
      </c>
      <c r="G650">
        <v>9</v>
      </c>
      <c r="H650" s="1" t="s">
        <v>207</v>
      </c>
      <c r="I650" s="1" t="s">
        <v>133</v>
      </c>
    </row>
    <row r="651" spans="1:9" x14ac:dyDescent="0.35">
      <c r="A651" s="1" t="s">
        <v>10</v>
      </c>
      <c r="B651" s="1" t="s">
        <v>11</v>
      </c>
      <c r="C651">
        <v>7923.307701715411</v>
      </c>
      <c r="D651">
        <v>2017</v>
      </c>
      <c r="E651">
        <v>2013</v>
      </c>
      <c r="F651">
        <v>1</v>
      </c>
      <c r="G651">
        <v>9</v>
      </c>
      <c r="H651" s="1" t="s">
        <v>207</v>
      </c>
      <c r="I651" s="1" t="s">
        <v>133</v>
      </c>
    </row>
    <row r="652" spans="1:9" x14ac:dyDescent="0.35">
      <c r="A652" s="1" t="s">
        <v>12</v>
      </c>
      <c r="B652" s="1" t="s">
        <v>7</v>
      </c>
      <c r="C652">
        <v>15366.51764328687</v>
      </c>
      <c r="D652">
        <v>2017</v>
      </c>
      <c r="E652">
        <v>2013</v>
      </c>
      <c r="F652">
        <v>1</v>
      </c>
      <c r="G652">
        <v>9</v>
      </c>
      <c r="H652" s="1" t="s">
        <v>207</v>
      </c>
      <c r="I652" s="1" t="s">
        <v>133</v>
      </c>
    </row>
    <row r="653" spans="1:9" x14ac:dyDescent="0.35">
      <c r="A653" s="1" t="s">
        <v>13</v>
      </c>
      <c r="B653" s="1" t="s">
        <v>11</v>
      </c>
      <c r="C653">
        <v>27440.210077297979</v>
      </c>
      <c r="D653">
        <v>2017</v>
      </c>
      <c r="E653">
        <v>2013</v>
      </c>
      <c r="F653">
        <v>1</v>
      </c>
      <c r="G653">
        <v>9</v>
      </c>
      <c r="H653" s="1" t="s">
        <v>207</v>
      </c>
      <c r="I653" s="1" t="s">
        <v>133</v>
      </c>
    </row>
    <row r="654" spans="1:9" x14ac:dyDescent="0.35">
      <c r="A654" s="1" t="s">
        <v>14</v>
      </c>
      <c r="B654" s="1" t="s">
        <v>7</v>
      </c>
      <c r="C654">
        <v>1650</v>
      </c>
      <c r="D654">
        <v>2017</v>
      </c>
      <c r="E654">
        <v>2013</v>
      </c>
      <c r="F654">
        <v>1</v>
      </c>
      <c r="G654">
        <v>9</v>
      </c>
      <c r="H654" s="1" t="s">
        <v>207</v>
      </c>
      <c r="I654" s="1" t="s">
        <v>133</v>
      </c>
    </row>
    <row r="655" spans="1:9" x14ac:dyDescent="0.35">
      <c r="A655" s="1" t="s">
        <v>15</v>
      </c>
      <c r="B655" s="1" t="s">
        <v>7</v>
      </c>
      <c r="C655">
        <v>27523.707345678413</v>
      </c>
      <c r="D655">
        <v>2017</v>
      </c>
      <c r="E655">
        <v>2013</v>
      </c>
      <c r="F655">
        <v>1</v>
      </c>
      <c r="G655">
        <v>9</v>
      </c>
      <c r="H655" s="1" t="s">
        <v>207</v>
      </c>
      <c r="I655" s="1" t="s">
        <v>133</v>
      </c>
    </row>
    <row r="656" spans="1:9" x14ac:dyDescent="0.35">
      <c r="A656" s="1" t="s">
        <v>16</v>
      </c>
      <c r="B656" s="1" t="s">
        <v>7</v>
      </c>
      <c r="C656">
        <v>16000</v>
      </c>
      <c r="D656">
        <v>2017</v>
      </c>
      <c r="E656">
        <v>2013</v>
      </c>
      <c r="F656">
        <v>1</v>
      </c>
      <c r="G656">
        <v>9</v>
      </c>
      <c r="H656" s="1" t="s">
        <v>207</v>
      </c>
      <c r="I656" s="1" t="s">
        <v>133</v>
      </c>
    </row>
    <row r="657" spans="1:9" x14ac:dyDescent="0.35">
      <c r="A657" s="1" t="s">
        <v>17</v>
      </c>
      <c r="B657" s="1" t="s">
        <v>7</v>
      </c>
      <c r="C657">
        <v>40406.175836082912</v>
      </c>
      <c r="D657">
        <v>2017</v>
      </c>
      <c r="E657">
        <v>2013</v>
      </c>
      <c r="F657">
        <v>1</v>
      </c>
      <c r="G657">
        <v>9</v>
      </c>
      <c r="H657" s="1" t="s">
        <v>207</v>
      </c>
      <c r="I657" s="1" t="s">
        <v>133</v>
      </c>
    </row>
    <row r="658" spans="1:9" x14ac:dyDescent="0.35">
      <c r="A658" s="1" t="s">
        <v>6</v>
      </c>
      <c r="B658" s="1" t="s">
        <v>7</v>
      </c>
      <c r="C658">
        <v>4000.2085616542272</v>
      </c>
      <c r="D658">
        <v>2017</v>
      </c>
      <c r="E658">
        <v>2014</v>
      </c>
      <c r="F658">
        <v>1</v>
      </c>
      <c r="G658">
        <v>9</v>
      </c>
      <c r="H658" s="1" t="s">
        <v>208</v>
      </c>
      <c r="I658" s="1" t="s">
        <v>133</v>
      </c>
    </row>
    <row r="659" spans="1:9" x14ac:dyDescent="0.35">
      <c r="A659" s="1" t="s">
        <v>10</v>
      </c>
      <c r="B659" s="1" t="s">
        <v>11</v>
      </c>
      <c r="C659">
        <v>7754.103247081619</v>
      </c>
      <c r="D659">
        <v>2017</v>
      </c>
      <c r="E659">
        <v>2014</v>
      </c>
      <c r="F659">
        <v>1</v>
      </c>
      <c r="G659">
        <v>9</v>
      </c>
      <c r="H659" s="1" t="s">
        <v>208</v>
      </c>
      <c r="I659" s="1" t="s">
        <v>133</v>
      </c>
    </row>
    <row r="660" spans="1:9" x14ac:dyDescent="0.35">
      <c r="A660" s="1" t="s">
        <v>12</v>
      </c>
      <c r="B660" s="1" t="s">
        <v>7</v>
      </c>
      <c r="C660">
        <v>15012.97902092289</v>
      </c>
      <c r="D660">
        <v>2017</v>
      </c>
      <c r="E660">
        <v>2014</v>
      </c>
      <c r="F660">
        <v>1</v>
      </c>
      <c r="G660">
        <v>9</v>
      </c>
      <c r="H660" s="1" t="s">
        <v>208</v>
      </c>
      <c r="I660" s="1" t="s">
        <v>133</v>
      </c>
    </row>
    <row r="661" spans="1:9" x14ac:dyDescent="0.35">
      <c r="A661" s="1" t="s">
        <v>13</v>
      </c>
      <c r="B661" s="1" t="s">
        <v>11</v>
      </c>
      <c r="C661">
        <v>26808.891108790875</v>
      </c>
      <c r="D661">
        <v>2017</v>
      </c>
      <c r="E661">
        <v>2014</v>
      </c>
      <c r="F661">
        <v>1</v>
      </c>
      <c r="G661">
        <v>9</v>
      </c>
      <c r="H661" s="1" t="s">
        <v>208</v>
      </c>
      <c r="I661" s="1" t="s">
        <v>133</v>
      </c>
    </row>
    <row r="662" spans="1:9" x14ac:dyDescent="0.35">
      <c r="A662" s="1" t="s">
        <v>14</v>
      </c>
      <c r="B662" s="1" t="s">
        <v>7</v>
      </c>
      <c r="C662">
        <v>1650</v>
      </c>
      <c r="D662">
        <v>2017</v>
      </c>
      <c r="E662">
        <v>2014</v>
      </c>
      <c r="F662">
        <v>1</v>
      </c>
      <c r="G662">
        <v>9</v>
      </c>
      <c r="H662" s="1" t="s">
        <v>208</v>
      </c>
      <c r="I662" s="1" t="s">
        <v>133</v>
      </c>
    </row>
    <row r="663" spans="1:9" x14ac:dyDescent="0.35">
      <c r="A663" s="1" t="s">
        <v>15</v>
      </c>
      <c r="B663" s="1" t="s">
        <v>7</v>
      </c>
      <c r="C663">
        <v>26210.090421912708</v>
      </c>
      <c r="D663">
        <v>2017</v>
      </c>
      <c r="E663">
        <v>2014</v>
      </c>
      <c r="F663">
        <v>1</v>
      </c>
      <c r="G663">
        <v>9</v>
      </c>
      <c r="H663" s="1" t="s">
        <v>208</v>
      </c>
      <c r="I663" s="1" t="s">
        <v>133</v>
      </c>
    </row>
    <row r="664" spans="1:9" x14ac:dyDescent="0.35">
      <c r="A664" s="1" t="s">
        <v>16</v>
      </c>
      <c r="B664" s="1" t="s">
        <v>7</v>
      </c>
      <c r="C664">
        <v>16000</v>
      </c>
      <c r="D664">
        <v>2017</v>
      </c>
      <c r="E664">
        <v>2014</v>
      </c>
      <c r="F664">
        <v>1</v>
      </c>
      <c r="G664">
        <v>9</v>
      </c>
      <c r="H664" s="1" t="s">
        <v>208</v>
      </c>
      <c r="I664" s="1" t="s">
        <v>133</v>
      </c>
    </row>
    <row r="665" spans="1:9" x14ac:dyDescent="0.35">
      <c r="A665" s="1" t="s">
        <v>17</v>
      </c>
      <c r="B665" s="1" t="s">
        <v>7</v>
      </c>
      <c r="C665">
        <v>47432.74087829575</v>
      </c>
      <c r="D665">
        <v>2017</v>
      </c>
      <c r="E665">
        <v>2014</v>
      </c>
      <c r="F665">
        <v>1</v>
      </c>
      <c r="G665">
        <v>9</v>
      </c>
      <c r="H665" s="1" t="s">
        <v>208</v>
      </c>
      <c r="I665" s="1" t="s">
        <v>133</v>
      </c>
    </row>
    <row r="666" spans="1:9" x14ac:dyDescent="0.35">
      <c r="A666" s="1" t="s">
        <v>6</v>
      </c>
      <c r="B666" s="1" t="s">
        <v>7</v>
      </c>
      <c r="C666">
        <v>3429.5930548019578</v>
      </c>
      <c r="D666">
        <v>2017</v>
      </c>
      <c r="E666">
        <v>2015</v>
      </c>
      <c r="F666">
        <v>1</v>
      </c>
      <c r="G666">
        <v>9</v>
      </c>
      <c r="H666" s="1" t="s">
        <v>209</v>
      </c>
      <c r="I666" s="1" t="s">
        <v>133</v>
      </c>
    </row>
    <row r="667" spans="1:9" x14ac:dyDescent="0.35">
      <c r="A667" s="1" t="s">
        <v>10</v>
      </c>
      <c r="B667" s="1" t="s">
        <v>11</v>
      </c>
      <c r="C667">
        <v>7978.6117928669601</v>
      </c>
      <c r="D667">
        <v>2017</v>
      </c>
      <c r="E667">
        <v>2015</v>
      </c>
      <c r="F667">
        <v>1</v>
      </c>
      <c r="G667">
        <v>9</v>
      </c>
      <c r="H667" s="1" t="s">
        <v>209</v>
      </c>
      <c r="I667" s="1" t="s">
        <v>133</v>
      </c>
    </row>
    <row r="668" spans="1:9" x14ac:dyDescent="0.35">
      <c r="A668" s="1" t="s">
        <v>12</v>
      </c>
      <c r="B668" s="1" t="s">
        <v>7</v>
      </c>
      <c r="C668">
        <v>15186.953996101363</v>
      </c>
      <c r="D668">
        <v>2017</v>
      </c>
      <c r="E668">
        <v>2015</v>
      </c>
      <c r="F668">
        <v>1</v>
      </c>
      <c r="G668">
        <v>9</v>
      </c>
      <c r="H668" s="1" t="s">
        <v>209</v>
      </c>
      <c r="I668" s="1" t="s">
        <v>133</v>
      </c>
    </row>
    <row r="669" spans="1:9" x14ac:dyDescent="0.35">
      <c r="A669" s="1" t="s">
        <v>13</v>
      </c>
      <c r="B669" s="1" t="s">
        <v>11</v>
      </c>
      <c r="C669">
        <v>27119.560707323861</v>
      </c>
      <c r="D669">
        <v>2017</v>
      </c>
      <c r="E669">
        <v>2015</v>
      </c>
      <c r="F669">
        <v>1</v>
      </c>
      <c r="G669">
        <v>9</v>
      </c>
      <c r="H669" s="1" t="s">
        <v>209</v>
      </c>
      <c r="I669" s="1" t="s">
        <v>133</v>
      </c>
    </row>
    <row r="670" spans="1:9" x14ac:dyDescent="0.35">
      <c r="A670" s="1" t="s">
        <v>14</v>
      </c>
      <c r="B670" s="1" t="s">
        <v>7</v>
      </c>
      <c r="C670">
        <v>1650</v>
      </c>
      <c r="D670">
        <v>2017</v>
      </c>
      <c r="E670">
        <v>2015</v>
      </c>
      <c r="F670">
        <v>1</v>
      </c>
      <c r="G670">
        <v>9</v>
      </c>
      <c r="H670" s="1" t="s">
        <v>209</v>
      </c>
      <c r="I670" s="1" t="s">
        <v>133</v>
      </c>
    </row>
    <row r="671" spans="1:9" x14ac:dyDescent="0.35">
      <c r="A671" s="1" t="s">
        <v>15</v>
      </c>
      <c r="B671" s="1" t="s">
        <v>7</v>
      </c>
      <c r="C671">
        <v>24557.504873294347</v>
      </c>
      <c r="D671">
        <v>2017</v>
      </c>
      <c r="E671">
        <v>2015</v>
      </c>
      <c r="F671">
        <v>1</v>
      </c>
      <c r="G671">
        <v>9</v>
      </c>
      <c r="H671" s="1" t="s">
        <v>209</v>
      </c>
      <c r="I671" s="1" t="s">
        <v>133</v>
      </c>
    </row>
    <row r="672" spans="1:9" x14ac:dyDescent="0.35">
      <c r="A672" s="1" t="s">
        <v>16</v>
      </c>
      <c r="B672" s="1" t="s">
        <v>7</v>
      </c>
      <c r="C672">
        <v>16000</v>
      </c>
      <c r="D672">
        <v>2017</v>
      </c>
      <c r="E672">
        <v>2015</v>
      </c>
      <c r="F672">
        <v>1</v>
      </c>
      <c r="G672">
        <v>9</v>
      </c>
      <c r="H672" s="1" t="s">
        <v>209</v>
      </c>
      <c r="I672" s="1" t="s">
        <v>133</v>
      </c>
    </row>
    <row r="673" spans="1:9" x14ac:dyDescent="0.35">
      <c r="A673" s="1" t="s">
        <v>17</v>
      </c>
      <c r="B673" s="1" t="s">
        <v>7</v>
      </c>
      <c r="C673">
        <v>44837.861835849217</v>
      </c>
      <c r="D673">
        <v>2017</v>
      </c>
      <c r="E673">
        <v>2015</v>
      </c>
      <c r="F673">
        <v>1</v>
      </c>
      <c r="G673">
        <v>9</v>
      </c>
      <c r="H673" s="1" t="s">
        <v>209</v>
      </c>
      <c r="I673" s="1" t="s">
        <v>133</v>
      </c>
    </row>
    <row r="674" spans="1:9" x14ac:dyDescent="0.35">
      <c r="A674" s="1" t="s">
        <v>6</v>
      </c>
      <c r="B674" s="1" t="s">
        <v>7</v>
      </c>
      <c r="C674">
        <v>4705.4369153017087</v>
      </c>
      <c r="D674">
        <v>2017</v>
      </c>
      <c r="E674">
        <v>2016</v>
      </c>
      <c r="F674">
        <v>1</v>
      </c>
      <c r="G674">
        <v>9</v>
      </c>
      <c r="H674" s="1" t="s">
        <v>210</v>
      </c>
      <c r="I674" s="1" t="s">
        <v>133</v>
      </c>
    </row>
    <row r="675" spans="1:9" x14ac:dyDescent="0.35">
      <c r="A675" s="1" t="s">
        <v>10</v>
      </c>
      <c r="B675" s="1" t="s">
        <v>11</v>
      </c>
      <c r="C675">
        <v>7154.457355577244</v>
      </c>
      <c r="D675">
        <v>2017</v>
      </c>
      <c r="E675">
        <v>2016</v>
      </c>
      <c r="F675">
        <v>1</v>
      </c>
      <c r="G675">
        <v>9</v>
      </c>
      <c r="H675" s="1" t="s">
        <v>210</v>
      </c>
      <c r="I675" s="1" t="s">
        <v>133</v>
      </c>
    </row>
    <row r="676" spans="1:9" x14ac:dyDescent="0.35">
      <c r="A676" s="1" t="s">
        <v>12</v>
      </c>
      <c r="B676" s="1" t="s">
        <v>7</v>
      </c>
      <c r="C676">
        <v>14896.428304560473</v>
      </c>
      <c r="D676">
        <v>2017</v>
      </c>
      <c r="E676">
        <v>2016</v>
      </c>
      <c r="F676">
        <v>1</v>
      </c>
      <c r="G676">
        <v>9</v>
      </c>
      <c r="H676" s="1" t="s">
        <v>210</v>
      </c>
      <c r="I676" s="1" t="s">
        <v>133</v>
      </c>
    </row>
    <row r="677" spans="1:9" x14ac:dyDescent="0.35">
      <c r="A677" s="1" t="s">
        <v>13</v>
      </c>
      <c r="B677" s="1" t="s">
        <v>11</v>
      </c>
      <c r="C677">
        <v>26600.764829572272</v>
      </c>
      <c r="D677">
        <v>2017</v>
      </c>
      <c r="E677">
        <v>2016</v>
      </c>
      <c r="F677">
        <v>1</v>
      </c>
      <c r="G677">
        <v>9</v>
      </c>
      <c r="H677" s="1" t="s">
        <v>210</v>
      </c>
      <c r="I677" s="1" t="s">
        <v>133</v>
      </c>
    </row>
    <row r="678" spans="1:9" x14ac:dyDescent="0.35">
      <c r="A678" s="1" t="s">
        <v>14</v>
      </c>
      <c r="B678" s="1" t="s">
        <v>7</v>
      </c>
      <c r="C678">
        <v>1650</v>
      </c>
      <c r="D678">
        <v>2017</v>
      </c>
      <c r="E678">
        <v>2016</v>
      </c>
      <c r="F678">
        <v>1</v>
      </c>
      <c r="G678">
        <v>9</v>
      </c>
      <c r="H678" s="1" t="s">
        <v>210</v>
      </c>
      <c r="I678" s="1" t="s">
        <v>133</v>
      </c>
    </row>
    <row r="679" spans="1:9" x14ac:dyDescent="0.35">
      <c r="A679" s="1" t="s">
        <v>15</v>
      </c>
      <c r="B679" s="1" t="s">
        <v>7</v>
      </c>
      <c r="C679">
        <v>28627.994411823071</v>
      </c>
      <c r="D679">
        <v>2017</v>
      </c>
      <c r="E679">
        <v>2016</v>
      </c>
      <c r="F679">
        <v>1</v>
      </c>
      <c r="G679">
        <v>9</v>
      </c>
      <c r="H679" s="1" t="s">
        <v>210</v>
      </c>
      <c r="I679" s="1" t="s">
        <v>133</v>
      </c>
    </row>
    <row r="680" spans="1:9" x14ac:dyDescent="0.35">
      <c r="A680" s="1" t="s">
        <v>16</v>
      </c>
      <c r="B680" s="1" t="s">
        <v>7</v>
      </c>
      <c r="C680">
        <v>16000</v>
      </c>
      <c r="D680">
        <v>2017</v>
      </c>
      <c r="E680">
        <v>2016</v>
      </c>
      <c r="F680">
        <v>1</v>
      </c>
      <c r="G680">
        <v>9</v>
      </c>
      <c r="H680" s="1" t="s">
        <v>210</v>
      </c>
      <c r="I680" s="1" t="s">
        <v>133</v>
      </c>
    </row>
    <row r="681" spans="1:9" x14ac:dyDescent="0.35">
      <c r="A681" s="1" t="s">
        <v>17</v>
      </c>
      <c r="B681" s="1" t="s">
        <v>7</v>
      </c>
      <c r="C681">
        <v>46894.484063435571</v>
      </c>
      <c r="D681">
        <v>2017</v>
      </c>
      <c r="E681">
        <v>2016</v>
      </c>
      <c r="F681">
        <v>1</v>
      </c>
      <c r="G681">
        <v>9</v>
      </c>
      <c r="H681" s="1" t="s">
        <v>210</v>
      </c>
      <c r="I681" s="1" t="s">
        <v>133</v>
      </c>
    </row>
    <row r="682" spans="1:9" x14ac:dyDescent="0.35">
      <c r="A682" s="1" t="s">
        <v>6</v>
      </c>
      <c r="B682" s="1" t="s">
        <v>7</v>
      </c>
      <c r="C682">
        <v>5681.4421606503383</v>
      </c>
      <c r="D682">
        <v>2017</v>
      </c>
      <c r="E682">
        <v>2018</v>
      </c>
      <c r="F682">
        <v>1</v>
      </c>
      <c r="G682">
        <v>9</v>
      </c>
      <c r="H682" s="1" t="s">
        <v>211</v>
      </c>
      <c r="I682" s="1" t="s">
        <v>133</v>
      </c>
    </row>
    <row r="683" spans="1:9" x14ac:dyDescent="0.35">
      <c r="A683" s="1" t="s">
        <v>10</v>
      </c>
      <c r="B683" s="1" t="s">
        <v>11</v>
      </c>
      <c r="C683">
        <v>7484.2905638995089</v>
      </c>
      <c r="D683">
        <v>2017</v>
      </c>
      <c r="E683">
        <v>2018</v>
      </c>
      <c r="F683">
        <v>1</v>
      </c>
      <c r="G683">
        <v>9</v>
      </c>
      <c r="H683" s="1" t="s">
        <v>211</v>
      </c>
      <c r="I683" s="1" t="s">
        <v>133</v>
      </c>
    </row>
    <row r="684" spans="1:9" x14ac:dyDescent="0.35">
      <c r="A684" s="1" t="s">
        <v>12</v>
      </c>
      <c r="B684" s="1" t="s">
        <v>7</v>
      </c>
      <c r="C684">
        <v>14741.396319436164</v>
      </c>
      <c r="D684">
        <v>2017</v>
      </c>
      <c r="E684">
        <v>2018</v>
      </c>
      <c r="F684">
        <v>1</v>
      </c>
      <c r="G684">
        <v>9</v>
      </c>
      <c r="H684" s="1" t="s">
        <v>211</v>
      </c>
      <c r="I684" s="1" t="s">
        <v>133</v>
      </c>
    </row>
    <row r="685" spans="1:9" x14ac:dyDescent="0.35">
      <c r="A685" s="1" t="s">
        <v>13</v>
      </c>
      <c r="B685" s="1" t="s">
        <v>11</v>
      </c>
      <c r="C685">
        <v>26323.921998993148</v>
      </c>
      <c r="D685">
        <v>2017</v>
      </c>
      <c r="E685">
        <v>2018</v>
      </c>
      <c r="F685">
        <v>1</v>
      </c>
      <c r="G685">
        <v>9</v>
      </c>
      <c r="H685" s="1" t="s">
        <v>211</v>
      </c>
      <c r="I685" s="1" t="s">
        <v>133</v>
      </c>
    </row>
    <row r="686" spans="1:9" x14ac:dyDescent="0.35">
      <c r="A686" s="1" t="s">
        <v>14</v>
      </c>
      <c r="B686" s="1" t="s">
        <v>7</v>
      </c>
      <c r="C686">
        <v>1650</v>
      </c>
      <c r="D686">
        <v>2017</v>
      </c>
      <c r="E686">
        <v>2018</v>
      </c>
      <c r="F686">
        <v>1</v>
      </c>
      <c r="G686">
        <v>9</v>
      </c>
      <c r="H686" s="1" t="s">
        <v>211</v>
      </c>
      <c r="I686" s="1" t="s">
        <v>133</v>
      </c>
    </row>
    <row r="687" spans="1:9" x14ac:dyDescent="0.35">
      <c r="A687" s="1" t="s">
        <v>15</v>
      </c>
      <c r="B687" s="1" t="s">
        <v>7</v>
      </c>
      <c r="C687">
        <v>26003.680563837879</v>
      </c>
      <c r="D687">
        <v>2017</v>
      </c>
      <c r="E687">
        <v>2018</v>
      </c>
      <c r="F687">
        <v>1</v>
      </c>
      <c r="G687">
        <v>9</v>
      </c>
      <c r="H687" s="1" t="s">
        <v>211</v>
      </c>
      <c r="I687" s="1" t="s">
        <v>133</v>
      </c>
    </row>
    <row r="688" spans="1:9" x14ac:dyDescent="0.35">
      <c r="A688" s="1" t="s">
        <v>16</v>
      </c>
      <c r="B688" s="1" t="s">
        <v>7</v>
      </c>
      <c r="C688">
        <v>16000</v>
      </c>
      <c r="D688">
        <v>2017</v>
      </c>
      <c r="E688">
        <v>2018</v>
      </c>
      <c r="F688">
        <v>1</v>
      </c>
      <c r="G688">
        <v>9</v>
      </c>
      <c r="H688" s="1" t="s">
        <v>211</v>
      </c>
      <c r="I688" s="1" t="s">
        <v>133</v>
      </c>
    </row>
    <row r="689" spans="1:9" x14ac:dyDescent="0.35">
      <c r="A689" s="1" t="s">
        <v>17</v>
      </c>
      <c r="B689" s="1" t="s">
        <v>7</v>
      </c>
      <c r="C689">
        <v>42996.895507033645</v>
      </c>
      <c r="D689">
        <v>2017</v>
      </c>
      <c r="E689">
        <v>2018</v>
      </c>
      <c r="F689">
        <v>1</v>
      </c>
      <c r="G689">
        <v>9</v>
      </c>
      <c r="H689" s="1" t="s">
        <v>211</v>
      </c>
      <c r="I689" s="1" t="s">
        <v>133</v>
      </c>
    </row>
    <row r="690" spans="1:9" x14ac:dyDescent="0.35">
      <c r="A690" s="1" t="s">
        <v>6</v>
      </c>
      <c r="B690" s="1" t="s">
        <v>7</v>
      </c>
      <c r="C690">
        <v>3590.9034405408911</v>
      </c>
      <c r="D690">
        <v>2017</v>
      </c>
      <c r="E690">
        <v>2019</v>
      </c>
      <c r="F690">
        <v>1</v>
      </c>
      <c r="G690">
        <v>9</v>
      </c>
      <c r="H690" s="1" t="s">
        <v>212</v>
      </c>
      <c r="I690" s="1" t="s">
        <v>133</v>
      </c>
    </row>
    <row r="691" spans="1:9" x14ac:dyDescent="0.35">
      <c r="A691" s="1" t="s">
        <v>10</v>
      </c>
      <c r="B691" s="1" t="s">
        <v>11</v>
      </c>
      <c r="C691">
        <v>7274.0021331766948</v>
      </c>
      <c r="D691">
        <v>2017</v>
      </c>
      <c r="E691">
        <v>2019</v>
      </c>
      <c r="F691">
        <v>1</v>
      </c>
      <c r="G691">
        <v>9</v>
      </c>
      <c r="H691" s="1" t="s">
        <v>212</v>
      </c>
      <c r="I691" s="1" t="s">
        <v>133</v>
      </c>
    </row>
    <row r="692" spans="1:9" x14ac:dyDescent="0.35">
      <c r="A692" s="1" t="s">
        <v>12</v>
      </c>
      <c r="B692" s="1" t="s">
        <v>7</v>
      </c>
      <c r="C692">
        <v>15077.301795213658</v>
      </c>
      <c r="D692">
        <v>2017</v>
      </c>
      <c r="E692">
        <v>2019</v>
      </c>
      <c r="F692">
        <v>1</v>
      </c>
      <c r="G692">
        <v>9</v>
      </c>
      <c r="H692" s="1" t="s">
        <v>212</v>
      </c>
      <c r="I692" s="1" t="s">
        <v>133</v>
      </c>
    </row>
    <row r="693" spans="1:9" x14ac:dyDescent="0.35">
      <c r="A693" s="1" t="s">
        <v>13</v>
      </c>
      <c r="B693" s="1" t="s">
        <v>11</v>
      </c>
      <c r="C693">
        <v>26923.753205738674</v>
      </c>
      <c r="D693">
        <v>2017</v>
      </c>
      <c r="E693">
        <v>2019</v>
      </c>
      <c r="F693">
        <v>1</v>
      </c>
      <c r="G693">
        <v>9</v>
      </c>
      <c r="H693" s="1" t="s">
        <v>212</v>
      </c>
      <c r="I693" s="1" t="s">
        <v>133</v>
      </c>
    </row>
    <row r="694" spans="1:9" x14ac:dyDescent="0.35">
      <c r="A694" s="1" t="s">
        <v>14</v>
      </c>
      <c r="B694" s="1" t="s">
        <v>7</v>
      </c>
      <c r="C694">
        <v>1650</v>
      </c>
      <c r="D694">
        <v>2017</v>
      </c>
      <c r="E694">
        <v>2019</v>
      </c>
      <c r="F694">
        <v>1</v>
      </c>
      <c r="G694">
        <v>9</v>
      </c>
      <c r="H694" s="1" t="s">
        <v>212</v>
      </c>
      <c r="I694" s="1" t="s">
        <v>133</v>
      </c>
    </row>
    <row r="695" spans="1:9" x14ac:dyDescent="0.35">
      <c r="A695" s="1" t="s">
        <v>15</v>
      </c>
      <c r="B695" s="1" t="s">
        <v>7</v>
      </c>
      <c r="C695">
        <v>27970.300221170524</v>
      </c>
      <c r="D695">
        <v>2017</v>
      </c>
      <c r="E695">
        <v>2019</v>
      </c>
      <c r="F695">
        <v>1</v>
      </c>
      <c r="G695">
        <v>9</v>
      </c>
      <c r="H695" s="1" t="s">
        <v>212</v>
      </c>
      <c r="I695" s="1" t="s">
        <v>133</v>
      </c>
    </row>
    <row r="696" spans="1:9" x14ac:dyDescent="0.35">
      <c r="A696" s="1" t="s">
        <v>16</v>
      </c>
      <c r="B696" s="1" t="s">
        <v>7</v>
      </c>
      <c r="C696">
        <v>16000</v>
      </c>
      <c r="D696">
        <v>2017</v>
      </c>
      <c r="E696">
        <v>2019</v>
      </c>
      <c r="F696">
        <v>1</v>
      </c>
      <c r="G696">
        <v>9</v>
      </c>
      <c r="H696" s="1" t="s">
        <v>212</v>
      </c>
      <c r="I696" s="1" t="s">
        <v>133</v>
      </c>
    </row>
    <row r="697" spans="1:9" x14ac:dyDescent="0.35">
      <c r="A697" s="1" t="s">
        <v>17</v>
      </c>
      <c r="B697" s="1" t="s">
        <v>7</v>
      </c>
      <c r="C697">
        <v>38281.281950058015</v>
      </c>
      <c r="D697">
        <v>2017</v>
      </c>
      <c r="E697">
        <v>2019</v>
      </c>
      <c r="F697">
        <v>1</v>
      </c>
      <c r="G697">
        <v>9</v>
      </c>
      <c r="H697" s="1" t="s">
        <v>212</v>
      </c>
      <c r="I697" s="1" t="s">
        <v>133</v>
      </c>
    </row>
    <row r="698" spans="1:9" x14ac:dyDescent="0.35">
      <c r="A698" s="1" t="s">
        <v>6</v>
      </c>
      <c r="B698" s="1" t="s">
        <v>7</v>
      </c>
      <c r="C698">
        <v>2351.3973670325067</v>
      </c>
      <c r="D698">
        <v>2018</v>
      </c>
      <c r="E698">
        <v>2010</v>
      </c>
      <c r="F698">
        <v>1</v>
      </c>
      <c r="G698">
        <v>9</v>
      </c>
      <c r="H698" s="1" t="s">
        <v>213</v>
      </c>
      <c r="I698" s="1" t="s">
        <v>133</v>
      </c>
    </row>
    <row r="699" spans="1:9" x14ac:dyDescent="0.35">
      <c r="A699" s="1" t="s">
        <v>10</v>
      </c>
      <c r="B699" s="1" t="s">
        <v>11</v>
      </c>
      <c r="C699">
        <v>8052.2521175705524</v>
      </c>
      <c r="D699">
        <v>2018</v>
      </c>
      <c r="E699">
        <v>2010</v>
      </c>
      <c r="F699">
        <v>1</v>
      </c>
      <c r="G699">
        <v>9</v>
      </c>
      <c r="H699" s="1" t="s">
        <v>213</v>
      </c>
      <c r="I699" s="1" t="s">
        <v>133</v>
      </c>
    </row>
    <row r="700" spans="1:9" x14ac:dyDescent="0.35">
      <c r="A700" s="1" t="s">
        <v>12</v>
      </c>
      <c r="B700" s="1" t="s">
        <v>7</v>
      </c>
      <c r="C700">
        <v>15796.8</v>
      </c>
      <c r="D700">
        <v>2018</v>
      </c>
      <c r="E700">
        <v>2010</v>
      </c>
      <c r="F700">
        <v>1</v>
      </c>
      <c r="G700">
        <v>9</v>
      </c>
      <c r="H700" s="1" t="s">
        <v>213</v>
      </c>
      <c r="I700" s="1" t="s">
        <v>133</v>
      </c>
    </row>
    <row r="701" spans="1:9" x14ac:dyDescent="0.35">
      <c r="A701" s="1" t="s">
        <v>13</v>
      </c>
      <c r="B701" s="1" t="s">
        <v>11</v>
      </c>
      <c r="C701">
        <v>28208.571428571424</v>
      </c>
      <c r="D701">
        <v>2018</v>
      </c>
      <c r="E701">
        <v>2010</v>
      </c>
      <c r="F701">
        <v>1</v>
      </c>
      <c r="G701">
        <v>9</v>
      </c>
      <c r="H701" s="1" t="s">
        <v>213</v>
      </c>
      <c r="I701" s="1" t="s">
        <v>133</v>
      </c>
    </row>
    <row r="702" spans="1:9" x14ac:dyDescent="0.35">
      <c r="A702" s="1" t="s">
        <v>14</v>
      </c>
      <c r="B702" s="1" t="s">
        <v>7</v>
      </c>
      <c r="C702">
        <v>1650</v>
      </c>
      <c r="D702">
        <v>2018</v>
      </c>
      <c r="E702">
        <v>2010</v>
      </c>
      <c r="F702">
        <v>1</v>
      </c>
      <c r="G702">
        <v>9</v>
      </c>
      <c r="H702" s="1" t="s">
        <v>213</v>
      </c>
      <c r="I702" s="1" t="s">
        <v>133</v>
      </c>
    </row>
    <row r="703" spans="1:9" x14ac:dyDescent="0.35">
      <c r="A703" s="1" t="s">
        <v>15</v>
      </c>
      <c r="B703" s="1" t="s">
        <v>7</v>
      </c>
      <c r="C703">
        <v>27148.513261562046</v>
      </c>
      <c r="D703">
        <v>2018</v>
      </c>
      <c r="E703">
        <v>2010</v>
      </c>
      <c r="F703">
        <v>1</v>
      </c>
      <c r="G703">
        <v>9</v>
      </c>
      <c r="H703" s="1" t="s">
        <v>213</v>
      </c>
      <c r="I703" s="1" t="s">
        <v>133</v>
      </c>
    </row>
    <row r="704" spans="1:9" x14ac:dyDescent="0.35">
      <c r="A704" s="1" t="s">
        <v>16</v>
      </c>
      <c r="B704" s="1" t="s">
        <v>7</v>
      </c>
      <c r="C704">
        <v>16000</v>
      </c>
      <c r="D704">
        <v>2018</v>
      </c>
      <c r="E704">
        <v>2010</v>
      </c>
      <c r="F704">
        <v>1</v>
      </c>
      <c r="G704">
        <v>9</v>
      </c>
      <c r="H704" s="1" t="s">
        <v>213</v>
      </c>
      <c r="I704" s="1" t="s">
        <v>133</v>
      </c>
    </row>
    <row r="705" spans="1:9" x14ac:dyDescent="0.35">
      <c r="A705" s="1" t="s">
        <v>17</v>
      </c>
      <c r="B705" s="1" t="s">
        <v>7</v>
      </c>
      <c r="C705">
        <v>45077.071461236323</v>
      </c>
      <c r="D705">
        <v>2018</v>
      </c>
      <c r="E705">
        <v>2010</v>
      </c>
      <c r="F705">
        <v>1</v>
      </c>
      <c r="G705">
        <v>9</v>
      </c>
      <c r="H705" s="1" t="s">
        <v>213</v>
      </c>
      <c r="I705" s="1" t="s">
        <v>133</v>
      </c>
    </row>
    <row r="706" spans="1:9" x14ac:dyDescent="0.35">
      <c r="A706" s="1" t="s">
        <v>6</v>
      </c>
      <c r="B706" s="1" t="s">
        <v>7</v>
      </c>
      <c r="C706">
        <v>2351.3981017438523</v>
      </c>
      <c r="D706">
        <v>2018</v>
      </c>
      <c r="E706">
        <v>2010</v>
      </c>
      <c r="F706">
        <v>9</v>
      </c>
      <c r="G706">
        <v>1</v>
      </c>
      <c r="H706" s="1" t="s">
        <v>213</v>
      </c>
      <c r="I706" s="1" t="s">
        <v>143</v>
      </c>
    </row>
    <row r="707" spans="1:9" x14ac:dyDescent="0.35">
      <c r="A707" s="1" t="s">
        <v>10</v>
      </c>
      <c r="B707" s="1" t="s">
        <v>11</v>
      </c>
      <c r="C707">
        <v>8062.4476125885676</v>
      </c>
      <c r="D707">
        <v>2018</v>
      </c>
      <c r="E707">
        <v>2010</v>
      </c>
      <c r="F707">
        <v>9</v>
      </c>
      <c r="G707">
        <v>1</v>
      </c>
      <c r="H707" s="1" t="s">
        <v>213</v>
      </c>
      <c r="I707" s="1" t="s">
        <v>143</v>
      </c>
    </row>
    <row r="708" spans="1:9" x14ac:dyDescent="0.35">
      <c r="A708" s="1" t="s">
        <v>12</v>
      </c>
      <c r="B708" s="1" t="s">
        <v>7</v>
      </c>
      <c r="C708">
        <v>15796.8</v>
      </c>
      <c r="D708">
        <v>2018</v>
      </c>
      <c r="E708">
        <v>2010</v>
      </c>
      <c r="F708">
        <v>9</v>
      </c>
      <c r="G708">
        <v>1</v>
      </c>
      <c r="H708" s="1" t="s">
        <v>213</v>
      </c>
      <c r="I708" s="1" t="s">
        <v>143</v>
      </c>
    </row>
    <row r="709" spans="1:9" x14ac:dyDescent="0.35">
      <c r="A709" s="1" t="s">
        <v>13</v>
      </c>
      <c r="B709" s="1" t="s">
        <v>11</v>
      </c>
      <c r="C709">
        <v>28208.571428571424</v>
      </c>
      <c r="D709">
        <v>2018</v>
      </c>
      <c r="E709">
        <v>2010</v>
      </c>
      <c r="F709">
        <v>9</v>
      </c>
      <c r="G709">
        <v>1</v>
      </c>
      <c r="H709" s="1" t="s">
        <v>213</v>
      </c>
      <c r="I709" s="1" t="s">
        <v>143</v>
      </c>
    </row>
    <row r="710" spans="1:9" x14ac:dyDescent="0.35">
      <c r="A710" s="1" t="s">
        <v>14</v>
      </c>
      <c r="B710" s="1" t="s">
        <v>7</v>
      </c>
      <c r="C710">
        <v>1650</v>
      </c>
      <c r="D710">
        <v>2018</v>
      </c>
      <c r="E710">
        <v>2010</v>
      </c>
      <c r="F710">
        <v>9</v>
      </c>
      <c r="G710">
        <v>1</v>
      </c>
      <c r="H710" s="1" t="s">
        <v>213</v>
      </c>
      <c r="I710" s="1" t="s">
        <v>143</v>
      </c>
    </row>
    <row r="711" spans="1:9" x14ac:dyDescent="0.35">
      <c r="A711" s="1" t="s">
        <v>15</v>
      </c>
      <c r="B711" s="1" t="s">
        <v>7</v>
      </c>
      <c r="C711">
        <v>27146.137694877791</v>
      </c>
      <c r="D711">
        <v>2018</v>
      </c>
      <c r="E711">
        <v>2010</v>
      </c>
      <c r="F711">
        <v>9</v>
      </c>
      <c r="G711">
        <v>1</v>
      </c>
      <c r="H711" s="1" t="s">
        <v>213</v>
      </c>
      <c r="I711" s="1" t="s">
        <v>143</v>
      </c>
    </row>
    <row r="712" spans="1:9" x14ac:dyDescent="0.35">
      <c r="A712" s="1" t="s">
        <v>16</v>
      </c>
      <c r="B712" s="1" t="s">
        <v>7</v>
      </c>
      <c r="C712">
        <v>16000</v>
      </c>
      <c r="D712">
        <v>2018</v>
      </c>
      <c r="E712">
        <v>2010</v>
      </c>
      <c r="F712">
        <v>9</v>
      </c>
      <c r="G712">
        <v>1</v>
      </c>
      <c r="H712" s="1" t="s">
        <v>213</v>
      </c>
      <c r="I712" s="1" t="s">
        <v>143</v>
      </c>
    </row>
    <row r="713" spans="1:9" x14ac:dyDescent="0.35">
      <c r="A713" s="1" t="s">
        <v>17</v>
      </c>
      <c r="B713" s="1" t="s">
        <v>7</v>
      </c>
      <c r="C713">
        <v>45021.462475228487</v>
      </c>
      <c r="D713">
        <v>2018</v>
      </c>
      <c r="E713">
        <v>2010</v>
      </c>
      <c r="F713">
        <v>9</v>
      </c>
      <c r="G713">
        <v>1</v>
      </c>
      <c r="H713" s="1" t="s">
        <v>213</v>
      </c>
      <c r="I713" s="1" t="s">
        <v>143</v>
      </c>
    </row>
    <row r="714" spans="1:9" x14ac:dyDescent="0.35">
      <c r="A714" s="1" t="s">
        <v>6</v>
      </c>
      <c r="B714" s="1" t="s">
        <v>7</v>
      </c>
      <c r="C714">
        <v>3753.5585606652357</v>
      </c>
      <c r="D714">
        <v>2018</v>
      </c>
      <c r="E714">
        <v>2011</v>
      </c>
      <c r="F714">
        <v>1</v>
      </c>
      <c r="G714">
        <v>9</v>
      </c>
      <c r="H714" s="1" t="s">
        <v>214</v>
      </c>
      <c r="I714" s="1" t="s">
        <v>133</v>
      </c>
    </row>
    <row r="715" spans="1:9" x14ac:dyDescent="0.35">
      <c r="A715" s="1" t="s">
        <v>10</v>
      </c>
      <c r="B715" s="1" t="s">
        <v>11</v>
      </c>
      <c r="C715">
        <v>7177.2403499657858</v>
      </c>
      <c r="D715">
        <v>2018</v>
      </c>
      <c r="E715">
        <v>2011</v>
      </c>
      <c r="F715">
        <v>1</v>
      </c>
      <c r="G715">
        <v>9</v>
      </c>
      <c r="H715" s="1" t="s">
        <v>214</v>
      </c>
      <c r="I715" s="1" t="s">
        <v>133</v>
      </c>
    </row>
    <row r="716" spans="1:9" x14ac:dyDescent="0.35">
      <c r="A716" s="1" t="s">
        <v>12</v>
      </c>
      <c r="B716" s="1" t="s">
        <v>7</v>
      </c>
      <c r="C716">
        <v>14974.027838241213</v>
      </c>
      <c r="D716">
        <v>2018</v>
      </c>
      <c r="E716">
        <v>2011</v>
      </c>
      <c r="F716">
        <v>1</v>
      </c>
      <c r="G716">
        <v>9</v>
      </c>
      <c r="H716" s="1" t="s">
        <v>214</v>
      </c>
      <c r="I716" s="1" t="s">
        <v>133</v>
      </c>
    </row>
    <row r="717" spans="1:9" x14ac:dyDescent="0.35">
      <c r="A717" s="1" t="s">
        <v>13</v>
      </c>
      <c r="B717" s="1" t="s">
        <v>11</v>
      </c>
      <c r="C717">
        <v>26739.335425430734</v>
      </c>
      <c r="D717">
        <v>2018</v>
      </c>
      <c r="E717">
        <v>2011</v>
      </c>
      <c r="F717">
        <v>1</v>
      </c>
      <c r="G717">
        <v>9</v>
      </c>
      <c r="H717" s="1" t="s">
        <v>214</v>
      </c>
      <c r="I717" s="1" t="s">
        <v>133</v>
      </c>
    </row>
    <row r="718" spans="1:9" x14ac:dyDescent="0.35">
      <c r="A718" s="1" t="s">
        <v>14</v>
      </c>
      <c r="B718" s="1" t="s">
        <v>7</v>
      </c>
      <c r="C718">
        <v>1650</v>
      </c>
      <c r="D718">
        <v>2018</v>
      </c>
      <c r="E718">
        <v>2011</v>
      </c>
      <c r="F718">
        <v>1</v>
      </c>
      <c r="G718">
        <v>9</v>
      </c>
      <c r="H718" s="1" t="s">
        <v>214</v>
      </c>
      <c r="I718" s="1" t="s">
        <v>133</v>
      </c>
    </row>
    <row r="719" spans="1:9" x14ac:dyDescent="0.35">
      <c r="A719" s="1" t="s">
        <v>15</v>
      </c>
      <c r="B719" s="1" t="s">
        <v>7</v>
      </c>
      <c r="C719">
        <v>26362.27630405478</v>
      </c>
      <c r="D719">
        <v>2018</v>
      </c>
      <c r="E719">
        <v>2011</v>
      </c>
      <c r="F719">
        <v>1</v>
      </c>
      <c r="G719">
        <v>9</v>
      </c>
      <c r="H719" s="1" t="s">
        <v>214</v>
      </c>
      <c r="I719" s="1" t="s">
        <v>133</v>
      </c>
    </row>
    <row r="720" spans="1:9" x14ac:dyDescent="0.35">
      <c r="A720" s="1" t="s">
        <v>16</v>
      </c>
      <c r="B720" s="1" t="s">
        <v>7</v>
      </c>
      <c r="C720">
        <v>16000</v>
      </c>
      <c r="D720">
        <v>2018</v>
      </c>
      <c r="E720">
        <v>2011</v>
      </c>
      <c r="F720">
        <v>1</v>
      </c>
      <c r="G720">
        <v>9</v>
      </c>
      <c r="H720" s="1" t="s">
        <v>214</v>
      </c>
      <c r="I720" s="1" t="s">
        <v>133</v>
      </c>
    </row>
    <row r="721" spans="1:9" x14ac:dyDescent="0.35">
      <c r="A721" s="1" t="s">
        <v>17</v>
      </c>
      <c r="B721" s="1" t="s">
        <v>7</v>
      </c>
      <c r="C721">
        <v>40842.66913493802</v>
      </c>
      <c r="D721">
        <v>2018</v>
      </c>
      <c r="E721">
        <v>2011</v>
      </c>
      <c r="F721">
        <v>1</v>
      </c>
      <c r="G721">
        <v>9</v>
      </c>
      <c r="H721" s="1" t="s">
        <v>214</v>
      </c>
      <c r="I721" s="1" t="s">
        <v>133</v>
      </c>
    </row>
    <row r="722" spans="1:9" x14ac:dyDescent="0.35">
      <c r="A722" s="1" t="s">
        <v>6</v>
      </c>
      <c r="B722" s="1" t="s">
        <v>7</v>
      </c>
      <c r="C722">
        <v>3292.9904384646379</v>
      </c>
      <c r="D722">
        <v>2018</v>
      </c>
      <c r="E722">
        <v>2012</v>
      </c>
      <c r="F722">
        <v>1</v>
      </c>
      <c r="G722">
        <v>9</v>
      </c>
      <c r="H722" s="1" t="s">
        <v>215</v>
      </c>
      <c r="I722" s="1" t="s">
        <v>133</v>
      </c>
    </row>
    <row r="723" spans="1:9" x14ac:dyDescent="0.35">
      <c r="A723" s="1" t="s">
        <v>10</v>
      </c>
      <c r="B723" s="1" t="s">
        <v>11</v>
      </c>
      <c r="C723">
        <v>7447.6351266112579</v>
      </c>
      <c r="D723">
        <v>2018</v>
      </c>
      <c r="E723">
        <v>2012</v>
      </c>
      <c r="F723">
        <v>1</v>
      </c>
      <c r="G723">
        <v>9</v>
      </c>
      <c r="H723" s="1" t="s">
        <v>215</v>
      </c>
      <c r="I723" s="1" t="s">
        <v>133</v>
      </c>
    </row>
    <row r="724" spans="1:9" x14ac:dyDescent="0.35">
      <c r="A724" s="1" t="s">
        <v>12</v>
      </c>
      <c r="B724" s="1" t="s">
        <v>7</v>
      </c>
      <c r="C724">
        <v>15087.487101053355</v>
      </c>
      <c r="D724">
        <v>2018</v>
      </c>
      <c r="E724">
        <v>2012</v>
      </c>
      <c r="F724">
        <v>1</v>
      </c>
      <c r="G724">
        <v>9</v>
      </c>
      <c r="H724" s="1" t="s">
        <v>215</v>
      </c>
      <c r="I724" s="1" t="s">
        <v>133</v>
      </c>
    </row>
    <row r="725" spans="1:9" x14ac:dyDescent="0.35">
      <c r="A725" s="1" t="s">
        <v>13</v>
      </c>
      <c r="B725" s="1" t="s">
        <v>11</v>
      </c>
      <c r="C725">
        <v>26941.941251880988</v>
      </c>
      <c r="D725">
        <v>2018</v>
      </c>
      <c r="E725">
        <v>2012</v>
      </c>
      <c r="F725">
        <v>1</v>
      </c>
      <c r="G725">
        <v>9</v>
      </c>
      <c r="H725" s="1" t="s">
        <v>215</v>
      </c>
      <c r="I725" s="1" t="s">
        <v>133</v>
      </c>
    </row>
    <row r="726" spans="1:9" x14ac:dyDescent="0.35">
      <c r="A726" s="1" t="s">
        <v>14</v>
      </c>
      <c r="B726" s="1" t="s">
        <v>7</v>
      </c>
      <c r="C726">
        <v>1650</v>
      </c>
      <c r="D726">
        <v>2018</v>
      </c>
      <c r="E726">
        <v>2012</v>
      </c>
      <c r="F726">
        <v>1</v>
      </c>
      <c r="G726">
        <v>9</v>
      </c>
      <c r="H726" s="1" t="s">
        <v>215</v>
      </c>
      <c r="I726" s="1" t="s">
        <v>133</v>
      </c>
    </row>
    <row r="727" spans="1:9" x14ac:dyDescent="0.35">
      <c r="A727" s="1" t="s">
        <v>15</v>
      </c>
      <c r="B727" s="1" t="s">
        <v>7</v>
      </c>
      <c r="C727">
        <v>25128.201085225013</v>
      </c>
      <c r="D727">
        <v>2018</v>
      </c>
      <c r="E727">
        <v>2012</v>
      </c>
      <c r="F727">
        <v>1</v>
      </c>
      <c r="G727">
        <v>9</v>
      </c>
      <c r="H727" s="1" t="s">
        <v>215</v>
      </c>
      <c r="I727" s="1" t="s">
        <v>133</v>
      </c>
    </row>
    <row r="728" spans="1:9" x14ac:dyDescent="0.35">
      <c r="A728" s="1" t="s">
        <v>16</v>
      </c>
      <c r="B728" s="1" t="s">
        <v>7</v>
      </c>
      <c r="C728">
        <v>16000</v>
      </c>
      <c r="D728">
        <v>2018</v>
      </c>
      <c r="E728">
        <v>2012</v>
      </c>
      <c r="F728">
        <v>1</v>
      </c>
      <c r="G728">
        <v>9</v>
      </c>
      <c r="H728" s="1" t="s">
        <v>215</v>
      </c>
      <c r="I728" s="1" t="s">
        <v>133</v>
      </c>
    </row>
    <row r="729" spans="1:9" x14ac:dyDescent="0.35">
      <c r="A729" s="1" t="s">
        <v>17</v>
      </c>
      <c r="B729" s="1" t="s">
        <v>7</v>
      </c>
      <c r="C729">
        <v>44408.256002816546</v>
      </c>
      <c r="D729">
        <v>2018</v>
      </c>
      <c r="E729">
        <v>2012</v>
      </c>
      <c r="F729">
        <v>1</v>
      </c>
      <c r="G729">
        <v>9</v>
      </c>
      <c r="H729" s="1" t="s">
        <v>215</v>
      </c>
      <c r="I729" s="1" t="s">
        <v>133</v>
      </c>
    </row>
    <row r="730" spans="1:9" x14ac:dyDescent="0.35">
      <c r="A730" s="1" t="s">
        <v>6</v>
      </c>
      <c r="B730" s="1" t="s">
        <v>7</v>
      </c>
      <c r="C730">
        <v>2781.9321217482379</v>
      </c>
      <c r="D730">
        <v>2018</v>
      </c>
      <c r="E730">
        <v>2013</v>
      </c>
      <c r="F730">
        <v>1</v>
      </c>
      <c r="G730">
        <v>9</v>
      </c>
      <c r="H730" s="1" t="s">
        <v>216</v>
      </c>
      <c r="I730" s="1" t="s">
        <v>133</v>
      </c>
    </row>
    <row r="731" spans="1:9" x14ac:dyDescent="0.35">
      <c r="A731" s="1" t="s">
        <v>10</v>
      </c>
      <c r="B731" s="1" t="s">
        <v>11</v>
      </c>
      <c r="C731">
        <v>7269.2363115779544</v>
      </c>
      <c r="D731">
        <v>2018</v>
      </c>
      <c r="E731">
        <v>2013</v>
      </c>
      <c r="F731">
        <v>1</v>
      </c>
      <c r="G731">
        <v>9</v>
      </c>
      <c r="H731" s="1" t="s">
        <v>216</v>
      </c>
      <c r="I731" s="1" t="s">
        <v>133</v>
      </c>
    </row>
    <row r="732" spans="1:9" x14ac:dyDescent="0.35">
      <c r="A732" s="1" t="s">
        <v>12</v>
      </c>
      <c r="B732" s="1" t="s">
        <v>7</v>
      </c>
      <c r="C732">
        <v>14769.323719314849</v>
      </c>
      <c r="D732">
        <v>2018</v>
      </c>
      <c r="E732">
        <v>2013</v>
      </c>
      <c r="F732">
        <v>1</v>
      </c>
      <c r="G732">
        <v>9</v>
      </c>
      <c r="H732" s="1" t="s">
        <v>216</v>
      </c>
      <c r="I732" s="1" t="s">
        <v>133</v>
      </c>
    </row>
    <row r="733" spans="1:9" x14ac:dyDescent="0.35">
      <c r="A733" s="1" t="s">
        <v>13</v>
      </c>
      <c r="B733" s="1" t="s">
        <v>11</v>
      </c>
      <c r="C733">
        <v>26373.79235591937</v>
      </c>
      <c r="D733">
        <v>2018</v>
      </c>
      <c r="E733">
        <v>2013</v>
      </c>
      <c r="F733">
        <v>1</v>
      </c>
      <c r="G733">
        <v>9</v>
      </c>
      <c r="H733" s="1" t="s">
        <v>216</v>
      </c>
      <c r="I733" s="1" t="s">
        <v>133</v>
      </c>
    </row>
    <row r="734" spans="1:9" x14ac:dyDescent="0.35">
      <c r="A734" s="1" t="s">
        <v>14</v>
      </c>
      <c r="B734" s="1" t="s">
        <v>7</v>
      </c>
      <c r="C734">
        <v>1650</v>
      </c>
      <c r="D734">
        <v>2018</v>
      </c>
      <c r="E734">
        <v>2013</v>
      </c>
      <c r="F734">
        <v>1</v>
      </c>
      <c r="G734">
        <v>9</v>
      </c>
      <c r="H734" s="1" t="s">
        <v>216</v>
      </c>
      <c r="I734" s="1" t="s">
        <v>133</v>
      </c>
    </row>
    <row r="735" spans="1:9" x14ac:dyDescent="0.35">
      <c r="A735" s="1" t="s">
        <v>15</v>
      </c>
      <c r="B735" s="1" t="s">
        <v>7</v>
      </c>
      <c r="C735">
        <v>26277.780821723827</v>
      </c>
      <c r="D735">
        <v>2018</v>
      </c>
      <c r="E735">
        <v>2013</v>
      </c>
      <c r="F735">
        <v>1</v>
      </c>
      <c r="G735">
        <v>9</v>
      </c>
      <c r="H735" s="1" t="s">
        <v>216</v>
      </c>
      <c r="I735" s="1" t="s">
        <v>133</v>
      </c>
    </row>
    <row r="736" spans="1:9" x14ac:dyDescent="0.35">
      <c r="A736" s="1" t="s">
        <v>16</v>
      </c>
      <c r="B736" s="1" t="s">
        <v>7</v>
      </c>
      <c r="C736">
        <v>16000</v>
      </c>
      <c r="D736">
        <v>2018</v>
      </c>
      <c r="E736">
        <v>2013</v>
      </c>
      <c r="F736">
        <v>1</v>
      </c>
      <c r="G736">
        <v>9</v>
      </c>
      <c r="H736" s="1" t="s">
        <v>216</v>
      </c>
      <c r="I736" s="1" t="s">
        <v>133</v>
      </c>
    </row>
    <row r="737" spans="1:9" x14ac:dyDescent="0.35">
      <c r="A737" s="1" t="s">
        <v>17</v>
      </c>
      <c r="B737" s="1" t="s">
        <v>7</v>
      </c>
      <c r="C737">
        <v>41076.190375130318</v>
      </c>
      <c r="D737">
        <v>2018</v>
      </c>
      <c r="E737">
        <v>2013</v>
      </c>
      <c r="F737">
        <v>1</v>
      </c>
      <c r="G737">
        <v>9</v>
      </c>
      <c r="H737" s="1" t="s">
        <v>216</v>
      </c>
      <c r="I737" s="1" t="s">
        <v>133</v>
      </c>
    </row>
    <row r="738" spans="1:9" x14ac:dyDescent="0.35">
      <c r="A738" s="1" t="s">
        <v>6</v>
      </c>
      <c r="B738" s="1" t="s">
        <v>7</v>
      </c>
      <c r="C738">
        <v>4881.121805768882</v>
      </c>
      <c r="D738">
        <v>2018</v>
      </c>
      <c r="E738">
        <v>2014</v>
      </c>
      <c r="F738">
        <v>1</v>
      </c>
      <c r="G738">
        <v>9</v>
      </c>
      <c r="H738" s="1" t="s">
        <v>217</v>
      </c>
      <c r="I738" s="1" t="s">
        <v>133</v>
      </c>
    </row>
    <row r="739" spans="1:9" x14ac:dyDescent="0.35">
      <c r="A739" s="1" t="s">
        <v>10</v>
      </c>
      <c r="B739" s="1" t="s">
        <v>11</v>
      </c>
      <c r="C739">
        <v>8358.754227458523</v>
      </c>
      <c r="D739">
        <v>2018</v>
      </c>
      <c r="E739">
        <v>2014</v>
      </c>
      <c r="F739">
        <v>1</v>
      </c>
      <c r="G739">
        <v>9</v>
      </c>
      <c r="H739" s="1" t="s">
        <v>217</v>
      </c>
      <c r="I739" s="1" t="s">
        <v>133</v>
      </c>
    </row>
    <row r="740" spans="1:9" x14ac:dyDescent="0.35">
      <c r="A740" s="1" t="s">
        <v>12</v>
      </c>
      <c r="B740" s="1" t="s">
        <v>7</v>
      </c>
      <c r="C740">
        <v>14924.364144183202</v>
      </c>
      <c r="D740">
        <v>2018</v>
      </c>
      <c r="E740">
        <v>2014</v>
      </c>
      <c r="F740">
        <v>1</v>
      </c>
      <c r="G740">
        <v>9</v>
      </c>
      <c r="H740" s="1" t="s">
        <v>217</v>
      </c>
      <c r="I740" s="1" t="s">
        <v>133</v>
      </c>
    </row>
    <row r="741" spans="1:9" x14ac:dyDescent="0.35">
      <c r="A741" s="1" t="s">
        <v>13</v>
      </c>
      <c r="B741" s="1" t="s">
        <v>11</v>
      </c>
      <c r="C741">
        <v>26650.650257470003</v>
      </c>
      <c r="D741">
        <v>2018</v>
      </c>
      <c r="E741">
        <v>2014</v>
      </c>
      <c r="F741">
        <v>1</v>
      </c>
      <c r="G741">
        <v>9</v>
      </c>
      <c r="H741" s="1" t="s">
        <v>217</v>
      </c>
      <c r="I741" s="1" t="s">
        <v>133</v>
      </c>
    </row>
    <row r="742" spans="1:9" x14ac:dyDescent="0.35">
      <c r="A742" s="1" t="s">
        <v>14</v>
      </c>
      <c r="B742" s="1" t="s">
        <v>7</v>
      </c>
      <c r="C742">
        <v>1650</v>
      </c>
      <c r="D742">
        <v>2018</v>
      </c>
      <c r="E742">
        <v>2014</v>
      </c>
      <c r="F742">
        <v>1</v>
      </c>
      <c r="G742">
        <v>9</v>
      </c>
      <c r="H742" s="1" t="s">
        <v>217</v>
      </c>
      <c r="I742" s="1" t="s">
        <v>133</v>
      </c>
    </row>
    <row r="743" spans="1:9" x14ac:dyDescent="0.35">
      <c r="A743" s="1" t="s">
        <v>15</v>
      </c>
      <c r="B743" s="1" t="s">
        <v>7</v>
      </c>
      <c r="C743">
        <v>21879.990191618883</v>
      </c>
      <c r="D743">
        <v>2018</v>
      </c>
      <c r="E743">
        <v>2014</v>
      </c>
      <c r="F743">
        <v>1</v>
      </c>
      <c r="G743">
        <v>9</v>
      </c>
      <c r="H743" s="1" t="s">
        <v>217</v>
      </c>
      <c r="I743" s="1" t="s">
        <v>133</v>
      </c>
    </row>
    <row r="744" spans="1:9" x14ac:dyDescent="0.35">
      <c r="A744" s="1" t="s">
        <v>16</v>
      </c>
      <c r="B744" s="1" t="s">
        <v>7</v>
      </c>
      <c r="C744">
        <v>16000</v>
      </c>
      <c r="D744">
        <v>2018</v>
      </c>
      <c r="E744">
        <v>2014</v>
      </c>
      <c r="F744">
        <v>1</v>
      </c>
      <c r="G744">
        <v>9</v>
      </c>
      <c r="H744" s="1" t="s">
        <v>217</v>
      </c>
      <c r="I744" s="1" t="s">
        <v>133</v>
      </c>
    </row>
    <row r="745" spans="1:9" x14ac:dyDescent="0.35">
      <c r="A745" s="1" t="s">
        <v>17</v>
      </c>
      <c r="B745" s="1" t="s">
        <v>7</v>
      </c>
      <c r="C745">
        <v>54395.129064409455</v>
      </c>
      <c r="D745">
        <v>2018</v>
      </c>
      <c r="E745">
        <v>2014</v>
      </c>
      <c r="F745">
        <v>1</v>
      </c>
      <c r="G745">
        <v>9</v>
      </c>
      <c r="H745" s="1" t="s">
        <v>217</v>
      </c>
      <c r="I745" s="1" t="s">
        <v>133</v>
      </c>
    </row>
    <row r="746" spans="1:9" x14ac:dyDescent="0.35">
      <c r="A746" s="1" t="s">
        <v>6</v>
      </c>
      <c r="B746" s="1" t="s">
        <v>7</v>
      </c>
      <c r="C746">
        <v>3429.7508066242017</v>
      </c>
      <c r="D746">
        <v>2018</v>
      </c>
      <c r="E746">
        <v>2015</v>
      </c>
      <c r="F746">
        <v>1</v>
      </c>
      <c r="G746">
        <v>9</v>
      </c>
      <c r="H746" s="1" t="s">
        <v>218</v>
      </c>
      <c r="I746" s="1" t="s">
        <v>133</v>
      </c>
    </row>
    <row r="747" spans="1:9" x14ac:dyDescent="0.35">
      <c r="A747" s="1" t="s">
        <v>10</v>
      </c>
      <c r="B747" s="1" t="s">
        <v>11</v>
      </c>
      <c r="C747">
        <v>7475.7039468560106</v>
      </c>
      <c r="D747">
        <v>2018</v>
      </c>
      <c r="E747">
        <v>2015</v>
      </c>
      <c r="F747">
        <v>1</v>
      </c>
      <c r="G747">
        <v>9</v>
      </c>
      <c r="H747" s="1" t="s">
        <v>218</v>
      </c>
      <c r="I747" s="1" t="s">
        <v>133</v>
      </c>
    </row>
    <row r="748" spans="1:9" x14ac:dyDescent="0.35">
      <c r="A748" s="1" t="s">
        <v>12</v>
      </c>
      <c r="B748" s="1" t="s">
        <v>7</v>
      </c>
      <c r="C748">
        <v>15186.908657059121</v>
      </c>
      <c r="D748">
        <v>2018</v>
      </c>
      <c r="E748">
        <v>2015</v>
      </c>
      <c r="F748">
        <v>1</v>
      </c>
      <c r="G748">
        <v>9</v>
      </c>
      <c r="H748" s="1" t="s">
        <v>218</v>
      </c>
      <c r="I748" s="1" t="s">
        <v>133</v>
      </c>
    </row>
    <row r="749" spans="1:9" x14ac:dyDescent="0.35">
      <c r="A749" s="1" t="s">
        <v>13</v>
      </c>
      <c r="B749" s="1" t="s">
        <v>11</v>
      </c>
      <c r="C749">
        <v>27119.479744748427</v>
      </c>
      <c r="D749">
        <v>2018</v>
      </c>
      <c r="E749">
        <v>2015</v>
      </c>
      <c r="F749">
        <v>1</v>
      </c>
      <c r="G749">
        <v>9</v>
      </c>
      <c r="H749" s="1" t="s">
        <v>218</v>
      </c>
      <c r="I749" s="1" t="s">
        <v>133</v>
      </c>
    </row>
    <row r="750" spans="1:9" x14ac:dyDescent="0.35">
      <c r="A750" s="1" t="s">
        <v>14</v>
      </c>
      <c r="B750" s="1" t="s">
        <v>7</v>
      </c>
      <c r="C750">
        <v>1650</v>
      </c>
      <c r="D750">
        <v>2018</v>
      </c>
      <c r="E750">
        <v>2015</v>
      </c>
      <c r="F750">
        <v>1</v>
      </c>
      <c r="G750">
        <v>9</v>
      </c>
      <c r="H750" s="1" t="s">
        <v>218</v>
      </c>
      <c r="I750" s="1" t="s">
        <v>133</v>
      </c>
    </row>
    <row r="751" spans="1:9" x14ac:dyDescent="0.35">
      <c r="A751" s="1" t="s">
        <v>15</v>
      </c>
      <c r="B751" s="1" t="s">
        <v>7</v>
      </c>
      <c r="C751">
        <v>24614.178676098407</v>
      </c>
      <c r="D751">
        <v>2018</v>
      </c>
      <c r="E751">
        <v>2015</v>
      </c>
      <c r="F751">
        <v>1</v>
      </c>
      <c r="G751">
        <v>9</v>
      </c>
      <c r="H751" s="1" t="s">
        <v>218</v>
      </c>
      <c r="I751" s="1" t="s">
        <v>133</v>
      </c>
    </row>
    <row r="752" spans="1:9" x14ac:dyDescent="0.35">
      <c r="A752" s="1" t="s">
        <v>16</v>
      </c>
      <c r="B752" s="1" t="s">
        <v>7</v>
      </c>
      <c r="C752">
        <v>16000</v>
      </c>
      <c r="D752">
        <v>2018</v>
      </c>
      <c r="E752">
        <v>2015</v>
      </c>
      <c r="F752">
        <v>1</v>
      </c>
      <c r="G752">
        <v>9</v>
      </c>
      <c r="H752" s="1" t="s">
        <v>218</v>
      </c>
      <c r="I752" s="1" t="s">
        <v>133</v>
      </c>
    </row>
    <row r="753" spans="1:9" x14ac:dyDescent="0.35">
      <c r="A753" s="1" t="s">
        <v>17</v>
      </c>
      <c r="B753" s="1" t="s">
        <v>7</v>
      </c>
      <c r="C753">
        <v>41519.276792713397</v>
      </c>
      <c r="D753">
        <v>2018</v>
      </c>
      <c r="E753">
        <v>2015</v>
      </c>
      <c r="F753">
        <v>1</v>
      </c>
      <c r="G753">
        <v>9</v>
      </c>
      <c r="H753" s="1" t="s">
        <v>218</v>
      </c>
      <c r="I753" s="1" t="s">
        <v>133</v>
      </c>
    </row>
    <row r="754" spans="1:9" x14ac:dyDescent="0.35">
      <c r="A754" s="1" t="s">
        <v>6</v>
      </c>
      <c r="B754" s="1" t="s">
        <v>7</v>
      </c>
      <c r="C754">
        <v>3841.4327658099946</v>
      </c>
      <c r="D754">
        <v>2018</v>
      </c>
      <c r="E754">
        <v>2016</v>
      </c>
      <c r="F754">
        <v>1</v>
      </c>
      <c r="G754">
        <v>9</v>
      </c>
      <c r="H754" s="1" t="s">
        <v>219</v>
      </c>
      <c r="I754" s="1" t="s">
        <v>133</v>
      </c>
    </row>
    <row r="755" spans="1:9" x14ac:dyDescent="0.35">
      <c r="A755" s="1" t="s">
        <v>10</v>
      </c>
      <c r="B755" s="1" t="s">
        <v>11</v>
      </c>
      <c r="C755">
        <v>7432.6111835091224</v>
      </c>
      <c r="D755">
        <v>2018</v>
      </c>
      <c r="E755">
        <v>2016</v>
      </c>
      <c r="F755">
        <v>1</v>
      </c>
      <c r="G755">
        <v>9</v>
      </c>
      <c r="H755" s="1" t="s">
        <v>219</v>
      </c>
      <c r="I755" s="1" t="s">
        <v>133</v>
      </c>
    </row>
    <row r="756" spans="1:9" x14ac:dyDescent="0.35">
      <c r="A756" s="1" t="s">
        <v>12</v>
      </c>
      <c r="B756" s="1" t="s">
        <v>7</v>
      </c>
      <c r="C756">
        <v>14988.834306127734</v>
      </c>
      <c r="D756">
        <v>2018</v>
      </c>
      <c r="E756">
        <v>2016</v>
      </c>
      <c r="F756">
        <v>1</v>
      </c>
      <c r="G756">
        <v>9</v>
      </c>
      <c r="H756" s="1" t="s">
        <v>219</v>
      </c>
      <c r="I756" s="1" t="s">
        <v>133</v>
      </c>
    </row>
    <row r="757" spans="1:9" x14ac:dyDescent="0.35">
      <c r="A757" s="1" t="s">
        <v>13</v>
      </c>
      <c r="B757" s="1" t="s">
        <v>11</v>
      </c>
      <c r="C757">
        <v>26765.775546656667</v>
      </c>
      <c r="D757">
        <v>2018</v>
      </c>
      <c r="E757">
        <v>2016</v>
      </c>
      <c r="F757">
        <v>1</v>
      </c>
      <c r="G757">
        <v>9</v>
      </c>
      <c r="H757" s="1" t="s">
        <v>219</v>
      </c>
      <c r="I757" s="1" t="s">
        <v>133</v>
      </c>
    </row>
    <row r="758" spans="1:9" x14ac:dyDescent="0.35">
      <c r="A758" s="1" t="s">
        <v>14</v>
      </c>
      <c r="B758" s="1" t="s">
        <v>7</v>
      </c>
      <c r="C758">
        <v>1650</v>
      </c>
      <c r="D758">
        <v>2018</v>
      </c>
      <c r="E758">
        <v>2016</v>
      </c>
      <c r="F758">
        <v>1</v>
      </c>
      <c r="G758">
        <v>9</v>
      </c>
      <c r="H758" s="1" t="s">
        <v>219</v>
      </c>
      <c r="I758" s="1" t="s">
        <v>133</v>
      </c>
    </row>
    <row r="759" spans="1:9" x14ac:dyDescent="0.35">
      <c r="A759" s="1" t="s">
        <v>15</v>
      </c>
      <c r="B759" s="1" t="s">
        <v>7</v>
      </c>
      <c r="C759">
        <v>25784.74317626471</v>
      </c>
      <c r="D759">
        <v>2018</v>
      </c>
      <c r="E759">
        <v>2016</v>
      </c>
      <c r="F759">
        <v>1</v>
      </c>
      <c r="G759">
        <v>9</v>
      </c>
      <c r="H759" s="1" t="s">
        <v>219</v>
      </c>
      <c r="I759" s="1" t="s">
        <v>133</v>
      </c>
    </row>
    <row r="760" spans="1:9" x14ac:dyDescent="0.35">
      <c r="A760" s="1" t="s">
        <v>16</v>
      </c>
      <c r="B760" s="1" t="s">
        <v>7</v>
      </c>
      <c r="C760">
        <v>16000</v>
      </c>
      <c r="D760">
        <v>2018</v>
      </c>
      <c r="E760">
        <v>2016</v>
      </c>
      <c r="F760">
        <v>1</v>
      </c>
      <c r="G760">
        <v>9</v>
      </c>
      <c r="H760" s="1" t="s">
        <v>219</v>
      </c>
      <c r="I760" s="1" t="s">
        <v>133</v>
      </c>
    </row>
    <row r="761" spans="1:9" x14ac:dyDescent="0.35">
      <c r="A761" s="1" t="s">
        <v>17</v>
      </c>
      <c r="B761" s="1" t="s">
        <v>7</v>
      </c>
      <c r="C761">
        <v>49005.045153230982</v>
      </c>
      <c r="D761">
        <v>2018</v>
      </c>
      <c r="E761">
        <v>2016</v>
      </c>
      <c r="F761">
        <v>1</v>
      </c>
      <c r="G761">
        <v>9</v>
      </c>
      <c r="H761" s="1" t="s">
        <v>219</v>
      </c>
      <c r="I761" s="1" t="s">
        <v>133</v>
      </c>
    </row>
    <row r="762" spans="1:9" x14ac:dyDescent="0.35">
      <c r="A762" s="1" t="s">
        <v>6</v>
      </c>
      <c r="B762" s="1" t="s">
        <v>7</v>
      </c>
      <c r="C762">
        <v>5681.4398148566615</v>
      </c>
      <c r="D762">
        <v>2018</v>
      </c>
      <c r="E762">
        <v>2017</v>
      </c>
      <c r="F762">
        <v>1</v>
      </c>
      <c r="G762">
        <v>9</v>
      </c>
      <c r="H762" s="1" t="s">
        <v>220</v>
      </c>
      <c r="I762" s="1" t="s">
        <v>133</v>
      </c>
    </row>
    <row r="763" spans="1:9" x14ac:dyDescent="0.35">
      <c r="A763" s="1" t="s">
        <v>10</v>
      </c>
      <c r="B763" s="1" t="s">
        <v>11</v>
      </c>
      <c r="C763">
        <v>7475.8197120704681</v>
      </c>
      <c r="D763">
        <v>2018</v>
      </c>
      <c r="E763">
        <v>2017</v>
      </c>
      <c r="F763">
        <v>1</v>
      </c>
      <c r="G763">
        <v>9</v>
      </c>
      <c r="H763" s="1" t="s">
        <v>220</v>
      </c>
      <c r="I763" s="1" t="s">
        <v>133</v>
      </c>
    </row>
    <row r="764" spans="1:9" x14ac:dyDescent="0.35">
      <c r="A764" s="1" t="s">
        <v>12</v>
      </c>
      <c r="B764" s="1" t="s">
        <v>7</v>
      </c>
      <c r="C764">
        <v>14741.388734703274</v>
      </c>
      <c r="D764">
        <v>2018</v>
      </c>
      <c r="E764">
        <v>2017</v>
      </c>
      <c r="F764">
        <v>1</v>
      </c>
      <c r="G764">
        <v>9</v>
      </c>
      <c r="H764" s="1" t="s">
        <v>220</v>
      </c>
      <c r="I764" s="1" t="s">
        <v>133</v>
      </c>
    </row>
    <row r="765" spans="1:9" x14ac:dyDescent="0.35">
      <c r="A765" s="1" t="s">
        <v>13</v>
      </c>
      <c r="B765" s="1" t="s">
        <v>11</v>
      </c>
      <c r="C765">
        <v>26323.908454827273</v>
      </c>
      <c r="D765">
        <v>2018</v>
      </c>
      <c r="E765">
        <v>2017</v>
      </c>
      <c r="F765">
        <v>1</v>
      </c>
      <c r="G765">
        <v>9</v>
      </c>
      <c r="H765" s="1" t="s">
        <v>220</v>
      </c>
      <c r="I765" s="1" t="s">
        <v>133</v>
      </c>
    </row>
    <row r="766" spans="1:9" x14ac:dyDescent="0.35">
      <c r="A766" s="1" t="s">
        <v>14</v>
      </c>
      <c r="B766" s="1" t="s">
        <v>7</v>
      </c>
      <c r="C766">
        <v>1650</v>
      </c>
      <c r="D766">
        <v>2018</v>
      </c>
      <c r="E766">
        <v>2017</v>
      </c>
      <c r="F766">
        <v>1</v>
      </c>
      <c r="G766">
        <v>9</v>
      </c>
      <c r="H766" s="1" t="s">
        <v>220</v>
      </c>
      <c r="I766" s="1" t="s">
        <v>133</v>
      </c>
    </row>
    <row r="767" spans="1:9" x14ac:dyDescent="0.35">
      <c r="A767" s="1" t="s">
        <v>15</v>
      </c>
      <c r="B767" s="1" t="s">
        <v>7</v>
      </c>
      <c r="C767">
        <v>26011.265296727528</v>
      </c>
      <c r="D767">
        <v>2018</v>
      </c>
      <c r="E767">
        <v>2017</v>
      </c>
      <c r="F767">
        <v>1</v>
      </c>
      <c r="G767">
        <v>9</v>
      </c>
      <c r="H767" s="1" t="s">
        <v>220</v>
      </c>
      <c r="I767" s="1" t="s">
        <v>133</v>
      </c>
    </row>
    <row r="768" spans="1:9" x14ac:dyDescent="0.35">
      <c r="A768" s="1" t="s">
        <v>16</v>
      </c>
      <c r="B768" s="1" t="s">
        <v>7</v>
      </c>
      <c r="C768">
        <v>16000</v>
      </c>
      <c r="D768">
        <v>2018</v>
      </c>
      <c r="E768">
        <v>2017</v>
      </c>
      <c r="F768">
        <v>1</v>
      </c>
      <c r="G768">
        <v>9</v>
      </c>
      <c r="H768" s="1" t="s">
        <v>220</v>
      </c>
      <c r="I768" s="1" t="s">
        <v>133</v>
      </c>
    </row>
    <row r="769" spans="1:9" x14ac:dyDescent="0.35">
      <c r="A769" s="1" t="s">
        <v>17</v>
      </c>
      <c r="B769" s="1" t="s">
        <v>7</v>
      </c>
      <c r="C769">
        <v>43029.017996102135</v>
      </c>
      <c r="D769">
        <v>2018</v>
      </c>
      <c r="E769">
        <v>2017</v>
      </c>
      <c r="F769">
        <v>1</v>
      </c>
      <c r="G769">
        <v>9</v>
      </c>
      <c r="H769" s="1" t="s">
        <v>220</v>
      </c>
      <c r="I769" s="1" t="s">
        <v>133</v>
      </c>
    </row>
    <row r="770" spans="1:9" x14ac:dyDescent="0.35">
      <c r="A770" s="1" t="s">
        <v>6</v>
      </c>
      <c r="B770" s="1" t="s">
        <v>7</v>
      </c>
      <c r="C770">
        <v>3565.3019773472924</v>
      </c>
      <c r="D770">
        <v>2018</v>
      </c>
      <c r="E770">
        <v>2019</v>
      </c>
      <c r="F770">
        <v>1</v>
      </c>
      <c r="G770">
        <v>9</v>
      </c>
      <c r="H770" s="1" t="s">
        <v>221</v>
      </c>
      <c r="I770" s="1" t="s">
        <v>133</v>
      </c>
    </row>
    <row r="771" spans="1:9" x14ac:dyDescent="0.35">
      <c r="A771" s="1" t="s">
        <v>10</v>
      </c>
      <c r="B771" s="1" t="s">
        <v>11</v>
      </c>
      <c r="C771">
        <v>7199.9043838497328</v>
      </c>
      <c r="D771">
        <v>2018</v>
      </c>
      <c r="E771">
        <v>2019</v>
      </c>
      <c r="F771">
        <v>1</v>
      </c>
      <c r="G771">
        <v>9</v>
      </c>
      <c r="H771" s="1" t="s">
        <v>221</v>
      </c>
      <c r="I771" s="1" t="s">
        <v>133</v>
      </c>
    </row>
    <row r="772" spans="1:9" x14ac:dyDescent="0.35">
      <c r="A772" s="1" t="s">
        <v>12</v>
      </c>
      <c r="B772" s="1" t="s">
        <v>7</v>
      </c>
      <c r="C772">
        <v>14889.069075372605</v>
      </c>
      <c r="D772">
        <v>2018</v>
      </c>
      <c r="E772">
        <v>2019</v>
      </c>
      <c r="F772">
        <v>1</v>
      </c>
      <c r="G772">
        <v>9</v>
      </c>
      <c r="H772" s="1" t="s">
        <v>221</v>
      </c>
      <c r="I772" s="1" t="s">
        <v>133</v>
      </c>
    </row>
    <row r="773" spans="1:9" x14ac:dyDescent="0.35">
      <c r="A773" s="1" t="s">
        <v>13</v>
      </c>
      <c r="B773" s="1" t="s">
        <v>11</v>
      </c>
      <c r="C773">
        <v>26587.62334887965</v>
      </c>
      <c r="D773">
        <v>2018</v>
      </c>
      <c r="E773">
        <v>2019</v>
      </c>
      <c r="F773">
        <v>1</v>
      </c>
      <c r="G773">
        <v>9</v>
      </c>
      <c r="H773" s="1" t="s">
        <v>221</v>
      </c>
      <c r="I773" s="1" t="s">
        <v>133</v>
      </c>
    </row>
    <row r="774" spans="1:9" x14ac:dyDescent="0.35">
      <c r="A774" s="1" t="s">
        <v>14</v>
      </c>
      <c r="B774" s="1" t="s">
        <v>7</v>
      </c>
      <c r="C774">
        <v>1650</v>
      </c>
      <c r="D774">
        <v>2018</v>
      </c>
      <c r="E774">
        <v>2019</v>
      </c>
      <c r="F774">
        <v>1</v>
      </c>
      <c r="G774">
        <v>9</v>
      </c>
      <c r="H774" s="1" t="s">
        <v>221</v>
      </c>
      <c r="I774" s="1" t="s">
        <v>133</v>
      </c>
    </row>
    <row r="775" spans="1:9" x14ac:dyDescent="0.35">
      <c r="A775" s="1" t="s">
        <v>15</v>
      </c>
      <c r="B775" s="1" t="s">
        <v>7</v>
      </c>
      <c r="C775">
        <v>26645.519010077871</v>
      </c>
      <c r="D775">
        <v>2018</v>
      </c>
      <c r="E775">
        <v>2019</v>
      </c>
      <c r="F775">
        <v>1</v>
      </c>
      <c r="G775">
        <v>9</v>
      </c>
      <c r="H775" s="1" t="s">
        <v>221</v>
      </c>
      <c r="I775" s="1" t="s">
        <v>133</v>
      </c>
    </row>
    <row r="776" spans="1:9" x14ac:dyDescent="0.35">
      <c r="A776" s="1" t="s">
        <v>16</v>
      </c>
      <c r="B776" s="1" t="s">
        <v>7</v>
      </c>
      <c r="C776">
        <v>16000</v>
      </c>
      <c r="D776">
        <v>2018</v>
      </c>
      <c r="E776">
        <v>2019</v>
      </c>
      <c r="F776">
        <v>1</v>
      </c>
      <c r="G776">
        <v>9</v>
      </c>
      <c r="H776" s="1" t="s">
        <v>221</v>
      </c>
      <c r="I776" s="1" t="s">
        <v>133</v>
      </c>
    </row>
    <row r="777" spans="1:9" x14ac:dyDescent="0.35">
      <c r="A777" s="1" t="s">
        <v>17</v>
      </c>
      <c r="B777" s="1" t="s">
        <v>7</v>
      </c>
      <c r="C777">
        <v>38880.698622288153</v>
      </c>
      <c r="D777">
        <v>2018</v>
      </c>
      <c r="E777">
        <v>2019</v>
      </c>
      <c r="F777">
        <v>1</v>
      </c>
      <c r="G777">
        <v>9</v>
      </c>
      <c r="H777" s="1" t="s">
        <v>221</v>
      </c>
      <c r="I777" s="1" t="s">
        <v>133</v>
      </c>
    </row>
    <row r="778" spans="1:9" x14ac:dyDescent="0.35">
      <c r="A778" s="1" t="s">
        <v>6</v>
      </c>
      <c r="B778" s="1" t="s">
        <v>7</v>
      </c>
      <c r="C778">
        <v>2350.834794148077</v>
      </c>
      <c r="D778">
        <v>2019</v>
      </c>
      <c r="E778">
        <v>2010</v>
      </c>
      <c r="F778">
        <v>1</v>
      </c>
      <c r="G778">
        <v>9</v>
      </c>
      <c r="H778" s="1" t="s">
        <v>222</v>
      </c>
      <c r="I778" s="1" t="s">
        <v>133</v>
      </c>
    </row>
    <row r="779" spans="1:9" x14ac:dyDescent="0.35">
      <c r="A779" s="1" t="s">
        <v>10</v>
      </c>
      <c r="B779" s="1" t="s">
        <v>11</v>
      </c>
      <c r="C779">
        <v>7974.0339733335313</v>
      </c>
      <c r="D779">
        <v>2019</v>
      </c>
      <c r="E779">
        <v>2010</v>
      </c>
      <c r="F779">
        <v>1</v>
      </c>
      <c r="G779">
        <v>9</v>
      </c>
      <c r="H779" s="1" t="s">
        <v>222</v>
      </c>
      <c r="I779" s="1" t="s">
        <v>133</v>
      </c>
    </row>
    <row r="780" spans="1:9" x14ac:dyDescent="0.35">
      <c r="A780" s="1" t="s">
        <v>12</v>
      </c>
      <c r="B780" s="1" t="s">
        <v>7</v>
      </c>
      <c r="C780">
        <v>15796.8</v>
      </c>
      <c r="D780">
        <v>2019</v>
      </c>
      <c r="E780">
        <v>2010</v>
      </c>
      <c r="F780">
        <v>1</v>
      </c>
      <c r="G780">
        <v>9</v>
      </c>
      <c r="H780" s="1" t="s">
        <v>222</v>
      </c>
      <c r="I780" s="1" t="s">
        <v>133</v>
      </c>
    </row>
    <row r="781" spans="1:9" x14ac:dyDescent="0.35">
      <c r="A781" s="1" t="s">
        <v>13</v>
      </c>
      <c r="B781" s="1" t="s">
        <v>11</v>
      </c>
      <c r="C781">
        <v>28208.571428571424</v>
      </c>
      <c r="D781">
        <v>2019</v>
      </c>
      <c r="E781">
        <v>2010</v>
      </c>
      <c r="F781">
        <v>1</v>
      </c>
      <c r="G781">
        <v>9</v>
      </c>
      <c r="H781" s="1" t="s">
        <v>222</v>
      </c>
      <c r="I781" s="1" t="s">
        <v>133</v>
      </c>
    </row>
    <row r="782" spans="1:9" x14ac:dyDescent="0.35">
      <c r="A782" s="1" t="s">
        <v>14</v>
      </c>
      <c r="B782" s="1" t="s">
        <v>7</v>
      </c>
      <c r="C782">
        <v>1650</v>
      </c>
      <c r="D782">
        <v>2019</v>
      </c>
      <c r="E782">
        <v>2010</v>
      </c>
      <c r="F782">
        <v>1</v>
      </c>
      <c r="G782">
        <v>9</v>
      </c>
      <c r="H782" s="1" t="s">
        <v>222</v>
      </c>
      <c r="I782" s="1" t="s">
        <v>133</v>
      </c>
    </row>
    <row r="783" spans="1:9" x14ac:dyDescent="0.35">
      <c r="A783" s="1" t="s">
        <v>15</v>
      </c>
      <c r="B783" s="1" t="s">
        <v>7</v>
      </c>
      <c r="C783">
        <v>28967.498921218714</v>
      </c>
      <c r="D783">
        <v>2019</v>
      </c>
      <c r="E783">
        <v>2010</v>
      </c>
      <c r="F783">
        <v>1</v>
      </c>
      <c r="G783">
        <v>9</v>
      </c>
      <c r="H783" s="1" t="s">
        <v>222</v>
      </c>
      <c r="I783" s="1" t="s">
        <v>133</v>
      </c>
    </row>
    <row r="784" spans="1:9" x14ac:dyDescent="0.35">
      <c r="A784" s="1" t="s">
        <v>16</v>
      </c>
      <c r="B784" s="1" t="s">
        <v>7</v>
      </c>
      <c r="C784">
        <v>16000</v>
      </c>
      <c r="D784">
        <v>2019</v>
      </c>
      <c r="E784">
        <v>2010</v>
      </c>
      <c r="F784">
        <v>1</v>
      </c>
      <c r="G784">
        <v>9</v>
      </c>
      <c r="H784" s="1" t="s">
        <v>222</v>
      </c>
      <c r="I784" s="1" t="s">
        <v>133</v>
      </c>
    </row>
    <row r="785" spans="1:9" x14ac:dyDescent="0.35">
      <c r="A785" s="1" t="s">
        <v>17</v>
      </c>
      <c r="B785" s="1" t="s">
        <v>7</v>
      </c>
      <c r="C785">
        <v>40950.646711561407</v>
      </c>
      <c r="D785">
        <v>2019</v>
      </c>
      <c r="E785">
        <v>2010</v>
      </c>
      <c r="F785">
        <v>1</v>
      </c>
      <c r="G785">
        <v>9</v>
      </c>
      <c r="H785" s="1" t="s">
        <v>222</v>
      </c>
      <c r="I785" s="1" t="s">
        <v>133</v>
      </c>
    </row>
    <row r="786" spans="1:9" x14ac:dyDescent="0.35">
      <c r="A786" s="1" t="s">
        <v>6</v>
      </c>
      <c r="B786" s="1" t="s">
        <v>7</v>
      </c>
      <c r="C786">
        <v>2350.8403072096971</v>
      </c>
      <c r="D786">
        <v>2019</v>
      </c>
      <c r="E786">
        <v>2010</v>
      </c>
      <c r="F786">
        <v>9</v>
      </c>
      <c r="G786">
        <v>1</v>
      </c>
      <c r="H786" s="1" t="s">
        <v>222</v>
      </c>
      <c r="I786" s="1" t="s">
        <v>143</v>
      </c>
    </row>
    <row r="787" spans="1:9" x14ac:dyDescent="0.35">
      <c r="A787" s="1" t="s">
        <v>10</v>
      </c>
      <c r="B787" s="1" t="s">
        <v>11</v>
      </c>
      <c r="C787">
        <v>7986.8956473672524</v>
      </c>
      <c r="D787">
        <v>2019</v>
      </c>
      <c r="E787">
        <v>2010</v>
      </c>
      <c r="F787">
        <v>9</v>
      </c>
      <c r="G787">
        <v>1</v>
      </c>
      <c r="H787" s="1" t="s">
        <v>222</v>
      </c>
      <c r="I787" s="1" t="s">
        <v>143</v>
      </c>
    </row>
    <row r="788" spans="1:9" x14ac:dyDescent="0.35">
      <c r="A788" s="1" t="s">
        <v>12</v>
      </c>
      <c r="B788" s="1" t="s">
        <v>7</v>
      </c>
      <c r="C788">
        <v>15796.8</v>
      </c>
      <c r="D788">
        <v>2019</v>
      </c>
      <c r="E788">
        <v>2010</v>
      </c>
      <c r="F788">
        <v>9</v>
      </c>
      <c r="G788">
        <v>1</v>
      </c>
      <c r="H788" s="1" t="s">
        <v>222</v>
      </c>
      <c r="I788" s="1" t="s">
        <v>143</v>
      </c>
    </row>
    <row r="789" spans="1:9" x14ac:dyDescent="0.35">
      <c r="A789" s="1" t="s">
        <v>13</v>
      </c>
      <c r="B789" s="1" t="s">
        <v>11</v>
      </c>
      <c r="C789">
        <v>28208.571428571424</v>
      </c>
      <c r="D789">
        <v>2019</v>
      </c>
      <c r="E789">
        <v>2010</v>
      </c>
      <c r="F789">
        <v>9</v>
      </c>
      <c r="G789">
        <v>1</v>
      </c>
      <c r="H789" s="1" t="s">
        <v>222</v>
      </c>
      <c r="I789" s="1" t="s">
        <v>143</v>
      </c>
    </row>
    <row r="790" spans="1:9" x14ac:dyDescent="0.35">
      <c r="A790" s="1" t="s">
        <v>14</v>
      </c>
      <c r="B790" s="1" t="s">
        <v>7</v>
      </c>
      <c r="C790">
        <v>1650</v>
      </c>
      <c r="D790">
        <v>2019</v>
      </c>
      <c r="E790">
        <v>2010</v>
      </c>
      <c r="F790">
        <v>9</v>
      </c>
      <c r="G790">
        <v>1</v>
      </c>
      <c r="H790" s="1" t="s">
        <v>222</v>
      </c>
      <c r="I790" s="1" t="s">
        <v>143</v>
      </c>
    </row>
    <row r="791" spans="1:9" x14ac:dyDescent="0.35">
      <c r="A791" s="1" t="s">
        <v>15</v>
      </c>
      <c r="B791" s="1" t="s">
        <v>7</v>
      </c>
      <c r="C791">
        <v>28949.673355313324</v>
      </c>
      <c r="D791">
        <v>2019</v>
      </c>
      <c r="E791">
        <v>2010</v>
      </c>
      <c r="F791">
        <v>9</v>
      </c>
      <c r="G791">
        <v>1</v>
      </c>
      <c r="H791" s="1" t="s">
        <v>222</v>
      </c>
      <c r="I791" s="1" t="s">
        <v>143</v>
      </c>
    </row>
    <row r="792" spans="1:9" x14ac:dyDescent="0.35">
      <c r="A792" s="1" t="s">
        <v>16</v>
      </c>
      <c r="B792" s="1" t="s">
        <v>7</v>
      </c>
      <c r="C792">
        <v>16000</v>
      </c>
      <c r="D792">
        <v>2019</v>
      </c>
      <c r="E792">
        <v>2010</v>
      </c>
      <c r="F792">
        <v>9</v>
      </c>
      <c r="G792">
        <v>1</v>
      </c>
      <c r="H792" s="1" t="s">
        <v>222</v>
      </c>
      <c r="I792" s="1" t="s">
        <v>143</v>
      </c>
    </row>
    <row r="793" spans="1:9" x14ac:dyDescent="0.35">
      <c r="A793" s="1" t="s">
        <v>17</v>
      </c>
      <c r="B793" s="1" t="s">
        <v>7</v>
      </c>
      <c r="C793">
        <v>40937.111148225267</v>
      </c>
      <c r="D793">
        <v>2019</v>
      </c>
      <c r="E793">
        <v>2010</v>
      </c>
      <c r="F793">
        <v>9</v>
      </c>
      <c r="G793">
        <v>1</v>
      </c>
      <c r="H793" s="1" t="s">
        <v>222</v>
      </c>
      <c r="I793" s="1" t="s">
        <v>143</v>
      </c>
    </row>
    <row r="794" spans="1:9" x14ac:dyDescent="0.35">
      <c r="A794" s="1" t="s">
        <v>6</v>
      </c>
      <c r="B794" s="1" t="s">
        <v>7</v>
      </c>
      <c r="C794">
        <v>3055.3042516639753</v>
      </c>
      <c r="D794">
        <v>2019</v>
      </c>
      <c r="E794">
        <v>2011</v>
      </c>
      <c r="F794">
        <v>1</v>
      </c>
      <c r="G794">
        <v>9</v>
      </c>
      <c r="H794" s="1" t="s">
        <v>223</v>
      </c>
      <c r="I794" s="1" t="s">
        <v>133</v>
      </c>
    </row>
    <row r="795" spans="1:9" x14ac:dyDescent="0.35">
      <c r="A795" s="1" t="s">
        <v>10</v>
      </c>
      <c r="B795" s="1" t="s">
        <v>11</v>
      </c>
      <c r="C795">
        <v>6905.6708868736359</v>
      </c>
      <c r="D795">
        <v>2019</v>
      </c>
      <c r="E795">
        <v>2011</v>
      </c>
      <c r="F795">
        <v>1</v>
      </c>
      <c r="G795">
        <v>9</v>
      </c>
      <c r="H795" s="1" t="s">
        <v>223</v>
      </c>
      <c r="I795" s="1" t="s">
        <v>133</v>
      </c>
    </row>
    <row r="796" spans="1:9" x14ac:dyDescent="0.35">
      <c r="A796" s="1" t="s">
        <v>12</v>
      </c>
      <c r="B796" s="1" t="s">
        <v>7</v>
      </c>
      <c r="C796">
        <v>15078.000432020899</v>
      </c>
      <c r="D796">
        <v>2019</v>
      </c>
      <c r="E796">
        <v>2011</v>
      </c>
      <c r="F796">
        <v>1</v>
      </c>
      <c r="G796">
        <v>9</v>
      </c>
      <c r="H796" s="1" t="s">
        <v>223</v>
      </c>
      <c r="I796" s="1" t="s">
        <v>133</v>
      </c>
    </row>
    <row r="797" spans="1:9" x14ac:dyDescent="0.35">
      <c r="A797" s="1" t="s">
        <v>13</v>
      </c>
      <c r="B797" s="1" t="s">
        <v>11</v>
      </c>
      <c r="C797">
        <v>26925.00077146589</v>
      </c>
      <c r="D797">
        <v>2019</v>
      </c>
      <c r="E797">
        <v>2011</v>
      </c>
      <c r="F797">
        <v>1</v>
      </c>
      <c r="G797">
        <v>9</v>
      </c>
      <c r="H797" s="1" t="s">
        <v>223</v>
      </c>
      <c r="I797" s="1" t="s">
        <v>133</v>
      </c>
    </row>
    <row r="798" spans="1:9" x14ac:dyDescent="0.35">
      <c r="A798" s="1" t="s">
        <v>14</v>
      </c>
      <c r="B798" s="1" t="s">
        <v>7</v>
      </c>
      <c r="C798">
        <v>1650</v>
      </c>
      <c r="D798">
        <v>2019</v>
      </c>
      <c r="E798">
        <v>2011</v>
      </c>
      <c r="F798">
        <v>1</v>
      </c>
      <c r="G798">
        <v>9</v>
      </c>
      <c r="H798" s="1" t="s">
        <v>223</v>
      </c>
      <c r="I798" s="1" t="s">
        <v>133</v>
      </c>
    </row>
    <row r="799" spans="1:9" x14ac:dyDescent="0.35">
      <c r="A799" s="1" t="s">
        <v>15</v>
      </c>
      <c r="B799" s="1" t="s">
        <v>7</v>
      </c>
      <c r="C799">
        <v>27939.595391166848</v>
      </c>
      <c r="D799">
        <v>2019</v>
      </c>
      <c r="E799">
        <v>2011</v>
      </c>
      <c r="F799">
        <v>1</v>
      </c>
      <c r="G799">
        <v>9</v>
      </c>
      <c r="H799" s="1" t="s">
        <v>223</v>
      </c>
      <c r="I799" s="1" t="s">
        <v>133</v>
      </c>
    </row>
    <row r="800" spans="1:9" x14ac:dyDescent="0.35">
      <c r="A800" s="1" t="s">
        <v>16</v>
      </c>
      <c r="B800" s="1" t="s">
        <v>7</v>
      </c>
      <c r="C800">
        <v>16000</v>
      </c>
      <c r="D800">
        <v>2019</v>
      </c>
      <c r="E800">
        <v>2011</v>
      </c>
      <c r="F800">
        <v>1</v>
      </c>
      <c r="G800">
        <v>9</v>
      </c>
      <c r="H800" s="1" t="s">
        <v>223</v>
      </c>
      <c r="I800" s="1" t="s">
        <v>133</v>
      </c>
    </row>
    <row r="801" spans="1:9" x14ac:dyDescent="0.35">
      <c r="A801" s="1" t="s">
        <v>17</v>
      </c>
      <c r="B801" s="1" t="s">
        <v>7</v>
      </c>
      <c r="C801">
        <v>37113.155059997836</v>
      </c>
      <c r="D801">
        <v>2019</v>
      </c>
      <c r="E801">
        <v>2011</v>
      </c>
      <c r="F801">
        <v>1</v>
      </c>
      <c r="G801">
        <v>9</v>
      </c>
      <c r="H801" s="1" t="s">
        <v>223</v>
      </c>
      <c r="I801" s="1" t="s">
        <v>133</v>
      </c>
    </row>
    <row r="802" spans="1:9" x14ac:dyDescent="0.35">
      <c r="A802" s="1" t="s">
        <v>6</v>
      </c>
      <c r="B802" s="1" t="s">
        <v>7</v>
      </c>
      <c r="C802">
        <v>2241.6198556792797</v>
      </c>
      <c r="D802">
        <v>2019</v>
      </c>
      <c r="E802">
        <v>2012</v>
      </c>
      <c r="F802">
        <v>1</v>
      </c>
      <c r="G802">
        <v>9</v>
      </c>
      <c r="H802" s="1" t="s">
        <v>224</v>
      </c>
      <c r="I802" s="1" t="s">
        <v>133</v>
      </c>
    </row>
    <row r="803" spans="1:9" x14ac:dyDescent="0.35">
      <c r="A803" s="1" t="s">
        <v>10</v>
      </c>
      <c r="B803" s="1" t="s">
        <v>11</v>
      </c>
      <c r="C803">
        <v>7149.4296897333688</v>
      </c>
      <c r="D803">
        <v>2019</v>
      </c>
      <c r="E803">
        <v>2012</v>
      </c>
      <c r="F803">
        <v>1</v>
      </c>
      <c r="G803">
        <v>9</v>
      </c>
      <c r="H803" s="1" t="s">
        <v>224</v>
      </c>
      <c r="I803" s="1" t="s">
        <v>133</v>
      </c>
    </row>
    <row r="804" spans="1:9" x14ac:dyDescent="0.35">
      <c r="A804" s="1" t="s">
        <v>12</v>
      </c>
      <c r="B804" s="1" t="s">
        <v>7</v>
      </c>
      <c r="C804">
        <v>15229.209579997034</v>
      </c>
      <c r="D804">
        <v>2019</v>
      </c>
      <c r="E804">
        <v>2012</v>
      </c>
      <c r="F804">
        <v>1</v>
      </c>
      <c r="G804">
        <v>9</v>
      </c>
      <c r="H804" s="1" t="s">
        <v>224</v>
      </c>
      <c r="I804" s="1" t="s">
        <v>133</v>
      </c>
    </row>
    <row r="805" spans="1:9" x14ac:dyDescent="0.35">
      <c r="A805" s="1" t="s">
        <v>13</v>
      </c>
      <c r="B805" s="1" t="s">
        <v>11</v>
      </c>
      <c r="C805">
        <v>27195.017107137559</v>
      </c>
      <c r="D805">
        <v>2019</v>
      </c>
      <c r="E805">
        <v>2012</v>
      </c>
      <c r="F805">
        <v>1</v>
      </c>
      <c r="G805">
        <v>9</v>
      </c>
      <c r="H805" s="1" t="s">
        <v>224</v>
      </c>
      <c r="I805" s="1" t="s">
        <v>133</v>
      </c>
    </row>
    <row r="806" spans="1:9" x14ac:dyDescent="0.35">
      <c r="A806" s="1" t="s">
        <v>14</v>
      </c>
      <c r="B806" s="1" t="s">
        <v>7</v>
      </c>
      <c r="C806">
        <v>1650</v>
      </c>
      <c r="D806">
        <v>2019</v>
      </c>
      <c r="E806">
        <v>2012</v>
      </c>
      <c r="F806">
        <v>1</v>
      </c>
      <c r="G806">
        <v>9</v>
      </c>
      <c r="H806" s="1" t="s">
        <v>224</v>
      </c>
      <c r="I806" s="1" t="s">
        <v>133</v>
      </c>
    </row>
    <row r="807" spans="1:9" x14ac:dyDescent="0.35">
      <c r="A807" s="1" t="s">
        <v>15</v>
      </c>
      <c r="B807" s="1" t="s">
        <v>7</v>
      </c>
      <c r="C807">
        <v>27818.591428712607</v>
      </c>
      <c r="D807">
        <v>2019</v>
      </c>
      <c r="E807">
        <v>2012</v>
      </c>
      <c r="F807">
        <v>1</v>
      </c>
      <c r="G807">
        <v>9</v>
      </c>
      <c r="H807" s="1" t="s">
        <v>224</v>
      </c>
      <c r="I807" s="1" t="s">
        <v>133</v>
      </c>
    </row>
    <row r="808" spans="1:9" x14ac:dyDescent="0.35">
      <c r="A808" s="1" t="s">
        <v>16</v>
      </c>
      <c r="B808" s="1" t="s">
        <v>7</v>
      </c>
      <c r="C808">
        <v>16000</v>
      </c>
      <c r="D808">
        <v>2019</v>
      </c>
      <c r="E808">
        <v>2012</v>
      </c>
      <c r="F808">
        <v>1</v>
      </c>
      <c r="G808">
        <v>9</v>
      </c>
      <c r="H808" s="1" t="s">
        <v>224</v>
      </c>
      <c r="I808" s="1" t="s">
        <v>133</v>
      </c>
    </row>
    <row r="809" spans="1:9" x14ac:dyDescent="0.35">
      <c r="A809" s="1" t="s">
        <v>17</v>
      </c>
      <c r="B809" s="1" t="s">
        <v>7</v>
      </c>
      <c r="C809">
        <v>36925.44957537653</v>
      </c>
      <c r="D809">
        <v>2019</v>
      </c>
      <c r="E809">
        <v>2012</v>
      </c>
      <c r="F809">
        <v>1</v>
      </c>
      <c r="G809">
        <v>9</v>
      </c>
      <c r="H809" s="1" t="s">
        <v>224</v>
      </c>
      <c r="I809" s="1" t="s">
        <v>133</v>
      </c>
    </row>
    <row r="810" spans="1:9" x14ac:dyDescent="0.35">
      <c r="A810" s="1" t="s">
        <v>6</v>
      </c>
      <c r="B810" s="1" t="s">
        <v>7</v>
      </c>
      <c r="C810">
        <v>3092.5589286639292</v>
      </c>
      <c r="D810">
        <v>2019</v>
      </c>
      <c r="E810">
        <v>2013</v>
      </c>
      <c r="F810">
        <v>1</v>
      </c>
      <c r="G810">
        <v>9</v>
      </c>
      <c r="H810" s="1" t="s">
        <v>225</v>
      </c>
      <c r="I810" s="1" t="s">
        <v>133</v>
      </c>
    </row>
    <row r="811" spans="1:9" x14ac:dyDescent="0.35">
      <c r="A811" s="1" t="s">
        <v>10</v>
      </c>
      <c r="B811" s="1" t="s">
        <v>11</v>
      </c>
      <c r="C811">
        <v>7042.2647864321552</v>
      </c>
      <c r="D811">
        <v>2019</v>
      </c>
      <c r="E811">
        <v>2013</v>
      </c>
      <c r="F811">
        <v>1</v>
      </c>
      <c r="G811">
        <v>9</v>
      </c>
      <c r="H811" s="1" t="s">
        <v>225</v>
      </c>
      <c r="I811" s="1" t="s">
        <v>133</v>
      </c>
    </row>
    <row r="812" spans="1:9" x14ac:dyDescent="0.35">
      <c r="A812" s="1" t="s">
        <v>12</v>
      </c>
      <c r="B812" s="1" t="s">
        <v>7</v>
      </c>
      <c r="C812">
        <v>14949.067839195981</v>
      </c>
      <c r="D812">
        <v>2019</v>
      </c>
      <c r="E812">
        <v>2013</v>
      </c>
      <c r="F812">
        <v>1</v>
      </c>
      <c r="G812">
        <v>9</v>
      </c>
      <c r="H812" s="1" t="s">
        <v>225</v>
      </c>
      <c r="I812" s="1" t="s">
        <v>133</v>
      </c>
    </row>
    <row r="813" spans="1:9" x14ac:dyDescent="0.35">
      <c r="A813" s="1" t="s">
        <v>13</v>
      </c>
      <c r="B813" s="1" t="s">
        <v>11</v>
      </c>
      <c r="C813">
        <v>26694.763998564249</v>
      </c>
      <c r="D813">
        <v>2019</v>
      </c>
      <c r="E813">
        <v>2013</v>
      </c>
      <c r="F813">
        <v>1</v>
      </c>
      <c r="G813">
        <v>9</v>
      </c>
      <c r="H813" s="1" t="s">
        <v>225</v>
      </c>
      <c r="I813" s="1" t="s">
        <v>133</v>
      </c>
    </row>
    <row r="814" spans="1:9" x14ac:dyDescent="0.35">
      <c r="A814" s="1" t="s">
        <v>14</v>
      </c>
      <c r="B814" s="1" t="s">
        <v>7</v>
      </c>
      <c r="C814">
        <v>1650</v>
      </c>
      <c r="D814">
        <v>2019</v>
      </c>
      <c r="E814">
        <v>2013</v>
      </c>
      <c r="F814">
        <v>1</v>
      </c>
      <c r="G814">
        <v>9</v>
      </c>
      <c r="H814" s="1" t="s">
        <v>225</v>
      </c>
      <c r="I814" s="1" t="s">
        <v>133</v>
      </c>
    </row>
    <row r="815" spans="1:9" x14ac:dyDescent="0.35">
      <c r="A815" s="1" t="s">
        <v>15</v>
      </c>
      <c r="B815" s="1" t="s">
        <v>7</v>
      </c>
      <c r="C815">
        <v>27831.658291457275</v>
      </c>
      <c r="D815">
        <v>2019</v>
      </c>
      <c r="E815">
        <v>2013</v>
      </c>
      <c r="F815">
        <v>1</v>
      </c>
      <c r="G815">
        <v>9</v>
      </c>
      <c r="H815" s="1" t="s">
        <v>225</v>
      </c>
      <c r="I815" s="1" t="s">
        <v>133</v>
      </c>
    </row>
    <row r="816" spans="1:9" x14ac:dyDescent="0.35">
      <c r="A816" s="1" t="s">
        <v>16</v>
      </c>
      <c r="B816" s="1" t="s">
        <v>7</v>
      </c>
      <c r="C816">
        <v>16000</v>
      </c>
      <c r="D816">
        <v>2019</v>
      </c>
      <c r="E816">
        <v>2013</v>
      </c>
      <c r="F816">
        <v>1</v>
      </c>
      <c r="G816">
        <v>9</v>
      </c>
      <c r="H816" s="1" t="s">
        <v>225</v>
      </c>
      <c r="I816" s="1" t="s">
        <v>133</v>
      </c>
    </row>
    <row r="817" spans="1:9" x14ac:dyDescent="0.35">
      <c r="A817" s="1" t="s">
        <v>17</v>
      </c>
      <c r="B817" s="1" t="s">
        <v>7</v>
      </c>
      <c r="C817">
        <v>37061.621331629598</v>
      </c>
      <c r="D817">
        <v>2019</v>
      </c>
      <c r="E817">
        <v>2013</v>
      </c>
      <c r="F817">
        <v>1</v>
      </c>
      <c r="G817">
        <v>9</v>
      </c>
      <c r="H817" s="1" t="s">
        <v>225</v>
      </c>
      <c r="I817" s="1" t="s">
        <v>133</v>
      </c>
    </row>
    <row r="818" spans="1:9" x14ac:dyDescent="0.35">
      <c r="A818" s="1" t="s">
        <v>6</v>
      </c>
      <c r="B818" s="1" t="s">
        <v>7</v>
      </c>
      <c r="C818">
        <v>4923.6516758590842</v>
      </c>
      <c r="D818">
        <v>2019</v>
      </c>
      <c r="E818">
        <v>2014</v>
      </c>
      <c r="F818">
        <v>1</v>
      </c>
      <c r="G818">
        <v>9</v>
      </c>
      <c r="H818" s="1" t="s">
        <v>226</v>
      </c>
      <c r="I818" s="1" t="s">
        <v>133</v>
      </c>
    </row>
    <row r="819" spans="1:9" x14ac:dyDescent="0.35">
      <c r="A819" s="1" t="s">
        <v>10</v>
      </c>
      <c r="B819" s="1" t="s">
        <v>11</v>
      </c>
      <c r="C819">
        <v>8310.7843875881117</v>
      </c>
      <c r="D819">
        <v>2019</v>
      </c>
      <c r="E819">
        <v>2014</v>
      </c>
      <c r="F819">
        <v>1</v>
      </c>
      <c r="G819">
        <v>9</v>
      </c>
      <c r="H819" s="1" t="s">
        <v>226</v>
      </c>
      <c r="I819" s="1" t="s">
        <v>133</v>
      </c>
    </row>
    <row r="820" spans="1:9" x14ac:dyDescent="0.35">
      <c r="A820" s="1" t="s">
        <v>12</v>
      </c>
      <c r="B820" s="1" t="s">
        <v>7</v>
      </c>
      <c r="C820">
        <v>14919.372243069631</v>
      </c>
      <c r="D820">
        <v>2019</v>
      </c>
      <c r="E820">
        <v>2014</v>
      </c>
      <c r="F820">
        <v>1</v>
      </c>
      <c r="G820">
        <v>9</v>
      </c>
      <c r="H820" s="1" t="s">
        <v>226</v>
      </c>
      <c r="I820" s="1" t="s">
        <v>133</v>
      </c>
    </row>
    <row r="821" spans="1:9" x14ac:dyDescent="0.35">
      <c r="A821" s="1" t="s">
        <v>13</v>
      </c>
      <c r="B821" s="1" t="s">
        <v>11</v>
      </c>
      <c r="C821">
        <v>26641.736148338623</v>
      </c>
      <c r="D821">
        <v>2019</v>
      </c>
      <c r="E821">
        <v>2014</v>
      </c>
      <c r="F821">
        <v>1</v>
      </c>
      <c r="G821">
        <v>9</v>
      </c>
      <c r="H821" s="1" t="s">
        <v>226</v>
      </c>
      <c r="I821" s="1" t="s">
        <v>133</v>
      </c>
    </row>
    <row r="822" spans="1:9" x14ac:dyDescent="0.35">
      <c r="A822" s="1" t="s">
        <v>14</v>
      </c>
      <c r="B822" s="1" t="s">
        <v>7</v>
      </c>
      <c r="C822">
        <v>1650</v>
      </c>
      <c r="D822">
        <v>2019</v>
      </c>
      <c r="E822">
        <v>2014</v>
      </c>
      <c r="F822">
        <v>1</v>
      </c>
      <c r="G822">
        <v>9</v>
      </c>
      <c r="H822" s="1" t="s">
        <v>226</v>
      </c>
      <c r="I822" s="1" t="s">
        <v>133</v>
      </c>
    </row>
    <row r="823" spans="1:9" x14ac:dyDescent="0.35">
      <c r="A823" s="1" t="s">
        <v>15</v>
      </c>
      <c r="B823" s="1" t="s">
        <v>7</v>
      </c>
      <c r="C823">
        <v>22219.575301385707</v>
      </c>
      <c r="D823">
        <v>2019</v>
      </c>
      <c r="E823">
        <v>2014</v>
      </c>
      <c r="F823">
        <v>1</v>
      </c>
      <c r="G823">
        <v>9</v>
      </c>
      <c r="H823" s="1" t="s">
        <v>226</v>
      </c>
      <c r="I823" s="1" t="s">
        <v>133</v>
      </c>
    </row>
    <row r="824" spans="1:9" x14ac:dyDescent="0.35">
      <c r="A824" s="1" t="s">
        <v>16</v>
      </c>
      <c r="B824" s="1" t="s">
        <v>7</v>
      </c>
      <c r="C824">
        <v>16000</v>
      </c>
      <c r="D824">
        <v>2019</v>
      </c>
      <c r="E824">
        <v>2014</v>
      </c>
      <c r="F824">
        <v>1</v>
      </c>
      <c r="G824">
        <v>9</v>
      </c>
      <c r="H824" s="1" t="s">
        <v>226</v>
      </c>
      <c r="I824" s="1" t="s">
        <v>133</v>
      </c>
    </row>
    <row r="825" spans="1:9" x14ac:dyDescent="0.35">
      <c r="A825" s="1" t="s">
        <v>17</v>
      </c>
      <c r="B825" s="1" t="s">
        <v>7</v>
      </c>
      <c r="C825">
        <v>53716.894986403822</v>
      </c>
      <c r="D825">
        <v>2019</v>
      </c>
      <c r="E825">
        <v>2014</v>
      </c>
      <c r="F825">
        <v>1</v>
      </c>
      <c r="G825">
        <v>9</v>
      </c>
      <c r="H825" s="1" t="s">
        <v>226</v>
      </c>
      <c r="I825" s="1" t="s">
        <v>133</v>
      </c>
    </row>
    <row r="826" spans="1:9" x14ac:dyDescent="0.35">
      <c r="A826" s="1" t="s">
        <v>6</v>
      </c>
      <c r="B826" s="1" t="s">
        <v>7</v>
      </c>
      <c r="C826">
        <v>1469.4249137759425</v>
      </c>
      <c r="D826">
        <v>2019</v>
      </c>
      <c r="E826">
        <v>2015</v>
      </c>
      <c r="F826">
        <v>1</v>
      </c>
      <c r="G826">
        <v>9</v>
      </c>
      <c r="H826" s="1" t="s">
        <v>227</v>
      </c>
      <c r="I826" s="1" t="s">
        <v>133</v>
      </c>
    </row>
    <row r="827" spans="1:9" x14ac:dyDescent="0.35">
      <c r="A827" s="1" t="s">
        <v>10</v>
      </c>
      <c r="B827" s="1" t="s">
        <v>11</v>
      </c>
      <c r="C827">
        <v>7126.6521468278734</v>
      </c>
      <c r="D827">
        <v>2019</v>
      </c>
      <c r="E827">
        <v>2015</v>
      </c>
      <c r="F827">
        <v>1</v>
      </c>
      <c r="G827">
        <v>9</v>
      </c>
      <c r="H827" s="1" t="s">
        <v>227</v>
      </c>
      <c r="I827" s="1" t="s">
        <v>133</v>
      </c>
    </row>
    <row r="828" spans="1:9" x14ac:dyDescent="0.35">
      <c r="A828" s="1" t="s">
        <v>12</v>
      </c>
      <c r="B828" s="1" t="s">
        <v>7</v>
      </c>
      <c r="C828">
        <v>15503.009370302816</v>
      </c>
      <c r="D828">
        <v>2019</v>
      </c>
      <c r="E828">
        <v>2015</v>
      </c>
      <c r="F828">
        <v>1</v>
      </c>
      <c r="G828">
        <v>9</v>
      </c>
      <c r="H828" s="1" t="s">
        <v>227</v>
      </c>
      <c r="I828" s="1" t="s">
        <v>133</v>
      </c>
    </row>
    <row r="829" spans="1:9" x14ac:dyDescent="0.35">
      <c r="A829" s="1" t="s">
        <v>13</v>
      </c>
      <c r="B829" s="1" t="s">
        <v>11</v>
      </c>
      <c r="C829">
        <v>27683.945304112171</v>
      </c>
      <c r="D829">
        <v>2019</v>
      </c>
      <c r="E829">
        <v>2015</v>
      </c>
      <c r="F829">
        <v>1</v>
      </c>
      <c r="G829">
        <v>9</v>
      </c>
      <c r="H829" s="1" t="s">
        <v>227</v>
      </c>
      <c r="I829" s="1" t="s">
        <v>133</v>
      </c>
    </row>
    <row r="830" spans="1:9" x14ac:dyDescent="0.35">
      <c r="A830" s="1" t="s">
        <v>14</v>
      </c>
      <c r="B830" s="1" t="s">
        <v>7</v>
      </c>
      <c r="C830">
        <v>1650</v>
      </c>
      <c r="D830">
        <v>2019</v>
      </c>
      <c r="E830">
        <v>2015</v>
      </c>
      <c r="F830">
        <v>1</v>
      </c>
      <c r="G830">
        <v>9</v>
      </c>
      <c r="H830" s="1" t="s">
        <v>227</v>
      </c>
      <c r="I830" s="1" t="s">
        <v>133</v>
      </c>
    </row>
    <row r="831" spans="1:9" x14ac:dyDescent="0.35">
      <c r="A831" s="1" t="s">
        <v>15</v>
      </c>
      <c r="B831" s="1" t="s">
        <v>7</v>
      </c>
      <c r="C831">
        <v>26953.148485919093</v>
      </c>
      <c r="D831">
        <v>2019</v>
      </c>
      <c r="E831">
        <v>2015</v>
      </c>
      <c r="F831">
        <v>1</v>
      </c>
      <c r="G831">
        <v>9</v>
      </c>
      <c r="H831" s="1" t="s">
        <v>227</v>
      </c>
      <c r="I831" s="1" t="s">
        <v>133</v>
      </c>
    </row>
    <row r="832" spans="1:9" x14ac:dyDescent="0.35">
      <c r="A832" s="1" t="s">
        <v>16</v>
      </c>
      <c r="B832" s="1" t="s">
        <v>7</v>
      </c>
      <c r="C832">
        <v>16000</v>
      </c>
      <c r="D832">
        <v>2019</v>
      </c>
      <c r="E832">
        <v>2015</v>
      </c>
      <c r="F832">
        <v>1</v>
      </c>
      <c r="G832">
        <v>9</v>
      </c>
      <c r="H832" s="1" t="s">
        <v>227</v>
      </c>
      <c r="I832" s="1" t="s">
        <v>133</v>
      </c>
    </row>
    <row r="833" spans="1:9" x14ac:dyDescent="0.35">
      <c r="A833" s="1" t="s">
        <v>17</v>
      </c>
      <c r="B833" s="1" t="s">
        <v>7</v>
      </c>
      <c r="C833">
        <v>35044.793391843959</v>
      </c>
      <c r="D833">
        <v>2019</v>
      </c>
      <c r="E833">
        <v>2015</v>
      </c>
      <c r="F833">
        <v>1</v>
      </c>
      <c r="G833">
        <v>9</v>
      </c>
      <c r="H833" s="1" t="s">
        <v>227</v>
      </c>
      <c r="I833" s="1" t="s">
        <v>133</v>
      </c>
    </row>
    <row r="834" spans="1:9" x14ac:dyDescent="0.35">
      <c r="A834" s="1" t="s">
        <v>6</v>
      </c>
      <c r="B834" s="1" t="s">
        <v>7</v>
      </c>
      <c r="C834">
        <v>3657.3976029877358</v>
      </c>
      <c r="D834">
        <v>2019</v>
      </c>
      <c r="E834">
        <v>2016</v>
      </c>
      <c r="F834">
        <v>1</v>
      </c>
      <c r="G834">
        <v>9</v>
      </c>
      <c r="H834" s="1" t="s">
        <v>228</v>
      </c>
      <c r="I834" s="1" t="s">
        <v>133</v>
      </c>
    </row>
    <row r="835" spans="1:9" x14ac:dyDescent="0.35">
      <c r="A835" s="1" t="s">
        <v>10</v>
      </c>
      <c r="B835" s="1" t="s">
        <v>11</v>
      </c>
      <c r="C835">
        <v>7421.8633222762801</v>
      </c>
      <c r="D835">
        <v>2019</v>
      </c>
      <c r="E835">
        <v>2016</v>
      </c>
      <c r="F835">
        <v>1</v>
      </c>
      <c r="G835">
        <v>9</v>
      </c>
      <c r="H835" s="1" t="s">
        <v>228</v>
      </c>
      <c r="I835" s="1" t="s">
        <v>133</v>
      </c>
    </row>
    <row r="836" spans="1:9" x14ac:dyDescent="0.35">
      <c r="A836" s="1" t="s">
        <v>12</v>
      </c>
      <c r="B836" s="1" t="s">
        <v>7</v>
      </c>
      <c r="C836">
        <v>15014.865547289699</v>
      </c>
      <c r="D836">
        <v>2019</v>
      </c>
      <c r="E836">
        <v>2016</v>
      </c>
      <c r="F836">
        <v>1</v>
      </c>
      <c r="G836">
        <v>9</v>
      </c>
      <c r="H836" s="1" t="s">
        <v>228</v>
      </c>
      <c r="I836" s="1" t="s">
        <v>133</v>
      </c>
    </row>
    <row r="837" spans="1:9" x14ac:dyDescent="0.35">
      <c r="A837" s="1" t="s">
        <v>13</v>
      </c>
      <c r="B837" s="1" t="s">
        <v>11</v>
      </c>
      <c r="C837">
        <v>26812.25990587446</v>
      </c>
      <c r="D837">
        <v>2019</v>
      </c>
      <c r="E837">
        <v>2016</v>
      </c>
      <c r="F837">
        <v>1</v>
      </c>
      <c r="G837">
        <v>9</v>
      </c>
      <c r="H837" s="1" t="s">
        <v>228</v>
      </c>
      <c r="I837" s="1" t="s">
        <v>133</v>
      </c>
    </row>
    <row r="838" spans="1:9" x14ac:dyDescent="0.35">
      <c r="A838" s="1" t="s">
        <v>14</v>
      </c>
      <c r="B838" s="1" t="s">
        <v>7</v>
      </c>
      <c r="C838">
        <v>1650</v>
      </c>
      <c r="D838">
        <v>2019</v>
      </c>
      <c r="E838">
        <v>2016</v>
      </c>
      <c r="F838">
        <v>1</v>
      </c>
      <c r="G838">
        <v>9</v>
      </c>
      <c r="H838" s="1" t="s">
        <v>228</v>
      </c>
      <c r="I838" s="1" t="s">
        <v>133</v>
      </c>
    </row>
    <row r="839" spans="1:9" x14ac:dyDescent="0.35">
      <c r="A839" s="1" t="s">
        <v>15</v>
      </c>
      <c r="B839" s="1" t="s">
        <v>7</v>
      </c>
      <c r="C839">
        <v>27973.631506244947</v>
      </c>
      <c r="D839">
        <v>2019</v>
      </c>
      <c r="E839">
        <v>2016</v>
      </c>
      <c r="F839">
        <v>1</v>
      </c>
      <c r="G839">
        <v>9</v>
      </c>
      <c r="H839" s="1" t="s">
        <v>228</v>
      </c>
      <c r="I839" s="1" t="s">
        <v>133</v>
      </c>
    </row>
    <row r="840" spans="1:9" x14ac:dyDescent="0.35">
      <c r="A840" s="1" t="s">
        <v>16</v>
      </c>
      <c r="B840" s="1" t="s">
        <v>7</v>
      </c>
      <c r="C840">
        <v>16000</v>
      </c>
      <c r="D840">
        <v>2019</v>
      </c>
      <c r="E840">
        <v>2016</v>
      </c>
      <c r="F840">
        <v>1</v>
      </c>
      <c r="G840">
        <v>9</v>
      </c>
      <c r="H840" s="1" t="s">
        <v>228</v>
      </c>
      <c r="I840" s="1" t="s">
        <v>133</v>
      </c>
    </row>
    <row r="841" spans="1:9" x14ac:dyDescent="0.35">
      <c r="A841" s="1" t="s">
        <v>17</v>
      </c>
      <c r="B841" s="1" t="s">
        <v>7</v>
      </c>
      <c r="C841">
        <v>44557.060543071064</v>
      </c>
      <c r="D841">
        <v>2019</v>
      </c>
      <c r="E841">
        <v>2016</v>
      </c>
      <c r="F841">
        <v>1</v>
      </c>
      <c r="G841">
        <v>9</v>
      </c>
      <c r="H841" s="1" t="s">
        <v>228</v>
      </c>
      <c r="I841" s="1" t="s">
        <v>133</v>
      </c>
    </row>
    <row r="842" spans="1:9" x14ac:dyDescent="0.35">
      <c r="A842" s="1" t="s">
        <v>6</v>
      </c>
      <c r="B842" s="1" t="s">
        <v>7</v>
      </c>
      <c r="C842">
        <v>3520.7791393057691</v>
      </c>
      <c r="D842">
        <v>2019</v>
      </c>
      <c r="E842">
        <v>2017</v>
      </c>
      <c r="F842">
        <v>1</v>
      </c>
      <c r="G842">
        <v>9</v>
      </c>
      <c r="H842" s="1" t="s">
        <v>229</v>
      </c>
      <c r="I842" s="1" t="s">
        <v>133</v>
      </c>
    </row>
    <row r="843" spans="1:9" x14ac:dyDescent="0.35">
      <c r="A843" s="1" t="s">
        <v>10</v>
      </c>
      <c r="B843" s="1" t="s">
        <v>11</v>
      </c>
      <c r="C843">
        <v>7271.340171418311</v>
      </c>
      <c r="D843">
        <v>2019</v>
      </c>
      <c r="E843">
        <v>2017</v>
      </c>
      <c r="F843">
        <v>1</v>
      </c>
      <c r="G843">
        <v>9</v>
      </c>
      <c r="H843" s="1" t="s">
        <v>229</v>
      </c>
      <c r="I843" s="1" t="s">
        <v>133</v>
      </c>
    </row>
    <row r="844" spans="1:9" x14ac:dyDescent="0.35">
      <c r="A844" s="1" t="s">
        <v>12</v>
      </c>
      <c r="B844" s="1" t="s">
        <v>7</v>
      </c>
      <c r="C844">
        <v>15088.626346938796</v>
      </c>
      <c r="D844">
        <v>2019</v>
      </c>
      <c r="E844">
        <v>2017</v>
      </c>
      <c r="F844">
        <v>1</v>
      </c>
      <c r="G844">
        <v>9</v>
      </c>
      <c r="H844" s="1" t="s">
        <v>229</v>
      </c>
      <c r="I844" s="1" t="s">
        <v>133</v>
      </c>
    </row>
    <row r="845" spans="1:9" x14ac:dyDescent="0.35">
      <c r="A845" s="1" t="s">
        <v>13</v>
      </c>
      <c r="B845" s="1" t="s">
        <v>11</v>
      </c>
      <c r="C845">
        <v>26943.975619533561</v>
      </c>
      <c r="D845">
        <v>2019</v>
      </c>
      <c r="E845">
        <v>2017</v>
      </c>
      <c r="F845">
        <v>1</v>
      </c>
      <c r="G845">
        <v>9</v>
      </c>
      <c r="H845" s="1" t="s">
        <v>229</v>
      </c>
      <c r="I845" s="1" t="s">
        <v>133</v>
      </c>
    </row>
    <row r="846" spans="1:9" x14ac:dyDescent="0.35">
      <c r="A846" s="1" t="s">
        <v>14</v>
      </c>
      <c r="B846" s="1" t="s">
        <v>7</v>
      </c>
      <c r="C846">
        <v>1650</v>
      </c>
      <c r="D846">
        <v>2019</v>
      </c>
      <c r="E846">
        <v>2017</v>
      </c>
      <c r="F846">
        <v>1</v>
      </c>
      <c r="G846">
        <v>9</v>
      </c>
      <c r="H846" s="1" t="s">
        <v>229</v>
      </c>
      <c r="I846" s="1" t="s">
        <v>133</v>
      </c>
    </row>
    <row r="847" spans="1:9" x14ac:dyDescent="0.35">
      <c r="A847" s="1" t="s">
        <v>15</v>
      </c>
      <c r="B847" s="1" t="s">
        <v>7</v>
      </c>
      <c r="C847">
        <v>27981.929085812531</v>
      </c>
      <c r="D847">
        <v>2019</v>
      </c>
      <c r="E847">
        <v>2017</v>
      </c>
      <c r="F847">
        <v>1</v>
      </c>
      <c r="G847">
        <v>9</v>
      </c>
      <c r="H847" s="1" t="s">
        <v>229</v>
      </c>
      <c r="I847" s="1" t="s">
        <v>133</v>
      </c>
    </row>
    <row r="848" spans="1:9" x14ac:dyDescent="0.35">
      <c r="A848" s="1" t="s">
        <v>16</v>
      </c>
      <c r="B848" s="1" t="s">
        <v>7</v>
      </c>
      <c r="C848">
        <v>16000</v>
      </c>
      <c r="D848">
        <v>2019</v>
      </c>
      <c r="E848">
        <v>2017</v>
      </c>
      <c r="F848">
        <v>1</v>
      </c>
      <c r="G848">
        <v>9</v>
      </c>
      <c r="H848" s="1" t="s">
        <v>229</v>
      </c>
      <c r="I848" s="1" t="s">
        <v>133</v>
      </c>
    </row>
    <row r="849" spans="1:9" x14ac:dyDescent="0.35">
      <c r="A849" s="1" t="s">
        <v>17</v>
      </c>
      <c r="B849" s="1" t="s">
        <v>7</v>
      </c>
      <c r="C849">
        <v>38287.499286324295</v>
      </c>
      <c r="D849">
        <v>2019</v>
      </c>
      <c r="E849">
        <v>2017</v>
      </c>
      <c r="F849">
        <v>1</v>
      </c>
      <c r="G849">
        <v>9</v>
      </c>
      <c r="H849" s="1" t="s">
        <v>229</v>
      </c>
      <c r="I849" s="1" t="s">
        <v>133</v>
      </c>
    </row>
    <row r="850" spans="1:9" x14ac:dyDescent="0.35">
      <c r="A850" s="1" t="s">
        <v>6</v>
      </c>
      <c r="B850" s="1" t="s">
        <v>7</v>
      </c>
      <c r="C850">
        <v>3546.2759566599607</v>
      </c>
      <c r="D850">
        <v>2019</v>
      </c>
      <c r="E850">
        <v>2018</v>
      </c>
      <c r="F850">
        <v>1</v>
      </c>
      <c r="G850">
        <v>9</v>
      </c>
      <c r="H850" s="1" t="s">
        <v>230</v>
      </c>
      <c r="I850" s="1" t="s">
        <v>133</v>
      </c>
    </row>
    <row r="851" spans="1:9" x14ac:dyDescent="0.35">
      <c r="A851" s="1" t="s">
        <v>10</v>
      </c>
      <c r="B851" s="1" t="s">
        <v>11</v>
      </c>
      <c r="C851">
        <v>7181.9434946332731</v>
      </c>
      <c r="D851">
        <v>2019</v>
      </c>
      <c r="E851">
        <v>2018</v>
      </c>
      <c r="F851">
        <v>1</v>
      </c>
      <c r="G851">
        <v>9</v>
      </c>
      <c r="H851" s="1" t="s">
        <v>230</v>
      </c>
      <c r="I851" s="1" t="s">
        <v>133</v>
      </c>
    </row>
    <row r="852" spans="1:9" x14ac:dyDescent="0.35">
      <c r="A852" s="1" t="s">
        <v>12</v>
      </c>
      <c r="B852" s="1" t="s">
        <v>7</v>
      </c>
      <c r="C852">
        <v>14891.210605291208</v>
      </c>
      <c r="D852">
        <v>2019</v>
      </c>
      <c r="E852">
        <v>2018</v>
      </c>
      <c r="F852">
        <v>1</v>
      </c>
      <c r="G852">
        <v>9</v>
      </c>
      <c r="H852" s="1" t="s">
        <v>230</v>
      </c>
      <c r="I852" s="1" t="s">
        <v>133</v>
      </c>
    </row>
    <row r="853" spans="1:9" x14ac:dyDescent="0.35">
      <c r="A853" s="1" t="s">
        <v>13</v>
      </c>
      <c r="B853" s="1" t="s">
        <v>11</v>
      </c>
      <c r="C853">
        <v>26591.447509448582</v>
      </c>
      <c r="D853">
        <v>2019</v>
      </c>
      <c r="E853">
        <v>2018</v>
      </c>
      <c r="F853">
        <v>1</v>
      </c>
      <c r="G853">
        <v>9</v>
      </c>
      <c r="H853" s="1" t="s">
        <v>230</v>
      </c>
      <c r="I853" s="1" t="s">
        <v>133</v>
      </c>
    </row>
    <row r="854" spans="1:9" x14ac:dyDescent="0.35">
      <c r="A854" s="1" t="s">
        <v>14</v>
      </c>
      <c r="B854" s="1" t="s">
        <v>7</v>
      </c>
      <c r="C854">
        <v>1650</v>
      </c>
      <c r="D854">
        <v>2019</v>
      </c>
      <c r="E854">
        <v>2018</v>
      </c>
      <c r="F854">
        <v>1</v>
      </c>
      <c r="G854">
        <v>9</v>
      </c>
      <c r="H854" s="1" t="s">
        <v>230</v>
      </c>
      <c r="I854" s="1" t="s">
        <v>133</v>
      </c>
    </row>
    <row r="855" spans="1:9" x14ac:dyDescent="0.35">
      <c r="A855" s="1" t="s">
        <v>15</v>
      </c>
      <c r="B855" s="1" t="s">
        <v>7</v>
      </c>
      <c r="C855">
        <v>26712.980629273105</v>
      </c>
      <c r="D855">
        <v>2019</v>
      </c>
      <c r="E855">
        <v>2018</v>
      </c>
      <c r="F855">
        <v>1</v>
      </c>
      <c r="G855">
        <v>9</v>
      </c>
      <c r="H855" s="1" t="s">
        <v>230</v>
      </c>
      <c r="I855" s="1" t="s">
        <v>133</v>
      </c>
    </row>
    <row r="856" spans="1:9" x14ac:dyDescent="0.35">
      <c r="A856" s="1" t="s">
        <v>16</v>
      </c>
      <c r="B856" s="1" t="s">
        <v>7</v>
      </c>
      <c r="C856">
        <v>16000</v>
      </c>
      <c r="D856">
        <v>2019</v>
      </c>
      <c r="E856">
        <v>2018</v>
      </c>
      <c r="F856">
        <v>1</v>
      </c>
      <c r="G856">
        <v>9</v>
      </c>
      <c r="H856" s="1" t="s">
        <v>230</v>
      </c>
      <c r="I856" s="1" t="s">
        <v>133</v>
      </c>
    </row>
    <row r="857" spans="1:9" x14ac:dyDescent="0.35">
      <c r="A857" s="1" t="s">
        <v>17</v>
      </c>
      <c r="B857" s="1" t="s">
        <v>7</v>
      </c>
      <c r="C857">
        <v>38751.980281815697</v>
      </c>
      <c r="D857">
        <v>2019</v>
      </c>
      <c r="E857">
        <v>2018</v>
      </c>
      <c r="F857">
        <v>1</v>
      </c>
      <c r="G857">
        <v>9</v>
      </c>
      <c r="H857" s="1" t="s">
        <v>230</v>
      </c>
      <c r="I857" s="1" t="s">
        <v>133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07C0-8140-4685-B7D1-9D18FE4884D1}">
  <dimension ref="A1:D865"/>
  <sheetViews>
    <sheetView workbookViewId="0"/>
  </sheetViews>
  <sheetFormatPr defaultRowHeight="14.5" x14ac:dyDescent="0.35"/>
  <cols>
    <col min="1" max="1" width="16.81640625" bestFit="1" customWidth="1"/>
    <col min="2" max="2" width="9.453125" bestFit="1" customWidth="1"/>
    <col min="3" max="3" width="11.81640625" bestFit="1" customWidth="1"/>
    <col min="4" max="4" width="43.81640625" bestFit="1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4</v>
      </c>
    </row>
    <row r="2" spans="1:4" x14ac:dyDescent="0.35">
      <c r="A2" s="1" t="s">
        <v>6</v>
      </c>
      <c r="B2" s="1" t="s">
        <v>7</v>
      </c>
      <c r="C2">
        <v>3644.6380608241734</v>
      </c>
      <c r="D2" s="1" t="s">
        <v>8</v>
      </c>
    </row>
    <row r="3" spans="1:4" x14ac:dyDescent="0.35">
      <c r="A3" s="1" t="s">
        <v>10</v>
      </c>
      <c r="B3" s="1" t="s">
        <v>11</v>
      </c>
      <c r="C3">
        <v>7024.1332524159325</v>
      </c>
      <c r="D3" s="1" t="s">
        <v>8</v>
      </c>
    </row>
    <row r="4" spans="1:4" x14ac:dyDescent="0.35">
      <c r="A4" s="1" t="s">
        <v>12</v>
      </c>
      <c r="B4" s="1" t="s">
        <v>7</v>
      </c>
      <c r="C4">
        <v>15657.437148502329</v>
      </c>
      <c r="D4" s="1" t="s">
        <v>8</v>
      </c>
    </row>
    <row r="5" spans="1:4" x14ac:dyDescent="0.35">
      <c r="A5" s="1" t="s">
        <v>13</v>
      </c>
      <c r="B5" s="1" t="s">
        <v>11</v>
      </c>
      <c r="C5">
        <v>27959.709193754159</v>
      </c>
      <c r="D5" s="1" t="s">
        <v>8</v>
      </c>
    </row>
    <row r="6" spans="1:4" x14ac:dyDescent="0.35">
      <c r="A6" s="1" t="s">
        <v>14</v>
      </c>
      <c r="B6" s="1" t="s">
        <v>7</v>
      </c>
      <c r="C6">
        <v>1650</v>
      </c>
      <c r="D6" s="1" t="s">
        <v>8</v>
      </c>
    </row>
    <row r="7" spans="1:4" x14ac:dyDescent="0.35">
      <c r="A7" s="1" t="s">
        <v>15</v>
      </c>
      <c r="B7" s="1" t="s">
        <v>7</v>
      </c>
      <c r="C7">
        <v>26555.814931913803</v>
      </c>
      <c r="D7" s="1" t="s">
        <v>8</v>
      </c>
    </row>
    <row r="8" spans="1:4" x14ac:dyDescent="0.35">
      <c r="A8" s="1" t="s">
        <v>16</v>
      </c>
      <c r="B8" s="1" t="s">
        <v>7</v>
      </c>
      <c r="C8">
        <v>16000</v>
      </c>
      <c r="D8" s="1" t="s">
        <v>8</v>
      </c>
    </row>
    <row r="9" spans="1:4" x14ac:dyDescent="0.35">
      <c r="A9" s="1" t="s">
        <v>17</v>
      </c>
      <c r="B9" s="1" t="s">
        <v>7</v>
      </c>
      <c r="C9">
        <v>50036.028318000834</v>
      </c>
      <c r="D9" s="1" t="s">
        <v>8</v>
      </c>
    </row>
    <row r="10" spans="1:4" x14ac:dyDescent="0.35">
      <c r="A10" s="1" t="s">
        <v>6</v>
      </c>
      <c r="B10" s="1" t="s">
        <v>7</v>
      </c>
      <c r="C10">
        <v>2336.6078555805011</v>
      </c>
      <c r="D10" s="1" t="s">
        <v>18</v>
      </c>
    </row>
    <row r="11" spans="1:4" x14ac:dyDescent="0.35">
      <c r="A11" s="1" t="s">
        <v>10</v>
      </c>
      <c r="B11" s="1" t="s">
        <v>11</v>
      </c>
      <c r="C11">
        <v>7482.1738098912592</v>
      </c>
      <c r="D11" s="1" t="s">
        <v>18</v>
      </c>
    </row>
    <row r="12" spans="1:4" x14ac:dyDescent="0.35">
      <c r="A12" s="1" t="s">
        <v>12</v>
      </c>
      <c r="B12" s="1" t="s">
        <v>7</v>
      </c>
      <c r="C12">
        <v>15799.096793362303</v>
      </c>
      <c r="D12" s="1" t="s">
        <v>18</v>
      </c>
    </row>
    <row r="13" spans="1:4" x14ac:dyDescent="0.35">
      <c r="A13" s="1" t="s">
        <v>13</v>
      </c>
      <c r="B13" s="1" t="s">
        <v>11</v>
      </c>
      <c r="C13">
        <v>28212.672845289824</v>
      </c>
      <c r="D13" s="1" t="s">
        <v>18</v>
      </c>
    </row>
    <row r="14" spans="1:4" x14ac:dyDescent="0.35">
      <c r="A14" s="1" t="s">
        <v>14</v>
      </c>
      <c r="B14" s="1" t="s">
        <v>7</v>
      </c>
      <c r="C14">
        <v>1650</v>
      </c>
      <c r="D14" s="1" t="s">
        <v>18</v>
      </c>
    </row>
    <row r="15" spans="1:4" x14ac:dyDescent="0.35">
      <c r="A15" s="1" t="s">
        <v>15</v>
      </c>
      <c r="B15" s="1" t="s">
        <v>7</v>
      </c>
      <c r="C15">
        <v>29032.066376967105</v>
      </c>
      <c r="D15" s="1" t="s">
        <v>18</v>
      </c>
    </row>
    <row r="16" spans="1:4" x14ac:dyDescent="0.35">
      <c r="A16" s="1" t="s">
        <v>16</v>
      </c>
      <c r="B16" s="1" t="s">
        <v>7</v>
      </c>
      <c r="C16">
        <v>16000</v>
      </c>
      <c r="D16" s="1" t="s">
        <v>18</v>
      </c>
    </row>
    <row r="17" spans="1:4" x14ac:dyDescent="0.35">
      <c r="A17" s="1" t="s">
        <v>17</v>
      </c>
      <c r="B17" s="1" t="s">
        <v>7</v>
      </c>
      <c r="C17">
        <v>41063.3735233548</v>
      </c>
      <c r="D17" s="1" t="s">
        <v>18</v>
      </c>
    </row>
    <row r="18" spans="1:4" x14ac:dyDescent="0.35">
      <c r="A18" s="1" t="s">
        <v>6</v>
      </c>
      <c r="B18" s="1" t="s">
        <v>7</v>
      </c>
      <c r="C18">
        <v>2350.9836159608485</v>
      </c>
      <c r="D18" s="1" t="s">
        <v>19</v>
      </c>
    </row>
    <row r="19" spans="1:4" x14ac:dyDescent="0.35">
      <c r="A19" s="1" t="s">
        <v>10</v>
      </c>
      <c r="B19" s="1" t="s">
        <v>11</v>
      </c>
      <c r="C19">
        <v>7998.1498312774083</v>
      </c>
      <c r="D19" s="1" t="s">
        <v>19</v>
      </c>
    </row>
    <row r="20" spans="1:4" x14ac:dyDescent="0.35">
      <c r="A20" s="1" t="s">
        <v>12</v>
      </c>
      <c r="B20" s="1" t="s">
        <v>7</v>
      </c>
      <c r="C20">
        <v>15796.8</v>
      </c>
      <c r="D20" s="1" t="s">
        <v>19</v>
      </c>
    </row>
    <row r="21" spans="1:4" x14ac:dyDescent="0.35">
      <c r="A21" s="1" t="s">
        <v>13</v>
      </c>
      <c r="B21" s="1" t="s">
        <v>11</v>
      </c>
      <c r="C21">
        <v>28208.571428571424</v>
      </c>
      <c r="D21" s="1" t="s">
        <v>19</v>
      </c>
    </row>
    <row r="22" spans="1:4" x14ac:dyDescent="0.35">
      <c r="A22" s="1" t="s">
        <v>14</v>
      </c>
      <c r="B22" s="1" t="s">
        <v>7</v>
      </c>
      <c r="C22">
        <v>1650</v>
      </c>
      <c r="D22" s="1" t="s">
        <v>19</v>
      </c>
    </row>
    <row r="23" spans="1:4" x14ac:dyDescent="0.35">
      <c r="A23" s="1" t="s">
        <v>15</v>
      </c>
      <c r="B23" s="1" t="s">
        <v>7</v>
      </c>
      <c r="C23">
        <v>28486.308393256644</v>
      </c>
      <c r="D23" s="1" t="s">
        <v>19</v>
      </c>
    </row>
    <row r="24" spans="1:4" x14ac:dyDescent="0.35">
      <c r="A24" s="1" t="s">
        <v>16</v>
      </c>
      <c r="B24" s="1" t="s">
        <v>7</v>
      </c>
      <c r="C24">
        <v>16000</v>
      </c>
      <c r="D24" s="1" t="s">
        <v>19</v>
      </c>
    </row>
    <row r="25" spans="1:4" x14ac:dyDescent="0.35">
      <c r="A25" s="1" t="s">
        <v>17</v>
      </c>
      <c r="B25" s="1" t="s">
        <v>7</v>
      </c>
      <c r="C25">
        <v>43313.208705271405</v>
      </c>
      <c r="D25" s="1" t="s">
        <v>19</v>
      </c>
    </row>
    <row r="26" spans="1:4" x14ac:dyDescent="0.35">
      <c r="A26" s="1" t="s">
        <v>6</v>
      </c>
      <c r="B26" s="1" t="s">
        <v>7</v>
      </c>
      <c r="C26">
        <v>2336.4947277421325</v>
      </c>
      <c r="D26" s="1" t="s">
        <v>20</v>
      </c>
    </row>
    <row r="27" spans="1:4" x14ac:dyDescent="0.35">
      <c r="A27" s="1" t="s">
        <v>10</v>
      </c>
      <c r="B27" s="1" t="s">
        <v>11</v>
      </c>
      <c r="C27">
        <v>7794.0636322862019</v>
      </c>
      <c r="D27" s="1" t="s">
        <v>20</v>
      </c>
    </row>
    <row r="28" spans="1:4" x14ac:dyDescent="0.35">
      <c r="A28" s="1" t="s">
        <v>12</v>
      </c>
      <c r="B28" s="1" t="s">
        <v>7</v>
      </c>
      <c r="C28">
        <v>15799.133371363376</v>
      </c>
      <c r="D28" s="1" t="s">
        <v>20</v>
      </c>
    </row>
    <row r="29" spans="1:4" x14ac:dyDescent="0.35">
      <c r="A29" s="1" t="s">
        <v>13</v>
      </c>
      <c r="B29" s="1" t="s">
        <v>11</v>
      </c>
      <c r="C29">
        <v>28212.738163148882</v>
      </c>
      <c r="D29" s="1" t="s">
        <v>20</v>
      </c>
    </row>
    <row r="30" spans="1:4" x14ac:dyDescent="0.35">
      <c r="A30" s="1" t="s">
        <v>14</v>
      </c>
      <c r="B30" s="1" t="s">
        <v>7</v>
      </c>
      <c r="C30">
        <v>1650</v>
      </c>
      <c r="D30" s="1" t="s">
        <v>20</v>
      </c>
    </row>
    <row r="31" spans="1:4" x14ac:dyDescent="0.35">
      <c r="A31" s="1" t="s">
        <v>15</v>
      </c>
      <c r="B31" s="1" t="s">
        <v>7</v>
      </c>
      <c r="C31">
        <v>28666.286366229317</v>
      </c>
      <c r="D31" s="1" t="s">
        <v>20</v>
      </c>
    </row>
    <row r="32" spans="1:4" x14ac:dyDescent="0.35">
      <c r="A32" s="1" t="s">
        <v>16</v>
      </c>
      <c r="B32" s="1" t="s">
        <v>7</v>
      </c>
      <c r="C32">
        <v>16000</v>
      </c>
      <c r="D32" s="1" t="s">
        <v>20</v>
      </c>
    </row>
    <row r="33" spans="1:4" x14ac:dyDescent="0.35">
      <c r="A33" s="1" t="s">
        <v>17</v>
      </c>
      <c r="B33" s="1" t="s">
        <v>7</v>
      </c>
      <c r="C33">
        <v>43738.034109015098</v>
      </c>
      <c r="D33" s="1" t="s">
        <v>20</v>
      </c>
    </row>
    <row r="34" spans="1:4" x14ac:dyDescent="0.35">
      <c r="A34" s="1" t="s">
        <v>6</v>
      </c>
      <c r="B34" s="1" t="s">
        <v>7</v>
      </c>
      <c r="C34">
        <v>2351.3365768813319</v>
      </c>
      <c r="D34" s="1" t="s">
        <v>21</v>
      </c>
    </row>
    <row r="35" spans="1:4" x14ac:dyDescent="0.35">
      <c r="A35" s="1" t="s">
        <v>10</v>
      </c>
      <c r="B35" s="1" t="s">
        <v>11</v>
      </c>
      <c r="C35">
        <v>8221.2878175589649</v>
      </c>
      <c r="D35" s="1" t="s">
        <v>21</v>
      </c>
    </row>
    <row r="36" spans="1:4" x14ac:dyDescent="0.35">
      <c r="A36" s="1" t="s">
        <v>12</v>
      </c>
      <c r="B36" s="1" t="s">
        <v>7</v>
      </c>
      <c r="C36">
        <v>15796.8</v>
      </c>
      <c r="D36" s="1" t="s">
        <v>21</v>
      </c>
    </row>
    <row r="37" spans="1:4" x14ac:dyDescent="0.35">
      <c r="A37" s="1" t="s">
        <v>13</v>
      </c>
      <c r="B37" s="1" t="s">
        <v>11</v>
      </c>
      <c r="C37">
        <v>28208.571428571424</v>
      </c>
      <c r="D37" s="1" t="s">
        <v>21</v>
      </c>
    </row>
    <row r="38" spans="1:4" x14ac:dyDescent="0.35">
      <c r="A38" s="1" t="s">
        <v>14</v>
      </c>
      <c r="B38" s="1" t="s">
        <v>7</v>
      </c>
      <c r="C38">
        <v>1650</v>
      </c>
      <c r="D38" s="1" t="s">
        <v>21</v>
      </c>
    </row>
    <row r="39" spans="1:4" x14ac:dyDescent="0.35">
      <c r="A39" s="1" t="s">
        <v>15</v>
      </c>
      <c r="B39" s="1" t="s">
        <v>7</v>
      </c>
      <c r="C39">
        <v>27345.068083693128</v>
      </c>
      <c r="D39" s="1" t="s">
        <v>21</v>
      </c>
    </row>
    <row r="40" spans="1:4" x14ac:dyDescent="0.35">
      <c r="A40" s="1" t="s">
        <v>16</v>
      </c>
      <c r="B40" s="1" t="s">
        <v>7</v>
      </c>
      <c r="C40">
        <v>16000</v>
      </c>
      <c r="D40" s="1" t="s">
        <v>21</v>
      </c>
    </row>
    <row r="41" spans="1:4" x14ac:dyDescent="0.35">
      <c r="A41" s="1" t="s">
        <v>17</v>
      </c>
      <c r="B41" s="1" t="s">
        <v>7</v>
      </c>
      <c r="C41">
        <v>46409.605125754395</v>
      </c>
      <c r="D41" s="1" t="s">
        <v>21</v>
      </c>
    </row>
    <row r="42" spans="1:4" x14ac:dyDescent="0.35">
      <c r="A42" s="1" t="s">
        <v>6</v>
      </c>
      <c r="B42" s="1" t="s">
        <v>7</v>
      </c>
      <c r="C42">
        <v>2336.0318159272811</v>
      </c>
      <c r="D42" s="1" t="s">
        <v>22</v>
      </c>
    </row>
    <row r="43" spans="1:4" x14ac:dyDescent="0.35">
      <c r="A43" s="1" t="s">
        <v>10</v>
      </c>
      <c r="B43" s="1" t="s">
        <v>11</v>
      </c>
      <c r="C43">
        <v>7898.7147615858657</v>
      </c>
      <c r="D43" s="1" t="s">
        <v>22</v>
      </c>
    </row>
    <row r="44" spans="1:4" x14ac:dyDescent="0.35">
      <c r="A44" s="1" t="s">
        <v>12</v>
      </c>
      <c r="B44" s="1" t="s">
        <v>7</v>
      </c>
      <c r="C44">
        <v>15799.283046183511</v>
      </c>
      <c r="D44" s="1" t="s">
        <v>22</v>
      </c>
    </row>
    <row r="45" spans="1:4" x14ac:dyDescent="0.35">
      <c r="A45" s="1" t="s">
        <v>13</v>
      </c>
      <c r="B45" s="1" t="s">
        <v>11</v>
      </c>
      <c r="C45">
        <v>28213.005439613411</v>
      </c>
      <c r="D45" s="1" t="s">
        <v>22</v>
      </c>
    </row>
    <row r="46" spans="1:4" x14ac:dyDescent="0.35">
      <c r="A46" s="1" t="s">
        <v>14</v>
      </c>
      <c r="B46" s="1" t="s">
        <v>7</v>
      </c>
      <c r="C46">
        <v>1650</v>
      </c>
      <c r="D46" s="1" t="s">
        <v>22</v>
      </c>
    </row>
    <row r="47" spans="1:4" x14ac:dyDescent="0.35">
      <c r="A47" s="1" t="s">
        <v>15</v>
      </c>
      <c r="B47" s="1" t="s">
        <v>7</v>
      </c>
      <c r="C47">
        <v>27169.538164889738</v>
      </c>
      <c r="D47" s="1" t="s">
        <v>22</v>
      </c>
    </row>
    <row r="48" spans="1:4" x14ac:dyDescent="0.35">
      <c r="A48" s="1" t="s">
        <v>16</v>
      </c>
      <c r="B48" s="1" t="s">
        <v>7</v>
      </c>
      <c r="C48">
        <v>16000</v>
      </c>
      <c r="D48" s="1" t="s">
        <v>22</v>
      </c>
    </row>
    <row r="49" spans="1:4" x14ac:dyDescent="0.35">
      <c r="A49" s="1" t="s">
        <v>17</v>
      </c>
      <c r="B49" s="1" t="s">
        <v>7</v>
      </c>
      <c r="C49">
        <v>43478.432269737372</v>
      </c>
      <c r="D49" s="1" t="s">
        <v>22</v>
      </c>
    </row>
    <row r="50" spans="1:4" x14ac:dyDescent="0.35">
      <c r="A50" s="1" t="s">
        <v>6</v>
      </c>
      <c r="B50" s="1" t="s">
        <v>7</v>
      </c>
      <c r="C50">
        <v>2350.1791934535327</v>
      </c>
      <c r="D50" s="1" t="s">
        <v>23</v>
      </c>
    </row>
    <row r="51" spans="1:4" x14ac:dyDescent="0.35">
      <c r="A51" s="1" t="s">
        <v>10</v>
      </c>
      <c r="B51" s="1" t="s">
        <v>11</v>
      </c>
      <c r="C51">
        <v>7507.2330590272204</v>
      </c>
      <c r="D51" s="1" t="s">
        <v>23</v>
      </c>
    </row>
    <row r="52" spans="1:4" x14ac:dyDescent="0.35">
      <c r="A52" s="1" t="s">
        <v>12</v>
      </c>
      <c r="B52" s="1" t="s">
        <v>7</v>
      </c>
      <c r="C52">
        <v>15796.8</v>
      </c>
      <c r="D52" s="1" t="s">
        <v>23</v>
      </c>
    </row>
    <row r="53" spans="1:4" x14ac:dyDescent="0.35">
      <c r="A53" s="1" t="s">
        <v>13</v>
      </c>
      <c r="B53" s="1" t="s">
        <v>11</v>
      </c>
      <c r="C53">
        <v>28208.571428571424</v>
      </c>
      <c r="D53" s="1" t="s">
        <v>23</v>
      </c>
    </row>
    <row r="54" spans="1:4" x14ac:dyDescent="0.35">
      <c r="A54" s="1" t="s">
        <v>14</v>
      </c>
      <c r="B54" s="1" t="s">
        <v>7</v>
      </c>
      <c r="C54">
        <v>1650</v>
      </c>
      <c r="D54" s="1" t="s">
        <v>23</v>
      </c>
    </row>
    <row r="55" spans="1:4" x14ac:dyDescent="0.35">
      <c r="A55" s="1" t="s">
        <v>15</v>
      </c>
      <c r="B55" s="1" t="s">
        <v>7</v>
      </c>
      <c r="C55">
        <v>31087.27450024378</v>
      </c>
      <c r="D55" s="1" t="s">
        <v>23</v>
      </c>
    </row>
    <row r="56" spans="1:4" x14ac:dyDescent="0.35">
      <c r="A56" s="1" t="s">
        <v>16</v>
      </c>
      <c r="B56" s="1" t="s">
        <v>7</v>
      </c>
      <c r="C56">
        <v>16000</v>
      </c>
      <c r="D56" s="1" t="s">
        <v>23</v>
      </c>
    </row>
    <row r="57" spans="1:4" x14ac:dyDescent="0.35">
      <c r="A57" s="1" t="s">
        <v>17</v>
      </c>
      <c r="B57" s="1" t="s">
        <v>7</v>
      </c>
      <c r="C57">
        <v>44788.995609477759</v>
      </c>
      <c r="D57" s="1" t="s">
        <v>23</v>
      </c>
    </row>
    <row r="58" spans="1:4" x14ac:dyDescent="0.35">
      <c r="A58" s="1" t="s">
        <v>6</v>
      </c>
      <c r="B58" s="1" t="s">
        <v>7</v>
      </c>
      <c r="C58">
        <v>2350.9092619698954</v>
      </c>
      <c r="D58" s="1" t="s">
        <v>24</v>
      </c>
    </row>
    <row r="59" spans="1:4" x14ac:dyDescent="0.35">
      <c r="A59" s="1" t="s">
        <v>10</v>
      </c>
      <c r="B59" s="1" t="s">
        <v>11</v>
      </c>
      <c r="C59">
        <v>8045.5803738960294</v>
      </c>
      <c r="D59" s="1" t="s">
        <v>24</v>
      </c>
    </row>
    <row r="60" spans="1:4" x14ac:dyDescent="0.35">
      <c r="A60" s="1" t="s">
        <v>12</v>
      </c>
      <c r="B60" s="1" t="s">
        <v>7</v>
      </c>
      <c r="C60">
        <v>15796.8</v>
      </c>
      <c r="D60" s="1" t="s">
        <v>24</v>
      </c>
    </row>
    <row r="61" spans="1:4" x14ac:dyDescent="0.35">
      <c r="A61" s="1" t="s">
        <v>13</v>
      </c>
      <c r="B61" s="1" t="s">
        <v>11</v>
      </c>
      <c r="C61">
        <v>28208.571428571424</v>
      </c>
      <c r="D61" s="1" t="s">
        <v>24</v>
      </c>
    </row>
    <row r="62" spans="1:4" x14ac:dyDescent="0.35">
      <c r="A62" s="1" t="s">
        <v>14</v>
      </c>
      <c r="B62" s="1" t="s">
        <v>7</v>
      </c>
      <c r="C62">
        <v>1650</v>
      </c>
      <c r="D62" s="1" t="s">
        <v>24</v>
      </c>
    </row>
    <row r="63" spans="1:4" x14ac:dyDescent="0.35">
      <c r="A63" s="1" t="s">
        <v>15</v>
      </c>
      <c r="B63" s="1" t="s">
        <v>7</v>
      </c>
      <c r="C63">
        <v>28726.719630671418</v>
      </c>
      <c r="D63" s="1" t="s">
        <v>24</v>
      </c>
    </row>
    <row r="64" spans="1:4" x14ac:dyDescent="0.35">
      <c r="A64" s="1" t="s">
        <v>16</v>
      </c>
      <c r="B64" s="1" t="s">
        <v>7</v>
      </c>
      <c r="C64">
        <v>16000</v>
      </c>
      <c r="D64" s="1" t="s">
        <v>24</v>
      </c>
    </row>
    <row r="65" spans="1:4" x14ac:dyDescent="0.35">
      <c r="A65" s="1" t="s">
        <v>17</v>
      </c>
      <c r="B65" s="1" t="s">
        <v>7</v>
      </c>
      <c r="C65">
        <v>45733.509613854912</v>
      </c>
      <c r="D65" s="1" t="s">
        <v>24</v>
      </c>
    </row>
    <row r="66" spans="1:4" x14ac:dyDescent="0.35">
      <c r="A66" s="1" t="s">
        <v>6</v>
      </c>
      <c r="B66" s="1" t="s">
        <v>7</v>
      </c>
      <c r="C66">
        <v>2351.3981017438523</v>
      </c>
      <c r="D66" s="1" t="s">
        <v>25</v>
      </c>
    </row>
    <row r="67" spans="1:4" x14ac:dyDescent="0.35">
      <c r="A67" s="1" t="s">
        <v>10</v>
      </c>
      <c r="B67" s="1" t="s">
        <v>11</v>
      </c>
      <c r="C67">
        <v>8062.4476125885667</v>
      </c>
      <c r="D67" s="1" t="s">
        <v>25</v>
      </c>
    </row>
    <row r="68" spans="1:4" x14ac:dyDescent="0.35">
      <c r="A68" s="1" t="s">
        <v>12</v>
      </c>
      <c r="B68" s="1" t="s">
        <v>7</v>
      </c>
      <c r="C68">
        <v>15796.8</v>
      </c>
      <c r="D68" s="1" t="s">
        <v>25</v>
      </c>
    </row>
    <row r="69" spans="1:4" x14ac:dyDescent="0.35">
      <c r="A69" s="1" t="s">
        <v>13</v>
      </c>
      <c r="B69" s="1" t="s">
        <v>11</v>
      </c>
      <c r="C69">
        <v>28208.571428571424</v>
      </c>
      <c r="D69" s="1" t="s">
        <v>25</v>
      </c>
    </row>
    <row r="70" spans="1:4" x14ac:dyDescent="0.35">
      <c r="A70" s="1" t="s">
        <v>14</v>
      </c>
      <c r="B70" s="1" t="s">
        <v>7</v>
      </c>
      <c r="C70">
        <v>1650</v>
      </c>
      <c r="D70" s="1" t="s">
        <v>25</v>
      </c>
    </row>
    <row r="71" spans="1:4" x14ac:dyDescent="0.35">
      <c r="A71" s="1" t="s">
        <v>15</v>
      </c>
      <c r="B71" s="1" t="s">
        <v>7</v>
      </c>
      <c r="C71">
        <v>27146.137694877798</v>
      </c>
      <c r="D71" s="1" t="s">
        <v>25</v>
      </c>
    </row>
    <row r="72" spans="1:4" x14ac:dyDescent="0.35">
      <c r="A72" s="1" t="s">
        <v>16</v>
      </c>
      <c r="B72" s="1" t="s">
        <v>7</v>
      </c>
      <c r="C72">
        <v>16000</v>
      </c>
      <c r="D72" s="1" t="s">
        <v>25</v>
      </c>
    </row>
    <row r="73" spans="1:4" x14ac:dyDescent="0.35">
      <c r="A73" s="1" t="s">
        <v>17</v>
      </c>
      <c r="B73" s="1" t="s">
        <v>7</v>
      </c>
      <c r="C73">
        <v>45021.462475228502</v>
      </c>
      <c r="D73" s="1" t="s">
        <v>25</v>
      </c>
    </row>
    <row r="74" spans="1:4" x14ac:dyDescent="0.35">
      <c r="A74" s="1" t="s">
        <v>6</v>
      </c>
      <c r="B74" s="1" t="s">
        <v>7</v>
      </c>
      <c r="C74">
        <v>2350.8403072096971</v>
      </c>
      <c r="D74" s="1" t="s">
        <v>26</v>
      </c>
    </row>
    <row r="75" spans="1:4" x14ac:dyDescent="0.35">
      <c r="A75" s="1" t="s">
        <v>10</v>
      </c>
      <c r="B75" s="1" t="s">
        <v>11</v>
      </c>
      <c r="C75">
        <v>7986.8956473672533</v>
      </c>
      <c r="D75" s="1" t="s">
        <v>26</v>
      </c>
    </row>
    <row r="76" spans="1:4" x14ac:dyDescent="0.35">
      <c r="A76" s="1" t="s">
        <v>12</v>
      </c>
      <c r="B76" s="1" t="s">
        <v>7</v>
      </c>
      <c r="C76">
        <v>15796.8</v>
      </c>
      <c r="D76" s="1" t="s">
        <v>26</v>
      </c>
    </row>
    <row r="77" spans="1:4" x14ac:dyDescent="0.35">
      <c r="A77" s="1" t="s">
        <v>13</v>
      </c>
      <c r="B77" s="1" t="s">
        <v>11</v>
      </c>
      <c r="C77">
        <v>28208.571428571424</v>
      </c>
      <c r="D77" s="1" t="s">
        <v>26</v>
      </c>
    </row>
    <row r="78" spans="1:4" x14ac:dyDescent="0.35">
      <c r="A78" s="1" t="s">
        <v>14</v>
      </c>
      <c r="B78" s="1" t="s">
        <v>7</v>
      </c>
      <c r="C78">
        <v>1650</v>
      </c>
      <c r="D78" s="1" t="s">
        <v>26</v>
      </c>
    </row>
    <row r="79" spans="1:4" x14ac:dyDescent="0.35">
      <c r="A79" s="1" t="s">
        <v>15</v>
      </c>
      <c r="B79" s="1" t="s">
        <v>7</v>
      </c>
      <c r="C79">
        <v>28949.67335531332</v>
      </c>
      <c r="D79" s="1" t="s">
        <v>26</v>
      </c>
    </row>
    <row r="80" spans="1:4" x14ac:dyDescent="0.35">
      <c r="A80" s="1" t="s">
        <v>16</v>
      </c>
      <c r="B80" s="1" t="s">
        <v>7</v>
      </c>
      <c r="C80">
        <v>16000</v>
      </c>
      <c r="D80" s="1" t="s">
        <v>26</v>
      </c>
    </row>
    <row r="81" spans="1:4" x14ac:dyDescent="0.35">
      <c r="A81" s="1" t="s">
        <v>17</v>
      </c>
      <c r="B81" s="1" t="s">
        <v>7</v>
      </c>
      <c r="C81">
        <v>40937.111148225282</v>
      </c>
      <c r="D81" s="1" t="s">
        <v>26</v>
      </c>
    </row>
    <row r="82" spans="1:4" x14ac:dyDescent="0.35">
      <c r="A82" s="1" t="s">
        <v>6</v>
      </c>
      <c r="B82" s="1" t="s">
        <v>7</v>
      </c>
      <c r="C82">
        <v>2336.5921190762001</v>
      </c>
      <c r="D82" s="1" t="s">
        <v>27</v>
      </c>
    </row>
    <row r="83" spans="1:4" x14ac:dyDescent="0.35">
      <c r="A83" s="1" t="s">
        <v>10</v>
      </c>
      <c r="B83" s="1" t="s">
        <v>11</v>
      </c>
      <c r="C83">
        <v>7513.3807300386552</v>
      </c>
      <c r="D83" s="1" t="s">
        <v>27</v>
      </c>
    </row>
    <row r="84" spans="1:4" x14ac:dyDescent="0.35">
      <c r="A84" s="1" t="s">
        <v>12</v>
      </c>
      <c r="B84" s="1" t="s">
        <v>7</v>
      </c>
      <c r="C84">
        <v>15799.101881498695</v>
      </c>
      <c r="D84" s="1" t="s">
        <v>27</v>
      </c>
    </row>
    <row r="85" spans="1:4" x14ac:dyDescent="0.35">
      <c r="A85" s="1" t="s">
        <v>13</v>
      </c>
      <c r="B85" s="1" t="s">
        <v>11</v>
      </c>
      <c r="C85">
        <v>28212.681931247665</v>
      </c>
      <c r="D85" s="1" t="s">
        <v>27</v>
      </c>
    </row>
    <row r="86" spans="1:4" x14ac:dyDescent="0.35">
      <c r="A86" s="1" t="s">
        <v>14</v>
      </c>
      <c r="B86" s="1" t="s">
        <v>7</v>
      </c>
      <c r="C86">
        <v>1650</v>
      </c>
      <c r="D86" s="1" t="s">
        <v>27</v>
      </c>
    </row>
    <row r="87" spans="1:4" x14ac:dyDescent="0.35">
      <c r="A87" s="1" t="s">
        <v>15</v>
      </c>
      <c r="B87" s="1" t="s">
        <v>7</v>
      </c>
      <c r="C87">
        <v>28981.185013039056</v>
      </c>
      <c r="D87" s="1" t="s">
        <v>27</v>
      </c>
    </row>
    <row r="88" spans="1:4" x14ac:dyDescent="0.35">
      <c r="A88" s="1" t="s">
        <v>16</v>
      </c>
      <c r="B88" s="1" t="s">
        <v>7</v>
      </c>
      <c r="C88">
        <v>16000</v>
      </c>
      <c r="D88" s="1" t="s">
        <v>27</v>
      </c>
    </row>
    <row r="89" spans="1:4" x14ac:dyDescent="0.35">
      <c r="A89" s="1" t="s">
        <v>17</v>
      </c>
      <c r="B89" s="1" t="s">
        <v>7</v>
      </c>
      <c r="C89">
        <v>41022.617391785228</v>
      </c>
      <c r="D89" s="1" t="s">
        <v>27</v>
      </c>
    </row>
    <row r="90" spans="1:4" x14ac:dyDescent="0.35">
      <c r="A90" s="1" t="s">
        <v>6</v>
      </c>
      <c r="B90" s="1" t="s">
        <v>7</v>
      </c>
      <c r="C90">
        <v>2336.6078555805011</v>
      </c>
      <c r="D90" s="1" t="s">
        <v>28</v>
      </c>
    </row>
    <row r="91" spans="1:4" x14ac:dyDescent="0.35">
      <c r="A91" s="1" t="s">
        <v>10</v>
      </c>
      <c r="B91" s="1" t="s">
        <v>11</v>
      </c>
      <c r="C91">
        <v>7482.1738098912556</v>
      </c>
      <c r="D91" s="1" t="s">
        <v>28</v>
      </c>
    </row>
    <row r="92" spans="1:4" x14ac:dyDescent="0.35">
      <c r="A92" s="1" t="s">
        <v>12</v>
      </c>
      <c r="B92" s="1" t="s">
        <v>7</v>
      </c>
      <c r="C92">
        <v>15799.096793362303</v>
      </c>
      <c r="D92" s="1" t="s">
        <v>28</v>
      </c>
    </row>
    <row r="93" spans="1:4" x14ac:dyDescent="0.35">
      <c r="A93" s="1" t="s">
        <v>13</v>
      </c>
      <c r="B93" s="1" t="s">
        <v>11</v>
      </c>
      <c r="C93">
        <v>28212.672845289824</v>
      </c>
      <c r="D93" s="1" t="s">
        <v>28</v>
      </c>
    </row>
    <row r="94" spans="1:4" x14ac:dyDescent="0.35">
      <c r="A94" s="1" t="s">
        <v>14</v>
      </c>
      <c r="B94" s="1" t="s">
        <v>7</v>
      </c>
      <c r="C94">
        <v>1650</v>
      </c>
      <c r="D94" s="1" t="s">
        <v>28</v>
      </c>
    </row>
    <row r="95" spans="1:4" x14ac:dyDescent="0.35">
      <c r="A95" s="1" t="s">
        <v>15</v>
      </c>
      <c r="B95" s="1" t="s">
        <v>7</v>
      </c>
      <c r="C95">
        <v>29032.066376967094</v>
      </c>
      <c r="D95" s="1" t="s">
        <v>28</v>
      </c>
    </row>
    <row r="96" spans="1:4" x14ac:dyDescent="0.35">
      <c r="A96" s="1" t="s">
        <v>16</v>
      </c>
      <c r="B96" s="1" t="s">
        <v>7</v>
      </c>
      <c r="C96">
        <v>16000</v>
      </c>
      <c r="D96" s="1" t="s">
        <v>28</v>
      </c>
    </row>
    <row r="97" spans="1:4" x14ac:dyDescent="0.35">
      <c r="A97" s="1" t="s">
        <v>17</v>
      </c>
      <c r="B97" s="1" t="s">
        <v>7</v>
      </c>
      <c r="C97">
        <v>41063.3735233548</v>
      </c>
      <c r="D97" s="1" t="s">
        <v>28</v>
      </c>
    </row>
    <row r="98" spans="1:4" x14ac:dyDescent="0.35">
      <c r="A98" s="1" t="s">
        <v>6</v>
      </c>
      <c r="B98" s="1" t="s">
        <v>7</v>
      </c>
      <c r="C98">
        <v>3087.3761580161436</v>
      </c>
      <c r="D98" s="1" t="s">
        <v>29</v>
      </c>
    </row>
    <row r="99" spans="1:4" x14ac:dyDescent="0.35">
      <c r="A99" s="1" t="s">
        <v>10</v>
      </c>
      <c r="B99" s="1" t="s">
        <v>11</v>
      </c>
      <c r="C99">
        <v>7311.5120424469023</v>
      </c>
      <c r="D99" s="1" t="s">
        <v>29</v>
      </c>
    </row>
    <row r="100" spans="1:4" x14ac:dyDescent="0.35">
      <c r="A100" s="1" t="s">
        <v>12</v>
      </c>
      <c r="B100" s="1" t="s">
        <v>7</v>
      </c>
      <c r="C100">
        <v>15109.05482418312</v>
      </c>
      <c r="D100" s="1" t="s">
        <v>29</v>
      </c>
    </row>
    <row r="101" spans="1:4" x14ac:dyDescent="0.35">
      <c r="A101" s="1" t="s">
        <v>13</v>
      </c>
      <c r="B101" s="1" t="s">
        <v>11</v>
      </c>
      <c r="C101">
        <v>26980.455043184142</v>
      </c>
      <c r="D101" s="1" t="s">
        <v>29</v>
      </c>
    </row>
    <row r="102" spans="1:4" x14ac:dyDescent="0.35">
      <c r="A102" s="1" t="s">
        <v>14</v>
      </c>
      <c r="B102" s="1" t="s">
        <v>7</v>
      </c>
      <c r="C102">
        <v>1650</v>
      </c>
      <c r="D102" s="1" t="s">
        <v>29</v>
      </c>
    </row>
    <row r="103" spans="1:4" x14ac:dyDescent="0.35">
      <c r="A103" s="1" t="s">
        <v>15</v>
      </c>
      <c r="B103" s="1" t="s">
        <v>7</v>
      </c>
      <c r="C103">
        <v>26239.939390882937</v>
      </c>
      <c r="D103" s="1" t="s">
        <v>29</v>
      </c>
    </row>
    <row r="104" spans="1:4" x14ac:dyDescent="0.35">
      <c r="A104" s="1" t="s">
        <v>16</v>
      </c>
      <c r="B104" s="1" t="s">
        <v>7</v>
      </c>
      <c r="C104">
        <v>16000</v>
      </c>
      <c r="D104" s="1" t="s">
        <v>29</v>
      </c>
    </row>
    <row r="105" spans="1:4" x14ac:dyDescent="0.35">
      <c r="A105" s="1" t="s">
        <v>17</v>
      </c>
      <c r="B105" s="1" t="s">
        <v>7</v>
      </c>
      <c r="C105">
        <v>41862.98902836215</v>
      </c>
      <c r="D105" s="1" t="s">
        <v>29</v>
      </c>
    </row>
    <row r="106" spans="1:4" x14ac:dyDescent="0.35">
      <c r="A106" s="1" t="s">
        <v>6</v>
      </c>
      <c r="B106" s="1" t="s">
        <v>7</v>
      </c>
      <c r="C106">
        <v>3745.1202127413635</v>
      </c>
      <c r="D106" s="1" t="s">
        <v>30</v>
      </c>
    </row>
    <row r="107" spans="1:4" x14ac:dyDescent="0.35">
      <c r="A107" s="1" t="s">
        <v>10</v>
      </c>
      <c r="B107" s="1" t="s">
        <v>11</v>
      </c>
      <c r="C107">
        <v>7476.6436975116058</v>
      </c>
      <c r="D107" s="1" t="s">
        <v>30</v>
      </c>
    </row>
    <row r="108" spans="1:4" x14ac:dyDescent="0.35">
      <c r="A108" s="1" t="s">
        <v>12</v>
      </c>
      <c r="B108" s="1" t="s">
        <v>7</v>
      </c>
      <c r="C108">
        <v>14980.707712051753</v>
      </c>
      <c r="D108" s="1" t="s">
        <v>30</v>
      </c>
    </row>
    <row r="109" spans="1:4" x14ac:dyDescent="0.35">
      <c r="A109" s="1" t="s">
        <v>13</v>
      </c>
      <c r="B109" s="1" t="s">
        <v>11</v>
      </c>
      <c r="C109">
        <v>26751.263771520986</v>
      </c>
      <c r="D109" s="1" t="s">
        <v>30</v>
      </c>
    </row>
    <row r="110" spans="1:4" x14ac:dyDescent="0.35">
      <c r="A110" s="1" t="s">
        <v>14</v>
      </c>
      <c r="B110" s="1" t="s">
        <v>7</v>
      </c>
      <c r="C110">
        <v>1650</v>
      </c>
      <c r="D110" s="1" t="s">
        <v>30</v>
      </c>
    </row>
    <row r="111" spans="1:4" x14ac:dyDescent="0.35">
      <c r="A111" s="1" t="s">
        <v>15</v>
      </c>
      <c r="B111" s="1" t="s">
        <v>7</v>
      </c>
      <c r="C111">
        <v>25421.449006795512</v>
      </c>
      <c r="D111" s="1" t="s">
        <v>30</v>
      </c>
    </row>
    <row r="112" spans="1:4" x14ac:dyDescent="0.35">
      <c r="A112" s="1" t="s">
        <v>16</v>
      </c>
      <c r="B112" s="1" t="s">
        <v>7</v>
      </c>
      <c r="C112">
        <v>16000</v>
      </c>
      <c r="D112" s="1" t="s">
        <v>30</v>
      </c>
    </row>
    <row r="113" spans="1:4" x14ac:dyDescent="0.35">
      <c r="A113" s="1" t="s">
        <v>17</v>
      </c>
      <c r="B113" s="1" t="s">
        <v>7</v>
      </c>
      <c r="C113">
        <v>43232.309304075134</v>
      </c>
      <c r="D113" s="1" t="s">
        <v>30</v>
      </c>
    </row>
    <row r="114" spans="1:4" x14ac:dyDescent="0.35">
      <c r="A114" s="1" t="s">
        <v>6</v>
      </c>
      <c r="B114" s="1" t="s">
        <v>7</v>
      </c>
      <c r="C114">
        <v>2612.6955127523242</v>
      </c>
      <c r="D114" s="1" t="s">
        <v>31</v>
      </c>
    </row>
    <row r="115" spans="1:4" x14ac:dyDescent="0.35">
      <c r="A115" s="1" t="s">
        <v>10</v>
      </c>
      <c r="B115" s="1" t="s">
        <v>11</v>
      </c>
      <c r="C115">
        <v>7935.7799254918928</v>
      </c>
      <c r="D115" s="1" t="s">
        <v>31</v>
      </c>
    </row>
    <row r="116" spans="1:4" x14ac:dyDescent="0.35">
      <c r="A116" s="1" t="s">
        <v>12</v>
      </c>
      <c r="B116" s="1" t="s">
        <v>7</v>
      </c>
      <c r="C116">
        <v>15163.609551893842</v>
      </c>
      <c r="D116" s="1" t="s">
        <v>31</v>
      </c>
    </row>
    <row r="117" spans="1:4" x14ac:dyDescent="0.35">
      <c r="A117" s="1" t="s">
        <v>13</v>
      </c>
      <c r="B117" s="1" t="s">
        <v>11</v>
      </c>
      <c r="C117">
        <v>27077.874199810431</v>
      </c>
      <c r="D117" s="1" t="s">
        <v>31</v>
      </c>
    </row>
    <row r="118" spans="1:4" x14ac:dyDescent="0.35">
      <c r="A118" s="1" t="s">
        <v>14</v>
      </c>
      <c r="B118" s="1" t="s">
        <v>7</v>
      </c>
      <c r="C118">
        <v>1650</v>
      </c>
      <c r="D118" s="1" t="s">
        <v>31</v>
      </c>
    </row>
    <row r="119" spans="1:4" x14ac:dyDescent="0.35">
      <c r="A119" s="1" t="s">
        <v>15</v>
      </c>
      <c r="B119" s="1" t="s">
        <v>7</v>
      </c>
      <c r="C119">
        <v>25452.154609651836</v>
      </c>
      <c r="D119" s="1" t="s">
        <v>31</v>
      </c>
    </row>
    <row r="120" spans="1:4" x14ac:dyDescent="0.35">
      <c r="A120" s="1" t="s">
        <v>16</v>
      </c>
      <c r="B120" s="1" t="s">
        <v>7</v>
      </c>
      <c r="C120">
        <v>16000</v>
      </c>
      <c r="D120" s="1" t="s">
        <v>31</v>
      </c>
    </row>
    <row r="121" spans="1:4" x14ac:dyDescent="0.35">
      <c r="A121" s="1" t="s">
        <v>17</v>
      </c>
      <c r="B121" s="1" t="s">
        <v>7</v>
      </c>
      <c r="C121">
        <v>48681.710080933408</v>
      </c>
      <c r="D121" s="1" t="s">
        <v>31</v>
      </c>
    </row>
    <row r="122" spans="1:4" x14ac:dyDescent="0.35">
      <c r="A122" s="1" t="s">
        <v>6</v>
      </c>
      <c r="B122" s="1" t="s">
        <v>7</v>
      </c>
      <c r="C122">
        <v>3423.0499197679019</v>
      </c>
      <c r="D122" s="1" t="s">
        <v>32</v>
      </c>
    </row>
    <row r="123" spans="1:4" x14ac:dyDescent="0.35">
      <c r="A123" s="1" t="s">
        <v>10</v>
      </c>
      <c r="B123" s="1" t="s">
        <v>11</v>
      </c>
      <c r="C123">
        <v>7891.0587745436751</v>
      </c>
      <c r="D123" s="1" t="s">
        <v>32</v>
      </c>
    </row>
    <row r="124" spans="1:4" x14ac:dyDescent="0.35">
      <c r="A124" s="1" t="s">
        <v>12</v>
      </c>
      <c r="B124" s="1" t="s">
        <v>7</v>
      </c>
      <c r="C124">
        <v>15188.834541577822</v>
      </c>
      <c r="D124" s="1" t="s">
        <v>32</v>
      </c>
    </row>
    <row r="125" spans="1:4" x14ac:dyDescent="0.35">
      <c r="A125" s="1" t="s">
        <v>13</v>
      </c>
      <c r="B125" s="1" t="s">
        <v>11</v>
      </c>
      <c r="C125">
        <v>27122.91882424611</v>
      </c>
      <c r="D125" s="1" t="s">
        <v>32</v>
      </c>
    </row>
    <row r="126" spans="1:4" x14ac:dyDescent="0.35">
      <c r="A126" s="1" t="s">
        <v>14</v>
      </c>
      <c r="B126" s="1" t="s">
        <v>7</v>
      </c>
      <c r="C126">
        <v>1650</v>
      </c>
      <c r="D126" s="1" t="s">
        <v>32</v>
      </c>
    </row>
    <row r="127" spans="1:4" x14ac:dyDescent="0.35">
      <c r="A127" s="1" t="s">
        <v>15</v>
      </c>
      <c r="B127" s="1" t="s">
        <v>7</v>
      </c>
      <c r="C127">
        <v>22206.82302771855</v>
      </c>
      <c r="D127" s="1" t="s">
        <v>32</v>
      </c>
    </row>
    <row r="128" spans="1:4" x14ac:dyDescent="0.35">
      <c r="A128" s="1" t="s">
        <v>16</v>
      </c>
      <c r="B128" s="1" t="s">
        <v>7</v>
      </c>
      <c r="C128">
        <v>16000</v>
      </c>
      <c r="D128" s="1" t="s">
        <v>32</v>
      </c>
    </row>
    <row r="129" spans="1:4" x14ac:dyDescent="0.35">
      <c r="A129" s="1" t="s">
        <v>17</v>
      </c>
      <c r="B129" s="1" t="s">
        <v>7</v>
      </c>
      <c r="C129">
        <v>46703.82835874099</v>
      </c>
      <c r="D129" s="1" t="s">
        <v>32</v>
      </c>
    </row>
    <row r="130" spans="1:4" x14ac:dyDescent="0.35">
      <c r="A130" s="1" t="s">
        <v>6</v>
      </c>
      <c r="B130" s="1" t="s">
        <v>7</v>
      </c>
      <c r="C130">
        <v>3573.827333776605</v>
      </c>
      <c r="D130" s="1" t="s">
        <v>33</v>
      </c>
    </row>
    <row r="131" spans="1:4" x14ac:dyDescent="0.35">
      <c r="A131" s="1" t="s">
        <v>10</v>
      </c>
      <c r="B131" s="1" t="s">
        <v>11</v>
      </c>
      <c r="C131">
        <v>7165.2787769788483</v>
      </c>
      <c r="D131" s="1" t="s">
        <v>33</v>
      </c>
    </row>
    <row r="132" spans="1:4" x14ac:dyDescent="0.35">
      <c r="A132" s="1" t="s">
        <v>12</v>
      </c>
      <c r="B132" s="1" t="s">
        <v>7</v>
      </c>
      <c r="C132">
        <v>15025.035117747384</v>
      </c>
      <c r="D132" s="1" t="s">
        <v>33</v>
      </c>
    </row>
    <row r="133" spans="1:4" x14ac:dyDescent="0.35">
      <c r="A133" s="1" t="s">
        <v>13</v>
      </c>
      <c r="B133" s="1" t="s">
        <v>11</v>
      </c>
      <c r="C133">
        <v>26830.419853120326</v>
      </c>
      <c r="D133" s="1" t="s">
        <v>33</v>
      </c>
    </row>
    <row r="134" spans="1:4" x14ac:dyDescent="0.35">
      <c r="A134" s="1" t="s">
        <v>14</v>
      </c>
      <c r="B134" s="1" t="s">
        <v>7</v>
      </c>
      <c r="C134">
        <v>1650</v>
      </c>
      <c r="D134" s="1" t="s">
        <v>33</v>
      </c>
    </row>
    <row r="135" spans="1:4" x14ac:dyDescent="0.35">
      <c r="A135" s="1" t="s">
        <v>15</v>
      </c>
      <c r="B135" s="1" t="s">
        <v>7</v>
      </c>
      <c r="C135">
        <v>29938.899975723376</v>
      </c>
      <c r="D135" s="1" t="s">
        <v>33</v>
      </c>
    </row>
    <row r="136" spans="1:4" x14ac:dyDescent="0.35">
      <c r="A136" s="1" t="s">
        <v>16</v>
      </c>
      <c r="B136" s="1" t="s">
        <v>7</v>
      </c>
      <c r="C136">
        <v>16000</v>
      </c>
      <c r="D136" s="1" t="s">
        <v>33</v>
      </c>
    </row>
    <row r="137" spans="1:4" x14ac:dyDescent="0.35">
      <c r="A137" s="1" t="s">
        <v>17</v>
      </c>
      <c r="B137" s="1" t="s">
        <v>7</v>
      </c>
      <c r="C137">
        <v>42763.868709982795</v>
      </c>
      <c r="D137" s="1" t="s">
        <v>33</v>
      </c>
    </row>
    <row r="138" spans="1:4" x14ac:dyDescent="0.35">
      <c r="A138" s="1" t="s">
        <v>6</v>
      </c>
      <c r="B138" s="1" t="s">
        <v>7</v>
      </c>
      <c r="C138">
        <v>5120.0900949023298</v>
      </c>
      <c r="D138" s="1" t="s">
        <v>34</v>
      </c>
    </row>
    <row r="139" spans="1:4" x14ac:dyDescent="0.35">
      <c r="A139" s="1" t="s">
        <v>10</v>
      </c>
      <c r="B139" s="1" t="s">
        <v>11</v>
      </c>
      <c r="C139">
        <v>7796.9808202296581</v>
      </c>
      <c r="D139" s="1" t="s">
        <v>34</v>
      </c>
    </row>
    <row r="140" spans="1:4" x14ac:dyDescent="0.35">
      <c r="A140" s="1" t="s">
        <v>12</v>
      </c>
      <c r="B140" s="1" t="s">
        <v>7</v>
      </c>
      <c r="C140">
        <v>14832.809786989063</v>
      </c>
      <c r="D140" s="1" t="s">
        <v>34</v>
      </c>
    </row>
    <row r="141" spans="1:4" x14ac:dyDescent="0.35">
      <c r="A141" s="1" t="s">
        <v>13</v>
      </c>
      <c r="B141" s="1" t="s">
        <v>11</v>
      </c>
      <c r="C141">
        <v>26487.16033390904</v>
      </c>
      <c r="D141" s="1" t="s">
        <v>34</v>
      </c>
    </row>
    <row r="142" spans="1:4" x14ac:dyDescent="0.35">
      <c r="A142" s="1" t="s">
        <v>14</v>
      </c>
      <c r="B142" s="1" t="s">
        <v>7</v>
      </c>
      <c r="C142">
        <v>1650</v>
      </c>
      <c r="D142" s="1" t="s">
        <v>34</v>
      </c>
    </row>
    <row r="143" spans="1:4" x14ac:dyDescent="0.35">
      <c r="A143" s="1" t="s">
        <v>15</v>
      </c>
      <c r="B143" s="1" t="s">
        <v>7</v>
      </c>
      <c r="C143">
        <v>25373.632700057569</v>
      </c>
      <c r="D143" s="1" t="s">
        <v>34</v>
      </c>
    </row>
    <row r="144" spans="1:4" x14ac:dyDescent="0.35">
      <c r="A144" s="1" t="s">
        <v>16</v>
      </c>
      <c r="B144" s="1" t="s">
        <v>7</v>
      </c>
      <c r="C144">
        <v>16000</v>
      </c>
      <c r="D144" s="1" t="s">
        <v>34</v>
      </c>
    </row>
    <row r="145" spans="1:4" x14ac:dyDescent="0.35">
      <c r="A145" s="1" t="s">
        <v>17</v>
      </c>
      <c r="B145" s="1" t="s">
        <v>7</v>
      </c>
      <c r="C145">
        <v>44500.29915242453</v>
      </c>
      <c r="D145" s="1" t="s">
        <v>34</v>
      </c>
    </row>
    <row r="146" spans="1:4" x14ac:dyDescent="0.35">
      <c r="A146" s="1" t="s">
        <v>6</v>
      </c>
      <c r="B146" s="1" t="s">
        <v>7</v>
      </c>
      <c r="C146">
        <v>3753.2248449133058</v>
      </c>
      <c r="D146" s="1" t="s">
        <v>35</v>
      </c>
    </row>
    <row r="147" spans="1:4" x14ac:dyDescent="0.35">
      <c r="A147" s="1" t="s">
        <v>10</v>
      </c>
      <c r="B147" s="1" t="s">
        <v>11</v>
      </c>
      <c r="C147">
        <v>7194.4543697512763</v>
      </c>
      <c r="D147" s="1" t="s">
        <v>35</v>
      </c>
    </row>
    <row r="148" spans="1:4" x14ac:dyDescent="0.35">
      <c r="A148" s="1" t="s">
        <v>12</v>
      </c>
      <c r="B148" s="1" t="s">
        <v>7</v>
      </c>
      <c r="C148">
        <v>14974.292010699093</v>
      </c>
      <c r="D148" s="1" t="s">
        <v>35</v>
      </c>
    </row>
    <row r="149" spans="1:4" x14ac:dyDescent="0.35">
      <c r="A149" s="1" t="s">
        <v>13</v>
      </c>
      <c r="B149" s="1" t="s">
        <v>11</v>
      </c>
      <c r="C149">
        <v>26739.807161962664</v>
      </c>
      <c r="D149" s="1" t="s">
        <v>35</v>
      </c>
    </row>
    <row r="150" spans="1:4" x14ac:dyDescent="0.35">
      <c r="A150" s="1" t="s">
        <v>14</v>
      </c>
      <c r="B150" s="1" t="s">
        <v>7</v>
      </c>
      <c r="C150">
        <v>1650</v>
      </c>
      <c r="D150" s="1" t="s">
        <v>35</v>
      </c>
    </row>
    <row r="151" spans="1:4" x14ac:dyDescent="0.35">
      <c r="A151" s="1" t="s">
        <v>15</v>
      </c>
      <c r="B151" s="1" t="s">
        <v>7</v>
      </c>
      <c r="C151">
        <v>26325.068915620643</v>
      </c>
      <c r="D151" s="1" t="s">
        <v>35</v>
      </c>
    </row>
    <row r="152" spans="1:4" x14ac:dyDescent="0.35">
      <c r="A152" s="1" t="s">
        <v>16</v>
      </c>
      <c r="B152" s="1" t="s">
        <v>7</v>
      </c>
      <c r="C152">
        <v>16000</v>
      </c>
      <c r="D152" s="1" t="s">
        <v>35</v>
      </c>
    </row>
    <row r="153" spans="1:4" x14ac:dyDescent="0.35">
      <c r="A153" s="1" t="s">
        <v>17</v>
      </c>
      <c r="B153" s="1" t="s">
        <v>7</v>
      </c>
      <c r="C153">
        <v>40855.83350155675</v>
      </c>
      <c r="D153" s="1" t="s">
        <v>35</v>
      </c>
    </row>
    <row r="154" spans="1:4" x14ac:dyDescent="0.35">
      <c r="A154" s="1" t="s">
        <v>6</v>
      </c>
      <c r="B154" s="1" t="s">
        <v>7</v>
      </c>
      <c r="C154">
        <v>3029.2498080295622</v>
      </c>
      <c r="D154" s="1" t="s">
        <v>36</v>
      </c>
    </row>
    <row r="155" spans="1:4" x14ac:dyDescent="0.35">
      <c r="A155" s="1" t="s">
        <v>10</v>
      </c>
      <c r="B155" s="1" t="s">
        <v>11</v>
      </c>
      <c r="C155">
        <v>6917.6776334963533</v>
      </c>
      <c r="D155" s="1" t="s">
        <v>36</v>
      </c>
    </row>
    <row r="156" spans="1:4" x14ac:dyDescent="0.35">
      <c r="A156" s="1" t="s">
        <v>12</v>
      </c>
      <c r="B156" s="1" t="s">
        <v>7</v>
      </c>
      <c r="C156">
        <v>15082.351443125121</v>
      </c>
      <c r="D156" s="1" t="s">
        <v>36</v>
      </c>
    </row>
    <row r="157" spans="1:4" x14ac:dyDescent="0.35">
      <c r="A157" s="1" t="s">
        <v>13</v>
      </c>
      <c r="B157" s="1" t="s">
        <v>11</v>
      </c>
      <c r="C157">
        <v>26932.770434152</v>
      </c>
      <c r="D157" s="1" t="s">
        <v>36</v>
      </c>
    </row>
    <row r="158" spans="1:4" x14ac:dyDescent="0.35">
      <c r="A158" s="1" t="s">
        <v>14</v>
      </c>
      <c r="B158" s="1" t="s">
        <v>7</v>
      </c>
      <c r="C158">
        <v>1650</v>
      </c>
      <c r="D158" s="1" t="s">
        <v>36</v>
      </c>
    </row>
    <row r="159" spans="1:4" x14ac:dyDescent="0.35">
      <c r="A159" s="1" t="s">
        <v>15</v>
      </c>
      <c r="B159" s="1" t="s">
        <v>7</v>
      </c>
      <c r="C159">
        <v>27915.015559309591</v>
      </c>
      <c r="D159" s="1" t="s">
        <v>36</v>
      </c>
    </row>
    <row r="160" spans="1:4" x14ac:dyDescent="0.35">
      <c r="A160" s="1" t="s">
        <v>16</v>
      </c>
      <c r="B160" s="1" t="s">
        <v>7</v>
      </c>
      <c r="C160">
        <v>16000</v>
      </c>
      <c r="D160" s="1" t="s">
        <v>36</v>
      </c>
    </row>
    <row r="161" spans="1:4" x14ac:dyDescent="0.35">
      <c r="A161" s="1" t="s">
        <v>17</v>
      </c>
      <c r="B161" s="1" t="s">
        <v>7</v>
      </c>
      <c r="C161">
        <v>37099.114682048021</v>
      </c>
      <c r="D161" s="1" t="s">
        <v>36</v>
      </c>
    </row>
    <row r="162" spans="1:4" x14ac:dyDescent="0.35">
      <c r="A162" s="1" t="s">
        <v>6</v>
      </c>
      <c r="B162" s="1" t="s">
        <v>7</v>
      </c>
      <c r="C162">
        <v>2350.985464048385</v>
      </c>
      <c r="D162" s="1" t="s">
        <v>37</v>
      </c>
    </row>
    <row r="163" spans="1:4" x14ac:dyDescent="0.35">
      <c r="A163" s="1" t="s">
        <v>10</v>
      </c>
      <c r="B163" s="1" t="s">
        <v>11</v>
      </c>
      <c r="C163">
        <v>8002.1295224115711</v>
      </c>
      <c r="D163" s="1" t="s">
        <v>37</v>
      </c>
    </row>
    <row r="164" spans="1:4" x14ac:dyDescent="0.35">
      <c r="A164" s="1" t="s">
        <v>12</v>
      </c>
      <c r="B164" s="1" t="s">
        <v>7</v>
      </c>
      <c r="C164">
        <v>15796.8</v>
      </c>
      <c r="D164" s="1" t="s">
        <v>37</v>
      </c>
    </row>
    <row r="165" spans="1:4" x14ac:dyDescent="0.35">
      <c r="A165" s="1" t="s">
        <v>13</v>
      </c>
      <c r="B165" s="1" t="s">
        <v>11</v>
      </c>
      <c r="C165">
        <v>28208.571428571424</v>
      </c>
      <c r="D165" s="1" t="s">
        <v>37</v>
      </c>
    </row>
    <row r="166" spans="1:4" x14ac:dyDescent="0.35">
      <c r="A166" s="1" t="s">
        <v>14</v>
      </c>
      <c r="B166" s="1" t="s">
        <v>7</v>
      </c>
      <c r="C166">
        <v>1650</v>
      </c>
      <c r="D166" s="1" t="s">
        <v>37</v>
      </c>
    </row>
    <row r="167" spans="1:4" x14ac:dyDescent="0.35">
      <c r="A167" s="1" t="s">
        <v>15</v>
      </c>
      <c r="B167" s="1" t="s">
        <v>7</v>
      </c>
      <c r="C167">
        <v>28480.332910221539</v>
      </c>
      <c r="D167" s="1" t="s">
        <v>37</v>
      </c>
    </row>
    <row r="168" spans="1:4" x14ac:dyDescent="0.35">
      <c r="A168" s="1" t="s">
        <v>16</v>
      </c>
      <c r="B168" s="1" t="s">
        <v>7</v>
      </c>
      <c r="C168">
        <v>16000</v>
      </c>
      <c r="D168" s="1" t="s">
        <v>37</v>
      </c>
    </row>
    <row r="169" spans="1:4" x14ac:dyDescent="0.35">
      <c r="A169" s="1" t="s">
        <v>17</v>
      </c>
      <c r="B169" s="1" t="s">
        <v>7</v>
      </c>
      <c r="C169">
        <v>43314.061796740076</v>
      </c>
      <c r="D169" s="1" t="s">
        <v>37</v>
      </c>
    </row>
    <row r="170" spans="1:4" x14ac:dyDescent="0.35">
      <c r="A170" s="1" t="s">
        <v>6</v>
      </c>
      <c r="B170" s="1" t="s">
        <v>7</v>
      </c>
      <c r="C170">
        <v>2350.9836159608485</v>
      </c>
      <c r="D170" s="1" t="s">
        <v>38</v>
      </c>
    </row>
    <row r="171" spans="1:4" x14ac:dyDescent="0.35">
      <c r="A171" s="1" t="s">
        <v>10</v>
      </c>
      <c r="B171" s="1" t="s">
        <v>11</v>
      </c>
      <c r="C171">
        <v>7998.1498312774129</v>
      </c>
      <c r="D171" s="1" t="s">
        <v>38</v>
      </c>
    </row>
    <row r="172" spans="1:4" x14ac:dyDescent="0.35">
      <c r="A172" s="1" t="s">
        <v>12</v>
      </c>
      <c r="B172" s="1" t="s">
        <v>7</v>
      </c>
      <c r="C172">
        <v>15796.8</v>
      </c>
      <c r="D172" s="1" t="s">
        <v>38</v>
      </c>
    </row>
    <row r="173" spans="1:4" x14ac:dyDescent="0.35">
      <c r="A173" s="1" t="s">
        <v>13</v>
      </c>
      <c r="B173" s="1" t="s">
        <v>11</v>
      </c>
      <c r="C173">
        <v>28208.571428571424</v>
      </c>
      <c r="D173" s="1" t="s">
        <v>38</v>
      </c>
    </row>
    <row r="174" spans="1:4" x14ac:dyDescent="0.35">
      <c r="A174" s="1" t="s">
        <v>14</v>
      </c>
      <c r="B174" s="1" t="s">
        <v>7</v>
      </c>
      <c r="C174">
        <v>1650</v>
      </c>
      <c r="D174" s="1" t="s">
        <v>38</v>
      </c>
    </row>
    <row r="175" spans="1:4" x14ac:dyDescent="0.35">
      <c r="A175" s="1" t="s">
        <v>15</v>
      </c>
      <c r="B175" s="1" t="s">
        <v>7</v>
      </c>
      <c r="C175">
        <v>28486.308393256644</v>
      </c>
      <c r="D175" s="1" t="s">
        <v>38</v>
      </c>
    </row>
    <row r="176" spans="1:4" x14ac:dyDescent="0.35">
      <c r="A176" s="1" t="s">
        <v>16</v>
      </c>
      <c r="B176" s="1" t="s">
        <v>7</v>
      </c>
      <c r="C176">
        <v>16000</v>
      </c>
      <c r="D176" s="1" t="s">
        <v>38</v>
      </c>
    </row>
    <row r="177" spans="1:4" x14ac:dyDescent="0.35">
      <c r="A177" s="1" t="s">
        <v>17</v>
      </c>
      <c r="B177" s="1" t="s">
        <v>7</v>
      </c>
      <c r="C177">
        <v>43313.208705271405</v>
      </c>
      <c r="D177" s="1" t="s">
        <v>38</v>
      </c>
    </row>
    <row r="178" spans="1:4" x14ac:dyDescent="0.35">
      <c r="A178" s="1" t="s">
        <v>6</v>
      </c>
      <c r="B178" s="1" t="s">
        <v>7</v>
      </c>
      <c r="C178">
        <v>3087.5749785508542</v>
      </c>
      <c r="D178" s="1" t="s">
        <v>39</v>
      </c>
    </row>
    <row r="179" spans="1:4" x14ac:dyDescent="0.35">
      <c r="A179" s="1" t="s">
        <v>10</v>
      </c>
      <c r="B179" s="1" t="s">
        <v>11</v>
      </c>
      <c r="C179">
        <v>7312.6095538879044</v>
      </c>
      <c r="D179" s="1" t="s">
        <v>39</v>
      </c>
    </row>
    <row r="180" spans="1:4" x14ac:dyDescent="0.35">
      <c r="A180" s="1" t="s">
        <v>12</v>
      </c>
      <c r="B180" s="1" t="s">
        <v>7</v>
      </c>
      <c r="C180">
        <v>15109.033969083777</v>
      </c>
      <c r="D180" s="1" t="s">
        <v>39</v>
      </c>
    </row>
    <row r="181" spans="1:4" x14ac:dyDescent="0.35">
      <c r="A181" s="1" t="s">
        <v>13</v>
      </c>
      <c r="B181" s="1" t="s">
        <v>11</v>
      </c>
      <c r="C181">
        <v>26980.417801935313</v>
      </c>
      <c r="D181" s="1" t="s">
        <v>39</v>
      </c>
    </row>
    <row r="182" spans="1:4" x14ac:dyDescent="0.35">
      <c r="A182" s="1" t="s">
        <v>14</v>
      </c>
      <c r="B182" s="1" t="s">
        <v>7</v>
      </c>
      <c r="C182">
        <v>1650</v>
      </c>
      <c r="D182" s="1" t="s">
        <v>39</v>
      </c>
    </row>
    <row r="183" spans="1:4" x14ac:dyDescent="0.35">
      <c r="A183" s="1" t="s">
        <v>15</v>
      </c>
      <c r="B183" s="1" t="s">
        <v>7</v>
      </c>
      <c r="C183">
        <v>26238.864385762216</v>
      </c>
      <c r="D183" s="1" t="s">
        <v>39</v>
      </c>
    </row>
    <row r="184" spans="1:4" x14ac:dyDescent="0.35">
      <c r="A184" s="1" t="s">
        <v>16</v>
      </c>
      <c r="B184" s="1" t="s">
        <v>7</v>
      </c>
      <c r="C184">
        <v>16000</v>
      </c>
      <c r="D184" s="1" t="s">
        <v>39</v>
      </c>
    </row>
    <row r="185" spans="1:4" x14ac:dyDescent="0.35">
      <c r="A185" s="1" t="s">
        <v>17</v>
      </c>
      <c r="B185" s="1" t="s">
        <v>7</v>
      </c>
      <c r="C185">
        <v>41859.529469844187</v>
      </c>
      <c r="D185" s="1" t="s">
        <v>39</v>
      </c>
    </row>
    <row r="186" spans="1:4" x14ac:dyDescent="0.35">
      <c r="A186" s="1" t="s">
        <v>6</v>
      </c>
      <c r="B186" s="1" t="s">
        <v>7</v>
      </c>
      <c r="C186">
        <v>2178.7048308679759</v>
      </c>
      <c r="D186" s="1" t="s">
        <v>40</v>
      </c>
    </row>
    <row r="187" spans="1:4" x14ac:dyDescent="0.35">
      <c r="A187" s="1" t="s">
        <v>10</v>
      </c>
      <c r="B187" s="1" t="s">
        <v>11</v>
      </c>
      <c r="C187">
        <v>7652.2598523170809</v>
      </c>
      <c r="D187" s="1" t="s">
        <v>40</v>
      </c>
    </row>
    <row r="188" spans="1:4" x14ac:dyDescent="0.35">
      <c r="A188" s="1" t="s">
        <v>12</v>
      </c>
      <c r="B188" s="1" t="s">
        <v>7</v>
      </c>
      <c r="C188">
        <v>15249.552104686021</v>
      </c>
      <c r="D188" s="1" t="s">
        <v>40</v>
      </c>
    </row>
    <row r="189" spans="1:4" x14ac:dyDescent="0.35">
      <c r="A189" s="1" t="s">
        <v>13</v>
      </c>
      <c r="B189" s="1" t="s">
        <v>11</v>
      </c>
      <c r="C189">
        <v>27231.343044082179</v>
      </c>
      <c r="D189" s="1" t="s">
        <v>40</v>
      </c>
    </row>
    <row r="190" spans="1:4" x14ac:dyDescent="0.35">
      <c r="A190" s="1" t="s">
        <v>14</v>
      </c>
      <c r="B190" s="1" t="s">
        <v>7</v>
      </c>
      <c r="C190">
        <v>1650</v>
      </c>
      <c r="D190" s="1" t="s">
        <v>40</v>
      </c>
    </row>
    <row r="191" spans="1:4" x14ac:dyDescent="0.35">
      <c r="A191" s="1" t="s">
        <v>15</v>
      </c>
      <c r="B191" s="1" t="s">
        <v>7</v>
      </c>
      <c r="C191">
        <v>26849.899776856022</v>
      </c>
      <c r="D191" s="1" t="s">
        <v>40</v>
      </c>
    </row>
    <row r="192" spans="1:4" x14ac:dyDescent="0.35">
      <c r="A192" s="1" t="s">
        <v>16</v>
      </c>
      <c r="B192" s="1" t="s">
        <v>7</v>
      </c>
      <c r="C192">
        <v>16000</v>
      </c>
      <c r="D192" s="1" t="s">
        <v>40</v>
      </c>
    </row>
    <row r="193" spans="1:4" x14ac:dyDescent="0.35">
      <c r="A193" s="1" t="s">
        <v>17</v>
      </c>
      <c r="B193" s="1" t="s">
        <v>7</v>
      </c>
      <c r="C193">
        <v>39719.482956841122</v>
      </c>
      <c r="D193" s="1" t="s">
        <v>40</v>
      </c>
    </row>
    <row r="194" spans="1:4" x14ac:dyDescent="0.35">
      <c r="A194" s="1" t="s">
        <v>6</v>
      </c>
      <c r="B194" s="1" t="s">
        <v>7</v>
      </c>
      <c r="C194">
        <v>2844.4446199617964</v>
      </c>
      <c r="D194" s="1" t="s">
        <v>41</v>
      </c>
    </row>
    <row r="195" spans="1:4" x14ac:dyDescent="0.35">
      <c r="A195" s="1" t="s">
        <v>10</v>
      </c>
      <c r="B195" s="1" t="s">
        <v>11</v>
      </c>
      <c r="C195">
        <v>7960.2145933091415</v>
      </c>
      <c r="D195" s="1" t="s">
        <v>41</v>
      </c>
    </row>
    <row r="196" spans="1:4" x14ac:dyDescent="0.35">
      <c r="A196" s="1" t="s">
        <v>12</v>
      </c>
      <c r="B196" s="1" t="s">
        <v>7</v>
      </c>
      <c r="C196">
        <v>15136.725627592092</v>
      </c>
      <c r="D196" s="1" t="s">
        <v>41</v>
      </c>
    </row>
    <row r="197" spans="1:4" x14ac:dyDescent="0.35">
      <c r="A197" s="1" t="s">
        <v>13</v>
      </c>
      <c r="B197" s="1" t="s">
        <v>11</v>
      </c>
      <c r="C197">
        <v>27029.867192128728</v>
      </c>
      <c r="D197" s="1" t="s">
        <v>41</v>
      </c>
    </row>
    <row r="198" spans="1:4" x14ac:dyDescent="0.35">
      <c r="A198" s="1" t="s">
        <v>14</v>
      </c>
      <c r="B198" s="1" t="s">
        <v>7</v>
      </c>
      <c r="C198">
        <v>1650</v>
      </c>
      <c r="D198" s="1" t="s">
        <v>41</v>
      </c>
    </row>
    <row r="199" spans="1:4" x14ac:dyDescent="0.35">
      <c r="A199" s="1" t="s">
        <v>15</v>
      </c>
      <c r="B199" s="1" t="s">
        <v>7</v>
      </c>
      <c r="C199">
        <v>27344.999255309915</v>
      </c>
      <c r="D199" s="1" t="s">
        <v>41</v>
      </c>
    </row>
    <row r="200" spans="1:4" x14ac:dyDescent="0.35">
      <c r="A200" s="1" t="s">
        <v>16</v>
      </c>
      <c r="B200" s="1" t="s">
        <v>7</v>
      </c>
      <c r="C200">
        <v>16000</v>
      </c>
      <c r="D200" s="1" t="s">
        <v>41</v>
      </c>
    </row>
    <row r="201" spans="1:4" x14ac:dyDescent="0.35">
      <c r="A201" s="1" t="s">
        <v>17</v>
      </c>
      <c r="B201" s="1" t="s">
        <v>7</v>
      </c>
      <c r="C201">
        <v>44348.681214529854</v>
      </c>
      <c r="D201" s="1" t="s">
        <v>41</v>
      </c>
    </row>
    <row r="202" spans="1:4" x14ac:dyDescent="0.35">
      <c r="A202" s="1" t="s">
        <v>6</v>
      </c>
      <c r="B202" s="1" t="s">
        <v>7</v>
      </c>
      <c r="C202">
        <v>3430.783671098764</v>
      </c>
      <c r="D202" s="1" t="s">
        <v>42</v>
      </c>
    </row>
    <row r="203" spans="1:4" x14ac:dyDescent="0.35">
      <c r="A203" s="1" t="s">
        <v>10</v>
      </c>
      <c r="B203" s="1" t="s">
        <v>11</v>
      </c>
      <c r="C203">
        <v>7354.5883553452186</v>
      </c>
      <c r="D203" s="1" t="s">
        <v>42</v>
      </c>
    </row>
    <row r="204" spans="1:4" x14ac:dyDescent="0.35">
      <c r="A204" s="1" t="s">
        <v>12</v>
      </c>
      <c r="B204" s="1" t="s">
        <v>7</v>
      </c>
      <c r="C204">
        <v>15186.611804158281</v>
      </c>
      <c r="D204" s="1" t="s">
        <v>42</v>
      </c>
    </row>
    <row r="205" spans="1:4" x14ac:dyDescent="0.35">
      <c r="A205" s="1" t="s">
        <v>13</v>
      </c>
      <c r="B205" s="1" t="s">
        <v>11</v>
      </c>
      <c r="C205">
        <v>27118.949650282644</v>
      </c>
      <c r="D205" s="1" t="s">
        <v>42</v>
      </c>
    </row>
    <row r="206" spans="1:4" x14ac:dyDescent="0.35">
      <c r="A206" s="1" t="s">
        <v>14</v>
      </c>
      <c r="B206" s="1" t="s">
        <v>7</v>
      </c>
      <c r="C206">
        <v>1650</v>
      </c>
      <c r="D206" s="1" t="s">
        <v>42</v>
      </c>
    </row>
    <row r="207" spans="1:4" x14ac:dyDescent="0.35">
      <c r="A207" s="1" t="s">
        <v>15</v>
      </c>
      <c r="B207" s="1" t="s">
        <v>7</v>
      </c>
      <c r="C207">
        <v>24985.244802146211</v>
      </c>
      <c r="D207" s="1" t="s">
        <v>42</v>
      </c>
    </row>
    <row r="208" spans="1:4" x14ac:dyDescent="0.35">
      <c r="A208" s="1" t="s">
        <v>16</v>
      </c>
      <c r="B208" s="1" t="s">
        <v>7</v>
      </c>
      <c r="C208">
        <v>16000</v>
      </c>
      <c r="D208" s="1" t="s">
        <v>42</v>
      </c>
    </row>
    <row r="209" spans="1:4" x14ac:dyDescent="0.35">
      <c r="A209" s="1" t="s">
        <v>17</v>
      </c>
      <c r="B209" s="1" t="s">
        <v>7</v>
      </c>
      <c r="C209">
        <v>43490.796990755021</v>
      </c>
      <c r="D209" s="1" t="s">
        <v>42</v>
      </c>
    </row>
    <row r="210" spans="1:4" x14ac:dyDescent="0.35">
      <c r="A210" s="1" t="s">
        <v>6</v>
      </c>
      <c r="B210" s="1" t="s">
        <v>7</v>
      </c>
      <c r="C210">
        <v>3008.5584889033075</v>
      </c>
      <c r="D210" s="1" t="s">
        <v>43</v>
      </c>
    </row>
    <row r="211" spans="1:4" x14ac:dyDescent="0.35">
      <c r="A211" s="1" t="s">
        <v>10</v>
      </c>
      <c r="B211" s="1" t="s">
        <v>11</v>
      </c>
      <c r="C211">
        <v>8386.8558739864693</v>
      </c>
      <c r="D211" s="1" t="s">
        <v>43</v>
      </c>
    </row>
    <row r="212" spans="1:4" x14ac:dyDescent="0.35">
      <c r="A212" s="1" t="s">
        <v>12</v>
      </c>
      <c r="B212" s="1" t="s">
        <v>7</v>
      </c>
      <c r="C212">
        <v>15115.19127992261</v>
      </c>
      <c r="D212" s="1" t="s">
        <v>43</v>
      </c>
    </row>
    <row r="213" spans="1:4" x14ac:dyDescent="0.35">
      <c r="A213" s="1" t="s">
        <v>13</v>
      </c>
      <c r="B213" s="1" t="s">
        <v>11</v>
      </c>
      <c r="C213">
        <v>26991.412999861801</v>
      </c>
      <c r="D213" s="1" t="s">
        <v>43</v>
      </c>
    </row>
    <row r="214" spans="1:4" x14ac:dyDescent="0.35">
      <c r="A214" s="1" t="s">
        <v>14</v>
      </c>
      <c r="B214" s="1" t="s">
        <v>7</v>
      </c>
      <c r="C214">
        <v>1650</v>
      </c>
      <c r="D214" s="1" t="s">
        <v>43</v>
      </c>
    </row>
    <row r="215" spans="1:4" x14ac:dyDescent="0.35">
      <c r="A215" s="1" t="s">
        <v>15</v>
      </c>
      <c r="B215" s="1" t="s">
        <v>7</v>
      </c>
      <c r="C215">
        <v>30661.822179227896</v>
      </c>
      <c r="D215" s="1" t="s">
        <v>43</v>
      </c>
    </row>
    <row r="216" spans="1:4" x14ac:dyDescent="0.35">
      <c r="A216" s="1" t="s">
        <v>16</v>
      </c>
      <c r="B216" s="1" t="s">
        <v>7</v>
      </c>
      <c r="C216">
        <v>16000</v>
      </c>
      <c r="D216" s="1" t="s">
        <v>43</v>
      </c>
    </row>
    <row r="217" spans="1:4" x14ac:dyDescent="0.35">
      <c r="A217" s="1" t="s">
        <v>17</v>
      </c>
      <c r="B217" s="1" t="s">
        <v>7</v>
      </c>
      <c r="C217">
        <v>47007.61279171252</v>
      </c>
      <c r="D217" s="1" t="s">
        <v>43</v>
      </c>
    </row>
    <row r="218" spans="1:4" x14ac:dyDescent="0.35">
      <c r="A218" s="1" t="s">
        <v>6</v>
      </c>
      <c r="B218" s="1" t="s">
        <v>7</v>
      </c>
      <c r="C218">
        <v>2534.456254365597</v>
      </c>
      <c r="D218" s="1" t="s">
        <v>44</v>
      </c>
    </row>
    <row r="219" spans="1:4" x14ac:dyDescent="0.35">
      <c r="A219" s="1" t="s">
        <v>10</v>
      </c>
      <c r="B219" s="1" t="s">
        <v>11</v>
      </c>
      <c r="C219">
        <v>7909.9796111490614</v>
      </c>
      <c r="D219" s="1" t="s">
        <v>44</v>
      </c>
    </row>
    <row r="220" spans="1:4" x14ac:dyDescent="0.35">
      <c r="A220" s="1" t="s">
        <v>12</v>
      </c>
      <c r="B220" s="1" t="s">
        <v>7</v>
      </c>
      <c r="C220">
        <v>15249.346072110269</v>
      </c>
      <c r="D220" s="1" t="s">
        <v>44</v>
      </c>
    </row>
    <row r="221" spans="1:4" x14ac:dyDescent="0.35">
      <c r="A221" s="1" t="s">
        <v>13</v>
      </c>
      <c r="B221" s="1" t="s">
        <v>11</v>
      </c>
      <c r="C221">
        <v>27230.975128768336</v>
      </c>
      <c r="D221" s="1" t="s">
        <v>44</v>
      </c>
    </row>
    <row r="222" spans="1:4" x14ac:dyDescent="0.35">
      <c r="A222" s="1" t="s">
        <v>14</v>
      </c>
      <c r="B222" s="1" t="s">
        <v>7</v>
      </c>
      <c r="C222">
        <v>1650</v>
      </c>
      <c r="D222" s="1" t="s">
        <v>44</v>
      </c>
    </row>
    <row r="223" spans="1:4" x14ac:dyDescent="0.35">
      <c r="A223" s="1" t="s">
        <v>15</v>
      </c>
      <c r="B223" s="1" t="s">
        <v>7</v>
      </c>
      <c r="C223">
        <v>26777.936603770049</v>
      </c>
      <c r="D223" s="1" t="s">
        <v>44</v>
      </c>
    </row>
    <row r="224" spans="1:4" x14ac:dyDescent="0.35">
      <c r="A224" s="1" t="s">
        <v>16</v>
      </c>
      <c r="B224" s="1" t="s">
        <v>7</v>
      </c>
      <c r="C224">
        <v>16000</v>
      </c>
      <c r="D224" s="1" t="s">
        <v>44</v>
      </c>
    </row>
    <row r="225" spans="1:4" x14ac:dyDescent="0.35">
      <c r="A225" s="1" t="s">
        <v>17</v>
      </c>
      <c r="B225" s="1" t="s">
        <v>7</v>
      </c>
      <c r="C225">
        <v>41617.152512574226</v>
      </c>
      <c r="D225" s="1" t="s">
        <v>44</v>
      </c>
    </row>
    <row r="226" spans="1:4" x14ac:dyDescent="0.35">
      <c r="A226" s="1" t="s">
        <v>6</v>
      </c>
      <c r="B226" s="1" t="s">
        <v>7</v>
      </c>
      <c r="C226">
        <v>3289.9334379410843</v>
      </c>
      <c r="D226" s="1" t="s">
        <v>45</v>
      </c>
    </row>
    <row r="227" spans="1:4" x14ac:dyDescent="0.35">
      <c r="A227" s="1" t="s">
        <v>10</v>
      </c>
      <c r="B227" s="1" t="s">
        <v>11</v>
      </c>
      <c r="C227">
        <v>7449.2407140519717</v>
      </c>
      <c r="D227" s="1" t="s">
        <v>45</v>
      </c>
    </row>
    <row r="228" spans="1:4" x14ac:dyDescent="0.35">
      <c r="A228" s="1" t="s">
        <v>12</v>
      </c>
      <c r="B228" s="1" t="s">
        <v>7</v>
      </c>
      <c r="C228">
        <v>15087.80776234573</v>
      </c>
      <c r="D228" s="1" t="s">
        <v>45</v>
      </c>
    </row>
    <row r="229" spans="1:4" x14ac:dyDescent="0.35">
      <c r="A229" s="1" t="s">
        <v>13</v>
      </c>
      <c r="B229" s="1" t="s">
        <v>11</v>
      </c>
      <c r="C229">
        <v>26942.513861331659</v>
      </c>
      <c r="D229" s="1" t="s">
        <v>45</v>
      </c>
    </row>
    <row r="230" spans="1:4" x14ac:dyDescent="0.35">
      <c r="A230" s="1" t="s">
        <v>14</v>
      </c>
      <c r="B230" s="1" t="s">
        <v>7</v>
      </c>
      <c r="C230">
        <v>1650</v>
      </c>
      <c r="D230" s="1" t="s">
        <v>45</v>
      </c>
    </row>
    <row r="231" spans="1:4" x14ac:dyDescent="0.35">
      <c r="A231" s="1" t="s">
        <v>15</v>
      </c>
      <c r="B231" s="1" t="s">
        <v>7</v>
      </c>
      <c r="C231">
        <v>25144.73001782169</v>
      </c>
      <c r="D231" s="1" t="s">
        <v>45</v>
      </c>
    </row>
    <row r="232" spans="1:4" x14ac:dyDescent="0.35">
      <c r="A232" s="1" t="s">
        <v>16</v>
      </c>
      <c r="B232" s="1" t="s">
        <v>7</v>
      </c>
      <c r="C232">
        <v>16000</v>
      </c>
      <c r="D232" s="1" t="s">
        <v>45</v>
      </c>
    </row>
    <row r="233" spans="1:4" x14ac:dyDescent="0.35">
      <c r="A233" s="1" t="s">
        <v>17</v>
      </c>
      <c r="B233" s="1" t="s">
        <v>7</v>
      </c>
      <c r="C233">
        <v>44327.436748302032</v>
      </c>
      <c r="D233" s="1" t="s">
        <v>45</v>
      </c>
    </row>
    <row r="234" spans="1:4" x14ac:dyDescent="0.35">
      <c r="A234" s="1" t="s">
        <v>6</v>
      </c>
      <c r="B234" s="1" t="s">
        <v>7</v>
      </c>
      <c r="C234">
        <v>2242.6655256121439</v>
      </c>
      <c r="D234" s="1" t="s">
        <v>46</v>
      </c>
    </row>
    <row r="235" spans="1:4" x14ac:dyDescent="0.35">
      <c r="A235" s="1" t="s">
        <v>10</v>
      </c>
      <c r="B235" s="1" t="s">
        <v>11</v>
      </c>
      <c r="C235">
        <v>7162.5152456106662</v>
      </c>
      <c r="D235" s="1" t="s">
        <v>46</v>
      </c>
    </row>
    <row r="236" spans="1:4" x14ac:dyDescent="0.35">
      <c r="A236" s="1" t="s">
        <v>12</v>
      </c>
      <c r="B236" s="1" t="s">
        <v>7</v>
      </c>
      <c r="C236">
        <v>15228.871480052074</v>
      </c>
      <c r="D236" s="1" t="s">
        <v>46</v>
      </c>
    </row>
    <row r="237" spans="1:4" x14ac:dyDescent="0.35">
      <c r="A237" s="1" t="s">
        <v>13</v>
      </c>
      <c r="B237" s="1" t="s">
        <v>11</v>
      </c>
      <c r="C237">
        <v>27194.413357235844</v>
      </c>
      <c r="D237" s="1" t="s">
        <v>46</v>
      </c>
    </row>
    <row r="238" spans="1:4" x14ac:dyDescent="0.35">
      <c r="A238" s="1" t="s">
        <v>14</v>
      </c>
      <c r="B238" s="1" t="s">
        <v>7</v>
      </c>
      <c r="C238">
        <v>1650</v>
      </c>
      <c r="D238" s="1" t="s">
        <v>46</v>
      </c>
    </row>
    <row r="239" spans="1:4" x14ac:dyDescent="0.35">
      <c r="A239" s="1" t="s">
        <v>15</v>
      </c>
      <c r="B239" s="1" t="s">
        <v>7</v>
      </c>
      <c r="C239">
        <v>27834.691426091631</v>
      </c>
      <c r="D239" s="1" t="s">
        <v>46</v>
      </c>
    </row>
    <row r="240" spans="1:4" x14ac:dyDescent="0.35">
      <c r="A240" s="1" t="s">
        <v>16</v>
      </c>
      <c r="B240" s="1" t="s">
        <v>7</v>
      </c>
      <c r="C240">
        <v>16000</v>
      </c>
      <c r="D240" s="1" t="s">
        <v>46</v>
      </c>
    </row>
    <row r="241" spans="1:4" x14ac:dyDescent="0.35">
      <c r="A241" s="1" t="s">
        <v>17</v>
      </c>
      <c r="B241" s="1" t="s">
        <v>7</v>
      </c>
      <c r="C241">
        <v>36760.178095761607</v>
      </c>
      <c r="D241" s="1" t="s">
        <v>46</v>
      </c>
    </row>
    <row r="242" spans="1:4" x14ac:dyDescent="0.35">
      <c r="A242" s="1" t="s">
        <v>6</v>
      </c>
      <c r="B242" s="1" t="s">
        <v>7</v>
      </c>
      <c r="C242">
        <v>2336.4942670275186</v>
      </c>
      <c r="D242" s="1" t="s">
        <v>47</v>
      </c>
    </row>
    <row r="243" spans="1:4" x14ac:dyDescent="0.35">
      <c r="A243" s="1" t="s">
        <v>10</v>
      </c>
      <c r="B243" s="1" t="s">
        <v>11</v>
      </c>
      <c r="C243">
        <v>7795.6371991714195</v>
      </c>
      <c r="D243" s="1" t="s">
        <v>47</v>
      </c>
    </row>
    <row r="244" spans="1:4" x14ac:dyDescent="0.35">
      <c r="A244" s="1" t="s">
        <v>12</v>
      </c>
      <c r="B244" s="1" t="s">
        <v>7</v>
      </c>
      <c r="C244">
        <v>15799.133520327767</v>
      </c>
      <c r="D244" s="1" t="s">
        <v>47</v>
      </c>
    </row>
    <row r="245" spans="1:4" x14ac:dyDescent="0.35">
      <c r="A245" s="1" t="s">
        <v>13</v>
      </c>
      <c r="B245" s="1" t="s">
        <v>11</v>
      </c>
      <c r="C245">
        <v>28212.738429156725</v>
      </c>
      <c r="D245" s="1" t="s">
        <v>47</v>
      </c>
    </row>
    <row r="246" spans="1:4" x14ac:dyDescent="0.35">
      <c r="A246" s="1" t="s">
        <v>14</v>
      </c>
      <c r="B246" s="1" t="s">
        <v>7</v>
      </c>
      <c r="C246">
        <v>1650</v>
      </c>
      <c r="D246" s="1" t="s">
        <v>47</v>
      </c>
    </row>
    <row r="247" spans="1:4" x14ac:dyDescent="0.35">
      <c r="A247" s="1" t="s">
        <v>15</v>
      </c>
      <c r="B247" s="1" t="s">
        <v>7</v>
      </c>
      <c r="C247">
        <v>28664.796722324161</v>
      </c>
      <c r="D247" s="1" t="s">
        <v>47</v>
      </c>
    </row>
    <row r="248" spans="1:4" x14ac:dyDescent="0.35">
      <c r="A248" s="1" t="s">
        <v>16</v>
      </c>
      <c r="B248" s="1" t="s">
        <v>7</v>
      </c>
      <c r="C248">
        <v>16000</v>
      </c>
      <c r="D248" s="1" t="s">
        <v>47</v>
      </c>
    </row>
    <row r="249" spans="1:4" x14ac:dyDescent="0.35">
      <c r="A249" s="1" t="s">
        <v>17</v>
      </c>
      <c r="B249" s="1" t="s">
        <v>7</v>
      </c>
      <c r="C249">
        <v>43731.226881514383</v>
      </c>
      <c r="D249" s="1" t="s">
        <v>47</v>
      </c>
    </row>
    <row r="250" spans="1:4" x14ac:dyDescent="0.35">
      <c r="A250" s="1" t="s">
        <v>6</v>
      </c>
      <c r="B250" s="1" t="s">
        <v>7</v>
      </c>
      <c r="C250">
        <v>2336.4947277421325</v>
      </c>
      <c r="D250" s="1" t="s">
        <v>48</v>
      </c>
    </row>
    <row r="251" spans="1:4" x14ac:dyDescent="0.35">
      <c r="A251" s="1" t="s">
        <v>10</v>
      </c>
      <c r="B251" s="1" t="s">
        <v>11</v>
      </c>
      <c r="C251">
        <v>7794.0636322862038</v>
      </c>
      <c r="D251" s="1" t="s">
        <v>48</v>
      </c>
    </row>
    <row r="252" spans="1:4" x14ac:dyDescent="0.35">
      <c r="A252" s="1" t="s">
        <v>12</v>
      </c>
      <c r="B252" s="1" t="s">
        <v>7</v>
      </c>
      <c r="C252">
        <v>15799.133371363376</v>
      </c>
      <c r="D252" s="1" t="s">
        <v>48</v>
      </c>
    </row>
    <row r="253" spans="1:4" x14ac:dyDescent="0.35">
      <c r="A253" s="1" t="s">
        <v>13</v>
      </c>
      <c r="B253" s="1" t="s">
        <v>11</v>
      </c>
      <c r="C253">
        <v>28212.738163148882</v>
      </c>
      <c r="D253" s="1" t="s">
        <v>48</v>
      </c>
    </row>
    <row r="254" spans="1:4" x14ac:dyDescent="0.35">
      <c r="A254" s="1" t="s">
        <v>14</v>
      </c>
      <c r="B254" s="1" t="s">
        <v>7</v>
      </c>
      <c r="C254">
        <v>1650</v>
      </c>
      <c r="D254" s="1" t="s">
        <v>48</v>
      </c>
    </row>
    <row r="255" spans="1:4" x14ac:dyDescent="0.35">
      <c r="A255" s="1" t="s">
        <v>15</v>
      </c>
      <c r="B255" s="1" t="s">
        <v>7</v>
      </c>
      <c r="C255">
        <v>28666.286366229317</v>
      </c>
      <c r="D255" s="1" t="s">
        <v>48</v>
      </c>
    </row>
    <row r="256" spans="1:4" x14ac:dyDescent="0.35">
      <c r="A256" s="1" t="s">
        <v>16</v>
      </c>
      <c r="B256" s="1" t="s">
        <v>7</v>
      </c>
      <c r="C256">
        <v>16000</v>
      </c>
      <c r="D256" s="1" t="s">
        <v>48</v>
      </c>
    </row>
    <row r="257" spans="1:4" x14ac:dyDescent="0.35">
      <c r="A257" s="1" t="s">
        <v>17</v>
      </c>
      <c r="B257" s="1" t="s">
        <v>7</v>
      </c>
      <c r="C257">
        <v>43738.034109015098</v>
      </c>
      <c r="D257" s="1" t="s">
        <v>48</v>
      </c>
    </row>
    <row r="258" spans="1:4" x14ac:dyDescent="0.35">
      <c r="A258" s="1" t="s">
        <v>6</v>
      </c>
      <c r="B258" s="1" t="s">
        <v>7</v>
      </c>
      <c r="C258">
        <v>3744.9706222857162</v>
      </c>
      <c r="D258" s="1" t="s">
        <v>49</v>
      </c>
    </row>
    <row r="259" spans="1:4" x14ac:dyDescent="0.35">
      <c r="A259" s="1" t="s">
        <v>10</v>
      </c>
      <c r="B259" s="1" t="s">
        <v>11</v>
      </c>
      <c r="C259">
        <v>7478.459612046965</v>
      </c>
      <c r="D259" s="1" t="s">
        <v>49</v>
      </c>
    </row>
    <row r="260" spans="1:4" x14ac:dyDescent="0.35">
      <c r="A260" s="1" t="s">
        <v>12</v>
      </c>
      <c r="B260" s="1" t="s">
        <v>7</v>
      </c>
      <c r="C260">
        <v>14980.826129231988</v>
      </c>
      <c r="D260" s="1" t="s">
        <v>49</v>
      </c>
    </row>
    <row r="261" spans="1:4" x14ac:dyDescent="0.35">
      <c r="A261" s="1" t="s">
        <v>13</v>
      </c>
      <c r="B261" s="1" t="s">
        <v>11</v>
      </c>
      <c r="C261">
        <v>26751.475230771404</v>
      </c>
      <c r="D261" s="1" t="s">
        <v>49</v>
      </c>
    </row>
    <row r="262" spans="1:4" x14ac:dyDescent="0.35">
      <c r="A262" s="1" t="s">
        <v>14</v>
      </c>
      <c r="B262" s="1" t="s">
        <v>7</v>
      </c>
      <c r="C262">
        <v>1650</v>
      </c>
      <c r="D262" s="1" t="s">
        <v>49</v>
      </c>
    </row>
    <row r="263" spans="1:4" x14ac:dyDescent="0.35">
      <c r="A263" s="1" t="s">
        <v>15</v>
      </c>
      <c r="B263" s="1" t="s">
        <v>7</v>
      </c>
      <c r="C263">
        <v>25404.770530706028</v>
      </c>
      <c r="D263" s="1" t="s">
        <v>49</v>
      </c>
    </row>
    <row r="264" spans="1:4" x14ac:dyDescent="0.35">
      <c r="A264" s="1" t="s">
        <v>16</v>
      </c>
      <c r="B264" s="1" t="s">
        <v>7</v>
      </c>
      <c r="C264">
        <v>16000</v>
      </c>
      <c r="D264" s="1" t="s">
        <v>49</v>
      </c>
    </row>
    <row r="265" spans="1:4" x14ac:dyDescent="0.35">
      <c r="A265" s="1" t="s">
        <v>17</v>
      </c>
      <c r="B265" s="1" t="s">
        <v>7</v>
      </c>
      <c r="C265">
        <v>43289.756601659836</v>
      </c>
      <c r="D265" s="1" t="s">
        <v>49</v>
      </c>
    </row>
    <row r="266" spans="1:4" x14ac:dyDescent="0.35">
      <c r="A266" s="1" t="s">
        <v>6</v>
      </c>
      <c r="B266" s="1" t="s">
        <v>7</v>
      </c>
      <c r="C266">
        <v>2176.6823205766832</v>
      </c>
      <c r="D266" s="1" t="s">
        <v>50</v>
      </c>
    </row>
    <row r="267" spans="1:4" x14ac:dyDescent="0.35">
      <c r="A267" s="1" t="s">
        <v>10</v>
      </c>
      <c r="B267" s="1" t="s">
        <v>11</v>
      </c>
      <c r="C267">
        <v>7655.4785002353237</v>
      </c>
      <c r="D267" s="1" t="s">
        <v>50</v>
      </c>
    </row>
    <row r="268" spans="1:4" x14ac:dyDescent="0.35">
      <c r="A268" s="1" t="s">
        <v>12</v>
      </c>
      <c r="B268" s="1" t="s">
        <v>7</v>
      </c>
      <c r="C268">
        <v>15250.206049680204</v>
      </c>
      <c r="D268" s="1" t="s">
        <v>50</v>
      </c>
    </row>
    <row r="269" spans="1:4" x14ac:dyDescent="0.35">
      <c r="A269" s="1" t="s">
        <v>13</v>
      </c>
      <c r="B269" s="1" t="s">
        <v>11</v>
      </c>
      <c r="C269">
        <v>27232.510803000361</v>
      </c>
      <c r="D269" s="1" t="s">
        <v>50</v>
      </c>
    </row>
    <row r="270" spans="1:4" x14ac:dyDescent="0.35">
      <c r="A270" s="1" t="s">
        <v>14</v>
      </c>
      <c r="B270" s="1" t="s">
        <v>7</v>
      </c>
      <c r="C270">
        <v>1650</v>
      </c>
      <c r="D270" s="1" t="s">
        <v>50</v>
      </c>
    </row>
    <row r="271" spans="1:4" x14ac:dyDescent="0.35">
      <c r="A271" s="1" t="s">
        <v>15</v>
      </c>
      <c r="B271" s="1" t="s">
        <v>7</v>
      </c>
      <c r="C271">
        <v>26818.759539038052</v>
      </c>
      <c r="D271" s="1" t="s">
        <v>50</v>
      </c>
    </row>
    <row r="272" spans="1:4" x14ac:dyDescent="0.35">
      <c r="A272" s="1" t="s">
        <v>16</v>
      </c>
      <c r="B272" s="1" t="s">
        <v>7</v>
      </c>
      <c r="C272">
        <v>16000</v>
      </c>
      <c r="D272" s="1" t="s">
        <v>50</v>
      </c>
    </row>
    <row r="273" spans="1:4" x14ac:dyDescent="0.35">
      <c r="A273" s="1" t="s">
        <v>17</v>
      </c>
      <c r="B273" s="1" t="s">
        <v>7</v>
      </c>
      <c r="C273">
        <v>39806.433943999138</v>
      </c>
      <c r="D273" s="1" t="s">
        <v>50</v>
      </c>
    </row>
    <row r="274" spans="1:4" x14ac:dyDescent="0.35">
      <c r="A274" s="1" t="s">
        <v>6</v>
      </c>
      <c r="B274" s="1" t="s">
        <v>7</v>
      </c>
      <c r="C274">
        <v>2523.98678033238</v>
      </c>
      <c r="D274" s="1" t="s">
        <v>51</v>
      </c>
    </row>
    <row r="275" spans="1:4" x14ac:dyDescent="0.35">
      <c r="A275" s="1" t="s">
        <v>10</v>
      </c>
      <c r="B275" s="1" t="s">
        <v>11</v>
      </c>
      <c r="C275">
        <v>7852.2871740767396</v>
      </c>
      <c r="D275" s="1" t="s">
        <v>51</v>
      </c>
    </row>
    <row r="276" spans="1:4" x14ac:dyDescent="0.35">
      <c r="A276" s="1" t="s">
        <v>12</v>
      </c>
      <c r="B276" s="1" t="s">
        <v>7</v>
      </c>
      <c r="C276">
        <v>15170.983875793383</v>
      </c>
      <c r="D276" s="1" t="s">
        <v>51</v>
      </c>
    </row>
    <row r="277" spans="1:4" x14ac:dyDescent="0.35">
      <c r="A277" s="1" t="s">
        <v>13</v>
      </c>
      <c r="B277" s="1" t="s">
        <v>11</v>
      </c>
      <c r="C277">
        <v>27091.042635345326</v>
      </c>
      <c r="D277" s="1" t="s">
        <v>51</v>
      </c>
    </row>
    <row r="278" spans="1:4" x14ac:dyDescent="0.35">
      <c r="A278" s="1" t="s">
        <v>14</v>
      </c>
      <c r="B278" s="1" t="s">
        <v>7</v>
      </c>
      <c r="C278">
        <v>1650</v>
      </c>
      <c r="D278" s="1" t="s">
        <v>51</v>
      </c>
    </row>
    <row r="279" spans="1:4" x14ac:dyDescent="0.35">
      <c r="A279" s="1" t="s">
        <v>15</v>
      </c>
      <c r="B279" s="1" t="s">
        <v>7</v>
      </c>
      <c r="C279">
        <v>27214.493399436597</v>
      </c>
      <c r="D279" s="1" t="s">
        <v>51</v>
      </c>
    </row>
    <row r="280" spans="1:4" x14ac:dyDescent="0.35">
      <c r="A280" s="1" t="s">
        <v>16</v>
      </c>
      <c r="B280" s="1" t="s">
        <v>7</v>
      </c>
      <c r="C280">
        <v>16000</v>
      </c>
      <c r="D280" s="1" t="s">
        <v>51</v>
      </c>
    </row>
    <row r="281" spans="1:4" x14ac:dyDescent="0.35">
      <c r="A281" s="1" t="s">
        <v>17</v>
      </c>
      <c r="B281" s="1" t="s">
        <v>7</v>
      </c>
      <c r="C281">
        <v>45264.581904995437</v>
      </c>
      <c r="D281" s="1" t="s">
        <v>51</v>
      </c>
    </row>
    <row r="282" spans="1:4" x14ac:dyDescent="0.35">
      <c r="A282" s="1" t="s">
        <v>6</v>
      </c>
      <c r="B282" s="1" t="s">
        <v>7</v>
      </c>
      <c r="C282">
        <v>1970.7749171974142</v>
      </c>
      <c r="D282" s="1" t="s">
        <v>52</v>
      </c>
    </row>
    <row r="283" spans="1:4" x14ac:dyDescent="0.35">
      <c r="A283" s="1" t="s">
        <v>10</v>
      </c>
      <c r="B283" s="1" t="s">
        <v>11</v>
      </c>
      <c r="C283">
        <v>7703.2201481737247</v>
      </c>
      <c r="D283" s="1" t="s">
        <v>52</v>
      </c>
    </row>
    <row r="284" spans="1:4" x14ac:dyDescent="0.35">
      <c r="A284" s="1" t="s">
        <v>12</v>
      </c>
      <c r="B284" s="1" t="s">
        <v>7</v>
      </c>
      <c r="C284">
        <v>15422.98956081936</v>
      </c>
      <c r="D284" s="1" t="s">
        <v>52</v>
      </c>
    </row>
    <row r="285" spans="1:4" x14ac:dyDescent="0.35">
      <c r="A285" s="1" t="s">
        <v>13</v>
      </c>
      <c r="B285" s="1" t="s">
        <v>11</v>
      </c>
      <c r="C285">
        <v>27541.052787177428</v>
      </c>
      <c r="D285" s="1" t="s">
        <v>52</v>
      </c>
    </row>
    <row r="286" spans="1:4" x14ac:dyDescent="0.35">
      <c r="A286" s="1" t="s">
        <v>14</v>
      </c>
      <c r="B286" s="1" t="s">
        <v>7</v>
      </c>
      <c r="C286">
        <v>1650</v>
      </c>
      <c r="D286" s="1" t="s">
        <v>52</v>
      </c>
    </row>
    <row r="287" spans="1:4" x14ac:dyDescent="0.35">
      <c r="A287" s="1" t="s">
        <v>15</v>
      </c>
      <c r="B287" s="1" t="s">
        <v>7</v>
      </c>
      <c r="C287">
        <v>24005.221620160286</v>
      </c>
      <c r="D287" s="1" t="s">
        <v>52</v>
      </c>
    </row>
    <row r="288" spans="1:4" x14ac:dyDescent="0.35">
      <c r="A288" s="1" t="s">
        <v>16</v>
      </c>
      <c r="B288" s="1" t="s">
        <v>7</v>
      </c>
      <c r="C288">
        <v>16000</v>
      </c>
      <c r="D288" s="1" t="s">
        <v>52</v>
      </c>
    </row>
    <row r="289" spans="1:4" x14ac:dyDescent="0.35">
      <c r="A289" s="1" t="s">
        <v>17</v>
      </c>
      <c r="B289" s="1" t="s">
        <v>7</v>
      </c>
      <c r="C289">
        <v>43813.700881188386</v>
      </c>
      <c r="D289" s="1" t="s">
        <v>52</v>
      </c>
    </row>
    <row r="290" spans="1:4" x14ac:dyDescent="0.35">
      <c r="A290" s="1" t="s">
        <v>6</v>
      </c>
      <c r="B290" s="1" t="s">
        <v>7</v>
      </c>
      <c r="C290">
        <v>3748.2638207050691</v>
      </c>
      <c r="D290" s="1" t="s">
        <v>53</v>
      </c>
    </row>
    <row r="291" spans="1:4" x14ac:dyDescent="0.35">
      <c r="A291" s="1" t="s">
        <v>10</v>
      </c>
      <c r="B291" s="1" t="s">
        <v>11</v>
      </c>
      <c r="C291">
        <v>7042.1691474081126</v>
      </c>
      <c r="D291" s="1" t="s">
        <v>53</v>
      </c>
    </row>
    <row r="292" spans="1:4" x14ac:dyDescent="0.35">
      <c r="A292" s="1" t="s">
        <v>12</v>
      </c>
      <c r="B292" s="1" t="s">
        <v>7</v>
      </c>
      <c r="C292">
        <v>15000.368192324062</v>
      </c>
      <c r="D292" s="1" t="s">
        <v>53</v>
      </c>
    </row>
    <row r="293" spans="1:4" x14ac:dyDescent="0.35">
      <c r="A293" s="1" t="s">
        <v>13</v>
      </c>
      <c r="B293" s="1" t="s">
        <v>11</v>
      </c>
      <c r="C293">
        <v>26786.371772007253</v>
      </c>
      <c r="D293" s="1" t="s">
        <v>53</v>
      </c>
    </row>
    <row r="294" spans="1:4" x14ac:dyDescent="0.35">
      <c r="A294" s="1" t="s">
        <v>14</v>
      </c>
      <c r="B294" s="1" t="s">
        <v>7</v>
      </c>
      <c r="C294">
        <v>1650</v>
      </c>
      <c r="D294" s="1" t="s">
        <v>53</v>
      </c>
    </row>
    <row r="295" spans="1:4" x14ac:dyDescent="0.35">
      <c r="A295" s="1" t="s">
        <v>15</v>
      </c>
      <c r="B295" s="1" t="s">
        <v>7</v>
      </c>
      <c r="C295">
        <v>27860.288232520565</v>
      </c>
      <c r="D295" s="1" t="s">
        <v>53</v>
      </c>
    </row>
    <row r="296" spans="1:4" x14ac:dyDescent="0.35">
      <c r="A296" s="1" t="s">
        <v>16</v>
      </c>
      <c r="B296" s="1" t="s">
        <v>7</v>
      </c>
      <c r="C296">
        <v>16000</v>
      </c>
      <c r="D296" s="1" t="s">
        <v>53</v>
      </c>
    </row>
    <row r="297" spans="1:4" x14ac:dyDescent="0.35">
      <c r="A297" s="1" t="s">
        <v>17</v>
      </c>
      <c r="B297" s="1" t="s">
        <v>7</v>
      </c>
      <c r="C297">
        <v>46978.953534363522</v>
      </c>
      <c r="D297" s="1" t="s">
        <v>53</v>
      </c>
    </row>
    <row r="298" spans="1:4" x14ac:dyDescent="0.35">
      <c r="A298" s="1" t="s">
        <v>6</v>
      </c>
      <c r="B298" s="1" t="s">
        <v>7</v>
      </c>
      <c r="C298">
        <v>1799.2985661807534</v>
      </c>
      <c r="D298" s="1" t="s">
        <v>54</v>
      </c>
    </row>
    <row r="299" spans="1:4" x14ac:dyDescent="0.35">
      <c r="A299" s="1" t="s">
        <v>10</v>
      </c>
      <c r="B299" s="1" t="s">
        <v>11</v>
      </c>
      <c r="C299">
        <v>7925.9053850612481</v>
      </c>
      <c r="D299" s="1" t="s">
        <v>54</v>
      </c>
    </row>
    <row r="300" spans="1:4" x14ac:dyDescent="0.35">
      <c r="A300" s="1" t="s">
        <v>12</v>
      </c>
      <c r="B300" s="1" t="s">
        <v>7</v>
      </c>
      <c r="C300">
        <v>15367.376073591622</v>
      </c>
      <c r="D300" s="1" t="s">
        <v>54</v>
      </c>
    </row>
    <row r="301" spans="1:4" x14ac:dyDescent="0.35">
      <c r="A301" s="1" t="s">
        <v>13</v>
      </c>
      <c r="B301" s="1" t="s">
        <v>11</v>
      </c>
      <c r="C301">
        <v>27441.742988556467</v>
      </c>
      <c r="D301" s="1" t="s">
        <v>54</v>
      </c>
    </row>
    <row r="302" spans="1:4" x14ac:dyDescent="0.35">
      <c r="A302" s="1" t="s">
        <v>14</v>
      </c>
      <c r="B302" s="1" t="s">
        <v>7</v>
      </c>
      <c r="C302">
        <v>1650</v>
      </c>
      <c r="D302" s="1" t="s">
        <v>54</v>
      </c>
    </row>
    <row r="303" spans="1:4" x14ac:dyDescent="0.35">
      <c r="A303" s="1" t="s">
        <v>15</v>
      </c>
      <c r="B303" s="1" t="s">
        <v>7</v>
      </c>
      <c r="C303">
        <v>27559.357024592427</v>
      </c>
      <c r="D303" s="1" t="s">
        <v>54</v>
      </c>
    </row>
    <row r="304" spans="1:4" x14ac:dyDescent="0.35">
      <c r="A304" s="1" t="s">
        <v>16</v>
      </c>
      <c r="B304" s="1" t="s">
        <v>7</v>
      </c>
      <c r="C304">
        <v>16000</v>
      </c>
      <c r="D304" s="1" t="s">
        <v>54</v>
      </c>
    </row>
    <row r="305" spans="1:4" x14ac:dyDescent="0.35">
      <c r="A305" s="1" t="s">
        <v>17</v>
      </c>
      <c r="B305" s="1" t="s">
        <v>7</v>
      </c>
      <c r="C305">
        <v>40272.51941830646</v>
      </c>
      <c r="D305" s="1" t="s">
        <v>54</v>
      </c>
    </row>
    <row r="306" spans="1:4" x14ac:dyDescent="0.35">
      <c r="A306" s="1" t="s">
        <v>6</v>
      </c>
      <c r="B306" s="1" t="s">
        <v>7</v>
      </c>
      <c r="C306">
        <v>3206.2454711561363</v>
      </c>
      <c r="D306" s="1" t="s">
        <v>55</v>
      </c>
    </row>
    <row r="307" spans="1:4" x14ac:dyDescent="0.35">
      <c r="A307" s="1" t="s">
        <v>10</v>
      </c>
      <c r="B307" s="1" t="s">
        <v>11</v>
      </c>
      <c r="C307">
        <v>7269.2976527533965</v>
      </c>
      <c r="D307" s="1" t="s">
        <v>55</v>
      </c>
    </row>
    <row r="308" spans="1:4" x14ac:dyDescent="0.35">
      <c r="A308" s="1" t="s">
        <v>12</v>
      </c>
      <c r="B308" s="1" t="s">
        <v>7</v>
      </c>
      <c r="C308">
        <v>14700.969736515719</v>
      </c>
      <c r="D308" s="1" t="s">
        <v>55</v>
      </c>
    </row>
    <row r="309" spans="1:4" x14ac:dyDescent="0.35">
      <c r="A309" s="1" t="s">
        <v>13</v>
      </c>
      <c r="B309" s="1" t="s">
        <v>11</v>
      </c>
      <c r="C309">
        <v>26251.731672349495</v>
      </c>
      <c r="D309" s="1" t="s">
        <v>55</v>
      </c>
    </row>
    <row r="310" spans="1:4" x14ac:dyDescent="0.35">
      <c r="A310" s="1" t="s">
        <v>14</v>
      </c>
      <c r="B310" s="1" t="s">
        <v>7</v>
      </c>
      <c r="C310">
        <v>1650</v>
      </c>
      <c r="D310" s="1" t="s">
        <v>55</v>
      </c>
    </row>
    <row r="311" spans="1:4" x14ac:dyDescent="0.35">
      <c r="A311" s="1" t="s">
        <v>15</v>
      </c>
      <c r="B311" s="1" t="s">
        <v>7</v>
      </c>
      <c r="C311">
        <v>26254.715227238918</v>
      </c>
      <c r="D311" s="1" t="s">
        <v>55</v>
      </c>
    </row>
    <row r="312" spans="1:4" x14ac:dyDescent="0.35">
      <c r="A312" s="1" t="s">
        <v>16</v>
      </c>
      <c r="B312" s="1" t="s">
        <v>7</v>
      </c>
      <c r="C312">
        <v>16000</v>
      </c>
      <c r="D312" s="1" t="s">
        <v>55</v>
      </c>
    </row>
    <row r="313" spans="1:4" x14ac:dyDescent="0.35">
      <c r="A313" s="1" t="s">
        <v>17</v>
      </c>
      <c r="B313" s="1" t="s">
        <v>7</v>
      </c>
      <c r="C313">
        <v>40994.804776588375</v>
      </c>
      <c r="D313" s="1" t="s">
        <v>55</v>
      </c>
    </row>
    <row r="314" spans="1:4" x14ac:dyDescent="0.35">
      <c r="A314" s="1" t="s">
        <v>6</v>
      </c>
      <c r="B314" s="1" t="s">
        <v>7</v>
      </c>
      <c r="C314">
        <v>3092.9104042916879</v>
      </c>
      <c r="D314" s="1" t="s">
        <v>56</v>
      </c>
    </row>
    <row r="315" spans="1:4" x14ac:dyDescent="0.35">
      <c r="A315" s="1" t="s">
        <v>10</v>
      </c>
      <c r="B315" s="1" t="s">
        <v>11</v>
      </c>
      <c r="C315">
        <v>7047.7916561536422</v>
      </c>
      <c r="D315" s="1" t="s">
        <v>56</v>
      </c>
    </row>
    <row r="316" spans="1:4" x14ac:dyDescent="0.35">
      <c r="A316" s="1" t="s">
        <v>12</v>
      </c>
      <c r="B316" s="1" t="s">
        <v>7</v>
      </c>
      <c r="C316">
        <v>14948.894427196132</v>
      </c>
      <c r="D316" s="1" t="s">
        <v>56</v>
      </c>
    </row>
    <row r="317" spans="1:4" x14ac:dyDescent="0.35">
      <c r="A317" s="1" t="s">
        <v>13</v>
      </c>
      <c r="B317" s="1" t="s">
        <v>11</v>
      </c>
      <c r="C317">
        <v>26694.454334278809</v>
      </c>
      <c r="D317" s="1" t="s">
        <v>56</v>
      </c>
    </row>
    <row r="318" spans="1:4" x14ac:dyDescent="0.35">
      <c r="A318" s="1" t="s">
        <v>14</v>
      </c>
      <c r="B318" s="1" t="s">
        <v>7</v>
      </c>
      <c r="C318">
        <v>1650</v>
      </c>
      <c r="D318" s="1" t="s">
        <v>56</v>
      </c>
    </row>
    <row r="319" spans="1:4" x14ac:dyDescent="0.35">
      <c r="A319" s="1" t="s">
        <v>15</v>
      </c>
      <c r="B319" s="1" t="s">
        <v>7</v>
      </c>
      <c r="C319">
        <v>27840.076349702351</v>
      </c>
      <c r="D319" s="1" t="s">
        <v>56</v>
      </c>
    </row>
    <row r="320" spans="1:4" x14ac:dyDescent="0.35">
      <c r="A320" s="1" t="s">
        <v>16</v>
      </c>
      <c r="B320" s="1" t="s">
        <v>7</v>
      </c>
      <c r="C320">
        <v>16000</v>
      </c>
      <c r="D320" s="1" t="s">
        <v>56</v>
      </c>
    </row>
    <row r="321" spans="1:4" x14ac:dyDescent="0.35">
      <c r="A321" s="1" t="s">
        <v>17</v>
      </c>
      <c r="B321" s="1" t="s">
        <v>7</v>
      </c>
      <c r="C321">
        <v>37003.731339150094</v>
      </c>
      <c r="D321" s="1" t="s">
        <v>56</v>
      </c>
    </row>
    <row r="322" spans="1:4" x14ac:dyDescent="0.35">
      <c r="A322" s="1" t="s">
        <v>6</v>
      </c>
      <c r="B322" s="1" t="s">
        <v>7</v>
      </c>
      <c r="C322">
        <v>2351.2984365898078</v>
      </c>
      <c r="D322" s="1" t="s">
        <v>57</v>
      </c>
    </row>
    <row r="323" spans="1:4" x14ac:dyDescent="0.35">
      <c r="A323" s="1" t="s">
        <v>10</v>
      </c>
      <c r="B323" s="1" t="s">
        <v>11</v>
      </c>
      <c r="C323">
        <v>8191.7748814304196</v>
      </c>
      <c r="D323" s="1" t="s">
        <v>57</v>
      </c>
    </row>
    <row r="324" spans="1:4" x14ac:dyDescent="0.35">
      <c r="A324" s="1" t="s">
        <v>12</v>
      </c>
      <c r="B324" s="1" t="s">
        <v>7</v>
      </c>
      <c r="C324">
        <v>15796.8</v>
      </c>
      <c r="D324" s="1" t="s">
        <v>57</v>
      </c>
    </row>
    <row r="325" spans="1:4" x14ac:dyDescent="0.35">
      <c r="A325" s="1" t="s">
        <v>13</v>
      </c>
      <c r="B325" s="1" t="s">
        <v>11</v>
      </c>
      <c r="C325">
        <v>28208.571428571424</v>
      </c>
      <c r="D325" s="1" t="s">
        <v>57</v>
      </c>
    </row>
    <row r="326" spans="1:4" x14ac:dyDescent="0.35">
      <c r="A326" s="1" t="s">
        <v>14</v>
      </c>
      <c r="B326" s="1" t="s">
        <v>7</v>
      </c>
      <c r="C326">
        <v>1650</v>
      </c>
      <c r="D326" s="1" t="s">
        <v>57</v>
      </c>
    </row>
    <row r="327" spans="1:4" x14ac:dyDescent="0.35">
      <c r="A327" s="1" t="s">
        <v>15</v>
      </c>
      <c r="B327" s="1" t="s">
        <v>7</v>
      </c>
      <c r="C327">
        <v>27468.388359621749</v>
      </c>
      <c r="D327" s="1" t="s">
        <v>57</v>
      </c>
    </row>
    <row r="328" spans="1:4" x14ac:dyDescent="0.35">
      <c r="A328" s="1" t="s">
        <v>16</v>
      </c>
      <c r="B328" s="1" t="s">
        <v>7</v>
      </c>
      <c r="C328">
        <v>16000</v>
      </c>
      <c r="D328" s="1" t="s">
        <v>57</v>
      </c>
    </row>
    <row r="329" spans="1:4" x14ac:dyDescent="0.35">
      <c r="A329" s="1" t="s">
        <v>17</v>
      </c>
      <c r="B329" s="1" t="s">
        <v>7</v>
      </c>
      <c r="C329">
        <v>46135.092663657146</v>
      </c>
      <c r="D329" s="1" t="s">
        <v>57</v>
      </c>
    </row>
    <row r="330" spans="1:4" x14ac:dyDescent="0.35">
      <c r="A330" s="1" t="s">
        <v>6</v>
      </c>
      <c r="B330" s="1" t="s">
        <v>7</v>
      </c>
      <c r="C330">
        <v>2351.3365768813319</v>
      </c>
      <c r="D330" s="1" t="s">
        <v>58</v>
      </c>
    </row>
    <row r="331" spans="1:4" x14ac:dyDescent="0.35">
      <c r="A331" s="1" t="s">
        <v>10</v>
      </c>
      <c r="B331" s="1" t="s">
        <v>11</v>
      </c>
      <c r="C331">
        <v>8221.2878175589613</v>
      </c>
      <c r="D331" s="1" t="s">
        <v>58</v>
      </c>
    </row>
    <row r="332" spans="1:4" x14ac:dyDescent="0.35">
      <c r="A332" s="1" t="s">
        <v>12</v>
      </c>
      <c r="B332" s="1" t="s">
        <v>7</v>
      </c>
      <c r="C332">
        <v>15796.8</v>
      </c>
      <c r="D332" s="1" t="s">
        <v>58</v>
      </c>
    </row>
    <row r="333" spans="1:4" x14ac:dyDescent="0.35">
      <c r="A333" s="1" t="s">
        <v>13</v>
      </c>
      <c r="B333" s="1" t="s">
        <v>11</v>
      </c>
      <c r="C333">
        <v>28208.571428571424</v>
      </c>
      <c r="D333" s="1" t="s">
        <v>58</v>
      </c>
    </row>
    <row r="334" spans="1:4" x14ac:dyDescent="0.35">
      <c r="A334" s="1" t="s">
        <v>14</v>
      </c>
      <c r="B334" s="1" t="s">
        <v>7</v>
      </c>
      <c r="C334">
        <v>1650</v>
      </c>
      <c r="D334" s="1" t="s">
        <v>58</v>
      </c>
    </row>
    <row r="335" spans="1:4" x14ac:dyDescent="0.35">
      <c r="A335" s="1" t="s">
        <v>15</v>
      </c>
      <c r="B335" s="1" t="s">
        <v>7</v>
      </c>
      <c r="C335">
        <v>27345.068083693128</v>
      </c>
      <c r="D335" s="1" t="s">
        <v>58</v>
      </c>
    </row>
    <row r="336" spans="1:4" x14ac:dyDescent="0.35">
      <c r="A336" s="1" t="s">
        <v>16</v>
      </c>
      <c r="B336" s="1" t="s">
        <v>7</v>
      </c>
      <c r="C336">
        <v>16000</v>
      </c>
      <c r="D336" s="1" t="s">
        <v>58</v>
      </c>
    </row>
    <row r="337" spans="1:4" x14ac:dyDescent="0.35">
      <c r="A337" s="1" t="s">
        <v>17</v>
      </c>
      <c r="B337" s="1" t="s">
        <v>7</v>
      </c>
      <c r="C337">
        <v>46409.605125754395</v>
      </c>
      <c r="D337" s="1" t="s">
        <v>58</v>
      </c>
    </row>
    <row r="338" spans="1:4" x14ac:dyDescent="0.35">
      <c r="A338" s="1" t="s">
        <v>6</v>
      </c>
      <c r="B338" s="1" t="s">
        <v>7</v>
      </c>
      <c r="C338">
        <v>2612.6542200902832</v>
      </c>
      <c r="D338" s="1" t="s">
        <v>59</v>
      </c>
    </row>
    <row r="339" spans="1:4" x14ac:dyDescent="0.35">
      <c r="A339" s="1" t="s">
        <v>10</v>
      </c>
      <c r="B339" s="1" t="s">
        <v>11</v>
      </c>
      <c r="C339">
        <v>7948.4513289330071</v>
      </c>
      <c r="D339" s="1" t="s">
        <v>59</v>
      </c>
    </row>
    <row r="340" spans="1:4" x14ac:dyDescent="0.35">
      <c r="A340" s="1" t="s">
        <v>12</v>
      </c>
      <c r="B340" s="1" t="s">
        <v>7</v>
      </c>
      <c r="C340">
        <v>15163.674849338728</v>
      </c>
      <c r="D340" s="1" t="s">
        <v>59</v>
      </c>
    </row>
    <row r="341" spans="1:4" x14ac:dyDescent="0.35">
      <c r="A341" s="1" t="s">
        <v>13</v>
      </c>
      <c r="B341" s="1" t="s">
        <v>11</v>
      </c>
      <c r="C341">
        <v>27077.990802390588</v>
      </c>
      <c r="D341" s="1" t="s">
        <v>59</v>
      </c>
    </row>
    <row r="342" spans="1:4" x14ac:dyDescent="0.35">
      <c r="A342" s="1" t="s">
        <v>14</v>
      </c>
      <c r="B342" s="1" t="s">
        <v>7</v>
      </c>
      <c r="C342">
        <v>1650</v>
      </c>
      <c r="D342" s="1" t="s">
        <v>59</v>
      </c>
    </row>
    <row r="343" spans="1:4" x14ac:dyDescent="0.35">
      <c r="A343" s="1" t="s">
        <v>15</v>
      </c>
      <c r="B343" s="1" t="s">
        <v>7</v>
      </c>
      <c r="C343">
        <v>25441.779070208169</v>
      </c>
      <c r="D343" s="1" t="s">
        <v>59</v>
      </c>
    </row>
    <row r="344" spans="1:4" x14ac:dyDescent="0.35">
      <c r="A344" s="1" t="s">
        <v>16</v>
      </c>
      <c r="B344" s="1" t="s">
        <v>7</v>
      </c>
      <c r="C344">
        <v>16000</v>
      </c>
      <c r="D344" s="1" t="s">
        <v>59</v>
      </c>
    </row>
    <row r="345" spans="1:4" x14ac:dyDescent="0.35">
      <c r="A345" s="1" t="s">
        <v>17</v>
      </c>
      <c r="B345" s="1" t="s">
        <v>7</v>
      </c>
      <c r="C345">
        <v>48629.866610519341</v>
      </c>
      <c r="D345" s="1" t="s">
        <v>59</v>
      </c>
    </row>
    <row r="346" spans="1:4" x14ac:dyDescent="0.35">
      <c r="A346" s="1" t="s">
        <v>6</v>
      </c>
      <c r="B346" s="1" t="s">
        <v>7</v>
      </c>
      <c r="C346">
        <v>2842.8445039738222</v>
      </c>
      <c r="D346" s="1" t="s">
        <v>60</v>
      </c>
    </row>
    <row r="347" spans="1:4" x14ac:dyDescent="0.35">
      <c r="A347" s="1" t="s">
        <v>10</v>
      </c>
      <c r="B347" s="1" t="s">
        <v>11</v>
      </c>
      <c r="C347">
        <v>7954.7374277336294</v>
      </c>
      <c r="D347" s="1" t="s">
        <v>60</v>
      </c>
    </row>
    <row r="348" spans="1:4" x14ac:dyDescent="0.35">
      <c r="A348" s="1" t="s">
        <v>12</v>
      </c>
      <c r="B348" s="1" t="s">
        <v>7</v>
      </c>
      <c r="C348">
        <v>15136.872485049804</v>
      </c>
      <c r="D348" s="1" t="s">
        <v>60</v>
      </c>
    </row>
    <row r="349" spans="1:4" x14ac:dyDescent="0.35">
      <c r="A349" s="1" t="s">
        <v>13</v>
      </c>
      <c r="B349" s="1" t="s">
        <v>11</v>
      </c>
      <c r="C349">
        <v>27030.129437588934</v>
      </c>
      <c r="D349" s="1" t="s">
        <v>60</v>
      </c>
    </row>
    <row r="350" spans="1:4" x14ac:dyDescent="0.35">
      <c r="A350" s="1" t="s">
        <v>14</v>
      </c>
      <c r="B350" s="1" t="s">
        <v>7</v>
      </c>
      <c r="C350">
        <v>1650</v>
      </c>
      <c r="D350" s="1" t="s">
        <v>60</v>
      </c>
    </row>
    <row r="351" spans="1:4" x14ac:dyDescent="0.35">
      <c r="A351" s="1" t="s">
        <v>15</v>
      </c>
      <c r="B351" s="1" t="s">
        <v>7</v>
      </c>
      <c r="C351">
        <v>27355.649537247002</v>
      </c>
      <c r="D351" s="1" t="s">
        <v>60</v>
      </c>
    </row>
    <row r="352" spans="1:4" x14ac:dyDescent="0.35">
      <c r="A352" s="1" t="s">
        <v>16</v>
      </c>
      <c r="B352" s="1" t="s">
        <v>7</v>
      </c>
      <c r="C352">
        <v>16000</v>
      </c>
      <c r="D352" s="1" t="s">
        <v>60</v>
      </c>
    </row>
    <row r="353" spans="1:4" x14ac:dyDescent="0.35">
      <c r="A353" s="1" t="s">
        <v>17</v>
      </c>
      <c r="B353" s="1" t="s">
        <v>7</v>
      </c>
      <c r="C353">
        <v>44346.609374653424</v>
      </c>
      <c r="D353" s="1" t="s">
        <v>60</v>
      </c>
    </row>
    <row r="354" spans="1:4" x14ac:dyDescent="0.35">
      <c r="A354" s="1" t="s">
        <v>6</v>
      </c>
      <c r="B354" s="1" t="s">
        <v>7</v>
      </c>
      <c r="C354">
        <v>2503.5780289226277</v>
      </c>
      <c r="D354" s="1" t="s">
        <v>61</v>
      </c>
    </row>
    <row r="355" spans="1:4" x14ac:dyDescent="0.35">
      <c r="A355" s="1" t="s">
        <v>10</v>
      </c>
      <c r="B355" s="1" t="s">
        <v>11</v>
      </c>
      <c r="C355">
        <v>7870.1531946939176</v>
      </c>
      <c r="D355" s="1" t="s">
        <v>61</v>
      </c>
    </row>
    <row r="356" spans="1:4" x14ac:dyDescent="0.35">
      <c r="A356" s="1" t="s">
        <v>12</v>
      </c>
      <c r="B356" s="1" t="s">
        <v>7</v>
      </c>
      <c r="C356">
        <v>15174.046286695557</v>
      </c>
      <c r="D356" s="1" t="s">
        <v>61</v>
      </c>
    </row>
    <row r="357" spans="1:4" x14ac:dyDescent="0.35">
      <c r="A357" s="1" t="s">
        <v>13</v>
      </c>
      <c r="B357" s="1" t="s">
        <v>11</v>
      </c>
      <c r="C357">
        <v>27096.511226242063</v>
      </c>
      <c r="D357" s="1" t="s">
        <v>61</v>
      </c>
    </row>
    <row r="358" spans="1:4" x14ac:dyDescent="0.35">
      <c r="A358" s="1" t="s">
        <v>14</v>
      </c>
      <c r="B358" s="1" t="s">
        <v>7</v>
      </c>
      <c r="C358">
        <v>1650</v>
      </c>
      <c r="D358" s="1" t="s">
        <v>61</v>
      </c>
    </row>
    <row r="359" spans="1:4" x14ac:dyDescent="0.35">
      <c r="A359" s="1" t="s">
        <v>15</v>
      </c>
      <c r="B359" s="1" t="s">
        <v>7</v>
      </c>
      <c r="C359">
        <v>27510.748285775331</v>
      </c>
      <c r="D359" s="1" t="s">
        <v>61</v>
      </c>
    </row>
    <row r="360" spans="1:4" x14ac:dyDescent="0.35">
      <c r="A360" s="1" t="s">
        <v>16</v>
      </c>
      <c r="B360" s="1" t="s">
        <v>7</v>
      </c>
      <c r="C360">
        <v>16000</v>
      </c>
      <c r="D360" s="1" t="s">
        <v>61</v>
      </c>
    </row>
    <row r="361" spans="1:4" x14ac:dyDescent="0.35">
      <c r="A361" s="1" t="s">
        <v>17</v>
      </c>
      <c r="B361" s="1" t="s">
        <v>7</v>
      </c>
      <c r="C361">
        <v>44566.415119462137</v>
      </c>
      <c r="D361" s="1" t="s">
        <v>61</v>
      </c>
    </row>
    <row r="362" spans="1:4" x14ac:dyDescent="0.35">
      <c r="A362" s="1" t="s">
        <v>6</v>
      </c>
      <c r="B362" s="1" t="s">
        <v>7</v>
      </c>
      <c r="C362">
        <v>5057.4016109827335</v>
      </c>
      <c r="D362" s="1" t="s">
        <v>62</v>
      </c>
    </row>
    <row r="363" spans="1:4" x14ac:dyDescent="0.35">
      <c r="A363" s="1" t="s">
        <v>10</v>
      </c>
      <c r="B363" s="1" t="s">
        <v>11</v>
      </c>
      <c r="C363">
        <v>8353.2778876365483</v>
      </c>
      <c r="D363" s="1" t="s">
        <v>62</v>
      </c>
    </row>
    <row r="364" spans="1:4" x14ac:dyDescent="0.35">
      <c r="A364" s="1" t="s">
        <v>12</v>
      </c>
      <c r="B364" s="1" t="s">
        <v>7</v>
      </c>
      <c r="C364">
        <v>15012.813260442214</v>
      </c>
      <c r="D364" s="1" t="s">
        <v>62</v>
      </c>
    </row>
    <row r="365" spans="1:4" x14ac:dyDescent="0.35">
      <c r="A365" s="1" t="s">
        <v>13</v>
      </c>
      <c r="B365" s="1" t="s">
        <v>11</v>
      </c>
      <c r="C365">
        <v>26808.59510793252</v>
      </c>
      <c r="D365" s="1" t="s">
        <v>62</v>
      </c>
    </row>
    <row r="366" spans="1:4" x14ac:dyDescent="0.35">
      <c r="A366" s="1" t="s">
        <v>14</v>
      </c>
      <c r="B366" s="1" t="s">
        <v>7</v>
      </c>
      <c r="C366">
        <v>1650</v>
      </c>
      <c r="D366" s="1" t="s">
        <v>62</v>
      </c>
    </row>
    <row r="367" spans="1:4" x14ac:dyDescent="0.35">
      <c r="A367" s="1" t="s">
        <v>15</v>
      </c>
      <c r="B367" s="1" t="s">
        <v>7</v>
      </c>
      <c r="C367">
        <v>21955.798525962095</v>
      </c>
      <c r="D367" s="1" t="s">
        <v>62</v>
      </c>
    </row>
    <row r="368" spans="1:4" x14ac:dyDescent="0.35">
      <c r="A368" s="1" t="s">
        <v>16</v>
      </c>
      <c r="B368" s="1" t="s">
        <v>7</v>
      </c>
      <c r="C368">
        <v>16000</v>
      </c>
      <c r="D368" s="1" t="s">
        <v>62</v>
      </c>
    </row>
    <row r="369" spans="1:4" x14ac:dyDescent="0.35">
      <c r="A369" s="1" t="s">
        <v>17</v>
      </c>
      <c r="B369" s="1" t="s">
        <v>7</v>
      </c>
      <c r="C369">
        <v>54124.501955181957</v>
      </c>
      <c r="D369" s="1" t="s">
        <v>62</v>
      </c>
    </row>
    <row r="370" spans="1:4" x14ac:dyDescent="0.35">
      <c r="A370" s="1" t="s">
        <v>6</v>
      </c>
      <c r="B370" s="1" t="s">
        <v>7</v>
      </c>
      <c r="C370">
        <v>3077.2993114808701</v>
      </c>
      <c r="D370" s="1" t="s">
        <v>63</v>
      </c>
    </row>
    <row r="371" spans="1:4" x14ac:dyDescent="0.35">
      <c r="A371" s="1" t="s">
        <v>10</v>
      </c>
      <c r="B371" s="1" t="s">
        <v>11</v>
      </c>
      <c r="C371">
        <v>7498.4332089374802</v>
      </c>
      <c r="D371" s="1" t="s">
        <v>63</v>
      </c>
    </row>
    <row r="372" spans="1:4" x14ac:dyDescent="0.35">
      <c r="A372" s="1" t="s">
        <v>12</v>
      </c>
      <c r="B372" s="1" t="s">
        <v>7</v>
      </c>
      <c r="C372">
        <v>15110.46125514682</v>
      </c>
      <c r="D372" s="1" t="s">
        <v>63</v>
      </c>
    </row>
    <row r="373" spans="1:4" x14ac:dyDescent="0.35">
      <c r="A373" s="1" t="s">
        <v>13</v>
      </c>
      <c r="B373" s="1" t="s">
        <v>11</v>
      </c>
      <c r="C373">
        <v>26982.966527047891</v>
      </c>
      <c r="D373" s="1" t="s">
        <v>63</v>
      </c>
    </row>
    <row r="374" spans="1:4" x14ac:dyDescent="0.35">
      <c r="A374" s="1" t="s">
        <v>14</v>
      </c>
      <c r="B374" s="1" t="s">
        <v>7</v>
      </c>
      <c r="C374">
        <v>1650</v>
      </c>
      <c r="D374" s="1" t="s">
        <v>63</v>
      </c>
    </row>
    <row r="375" spans="1:4" x14ac:dyDescent="0.35">
      <c r="A375" s="1" t="s">
        <v>15</v>
      </c>
      <c r="B375" s="1" t="s">
        <v>7</v>
      </c>
      <c r="C375">
        <v>26907.072253198843</v>
      </c>
      <c r="D375" s="1" t="s">
        <v>63</v>
      </c>
    </row>
    <row r="376" spans="1:4" x14ac:dyDescent="0.35">
      <c r="A376" s="1" t="s">
        <v>16</v>
      </c>
      <c r="B376" s="1" t="s">
        <v>7</v>
      </c>
      <c r="C376">
        <v>16000</v>
      </c>
      <c r="D376" s="1" t="s">
        <v>63</v>
      </c>
    </row>
    <row r="377" spans="1:4" x14ac:dyDescent="0.35">
      <c r="A377" s="1" t="s">
        <v>17</v>
      </c>
      <c r="B377" s="1" t="s">
        <v>7</v>
      </c>
      <c r="C377">
        <v>47764.520694868894</v>
      </c>
      <c r="D377" s="1" t="s">
        <v>63</v>
      </c>
    </row>
    <row r="378" spans="1:4" x14ac:dyDescent="0.35">
      <c r="A378" s="1" t="s">
        <v>6</v>
      </c>
      <c r="B378" s="1" t="s">
        <v>7</v>
      </c>
      <c r="C378">
        <v>4000.0877854496684</v>
      </c>
      <c r="D378" s="1" t="s">
        <v>64</v>
      </c>
    </row>
    <row r="379" spans="1:4" x14ac:dyDescent="0.35">
      <c r="A379" s="1" t="s">
        <v>10</v>
      </c>
      <c r="B379" s="1" t="s">
        <v>11</v>
      </c>
      <c r="C379">
        <v>7755.8868640847386</v>
      </c>
      <c r="D379" s="1" t="s">
        <v>64</v>
      </c>
    </row>
    <row r="380" spans="1:4" x14ac:dyDescent="0.35">
      <c r="A380" s="1" t="s">
        <v>12</v>
      </c>
      <c r="B380" s="1" t="s">
        <v>7</v>
      </c>
      <c r="C380">
        <v>15013.012784343282</v>
      </c>
      <c r="D380" s="1" t="s">
        <v>64</v>
      </c>
    </row>
    <row r="381" spans="1:4" x14ac:dyDescent="0.35">
      <c r="A381" s="1" t="s">
        <v>13</v>
      </c>
      <c r="B381" s="1" t="s">
        <v>11</v>
      </c>
      <c r="C381">
        <v>26808.951400613001</v>
      </c>
      <c r="D381" s="1" t="s">
        <v>64</v>
      </c>
    </row>
    <row r="382" spans="1:4" x14ac:dyDescent="0.35">
      <c r="A382" s="1" t="s">
        <v>14</v>
      </c>
      <c r="B382" s="1" t="s">
        <v>7</v>
      </c>
      <c r="C382">
        <v>1650</v>
      </c>
      <c r="D382" s="1" t="s">
        <v>64</v>
      </c>
    </row>
    <row r="383" spans="1:4" x14ac:dyDescent="0.35">
      <c r="A383" s="1" t="s">
        <v>15</v>
      </c>
      <c r="B383" s="1" t="s">
        <v>7</v>
      </c>
      <c r="C383">
        <v>26196.530484782204</v>
      </c>
      <c r="D383" s="1" t="s">
        <v>64</v>
      </c>
    </row>
    <row r="384" spans="1:4" x14ac:dyDescent="0.35">
      <c r="A384" s="1" t="s">
        <v>16</v>
      </c>
      <c r="B384" s="1" t="s">
        <v>7</v>
      </c>
      <c r="C384">
        <v>16000</v>
      </c>
      <c r="D384" s="1" t="s">
        <v>64</v>
      </c>
    </row>
    <row r="385" spans="1:4" x14ac:dyDescent="0.35">
      <c r="A385" s="1" t="s">
        <v>17</v>
      </c>
      <c r="B385" s="1" t="s">
        <v>7</v>
      </c>
      <c r="C385">
        <v>47453.14899520926</v>
      </c>
      <c r="D385" s="1" t="s">
        <v>64</v>
      </c>
    </row>
    <row r="386" spans="1:4" x14ac:dyDescent="0.35">
      <c r="A386" s="1" t="s">
        <v>6</v>
      </c>
      <c r="B386" s="1" t="s">
        <v>7</v>
      </c>
      <c r="C386">
        <v>4875.5006354695379</v>
      </c>
      <c r="D386" s="1" t="s">
        <v>65</v>
      </c>
    </row>
    <row r="387" spans="1:4" x14ac:dyDescent="0.35">
      <c r="A387" s="1" t="s">
        <v>10</v>
      </c>
      <c r="B387" s="1" t="s">
        <v>11</v>
      </c>
      <c r="C387">
        <v>8373.5911749605184</v>
      </c>
      <c r="D387" s="1" t="s">
        <v>65</v>
      </c>
    </row>
    <row r="388" spans="1:4" x14ac:dyDescent="0.35">
      <c r="A388" s="1" t="s">
        <v>12</v>
      </c>
      <c r="B388" s="1" t="s">
        <v>7</v>
      </c>
      <c r="C388">
        <v>14925.063857651197</v>
      </c>
      <c r="D388" s="1" t="s">
        <v>65</v>
      </c>
    </row>
    <row r="389" spans="1:4" x14ac:dyDescent="0.35">
      <c r="A389" s="1" t="s">
        <v>13</v>
      </c>
      <c r="B389" s="1" t="s">
        <v>11</v>
      </c>
      <c r="C389">
        <v>26651.899745805709</v>
      </c>
      <c r="D389" s="1" t="s">
        <v>65</v>
      </c>
    </row>
    <row r="390" spans="1:4" x14ac:dyDescent="0.35">
      <c r="A390" s="1" t="s">
        <v>14</v>
      </c>
      <c r="B390" s="1" t="s">
        <v>7</v>
      </c>
      <c r="C390">
        <v>1650</v>
      </c>
      <c r="D390" s="1" t="s">
        <v>65</v>
      </c>
    </row>
    <row r="391" spans="1:4" x14ac:dyDescent="0.35">
      <c r="A391" s="1" t="s">
        <v>15</v>
      </c>
      <c r="B391" s="1" t="s">
        <v>7</v>
      </c>
      <c r="C391">
        <v>21832.390635972912</v>
      </c>
      <c r="D391" s="1" t="s">
        <v>65</v>
      </c>
    </row>
    <row r="392" spans="1:4" x14ac:dyDescent="0.35">
      <c r="A392" s="1" t="s">
        <v>16</v>
      </c>
      <c r="B392" s="1" t="s">
        <v>7</v>
      </c>
      <c r="C392">
        <v>16000</v>
      </c>
      <c r="D392" s="1" t="s">
        <v>65</v>
      </c>
    </row>
    <row r="393" spans="1:4" x14ac:dyDescent="0.35">
      <c r="A393" s="1" t="s">
        <v>17</v>
      </c>
      <c r="B393" s="1" t="s">
        <v>7</v>
      </c>
      <c r="C393">
        <v>54435.193038931189</v>
      </c>
      <c r="D393" s="1" t="s">
        <v>65</v>
      </c>
    </row>
    <row r="394" spans="1:4" x14ac:dyDescent="0.35">
      <c r="A394" s="1" t="s">
        <v>6</v>
      </c>
      <c r="B394" s="1" t="s">
        <v>7</v>
      </c>
      <c r="C394">
        <v>4924.3645686797408</v>
      </c>
      <c r="D394" s="1" t="s">
        <v>66</v>
      </c>
    </row>
    <row r="395" spans="1:4" x14ac:dyDescent="0.35">
      <c r="A395" s="1" t="s">
        <v>10</v>
      </c>
      <c r="B395" s="1" t="s">
        <v>11</v>
      </c>
      <c r="C395">
        <v>8312.7275490429984</v>
      </c>
      <c r="D395" s="1" t="s">
        <v>66</v>
      </c>
    </row>
    <row r="396" spans="1:4" x14ac:dyDescent="0.35">
      <c r="A396" s="1" t="s">
        <v>12</v>
      </c>
      <c r="B396" s="1" t="s">
        <v>7</v>
      </c>
      <c r="C396">
        <v>14919.301511790583</v>
      </c>
      <c r="D396" s="1" t="s">
        <v>66</v>
      </c>
    </row>
    <row r="397" spans="1:4" x14ac:dyDescent="0.35">
      <c r="A397" s="1" t="s">
        <v>13</v>
      </c>
      <c r="B397" s="1" t="s">
        <v>11</v>
      </c>
      <c r="C397">
        <v>26641.609842483183</v>
      </c>
      <c r="D397" s="1" t="s">
        <v>66</v>
      </c>
    </row>
    <row r="398" spans="1:4" x14ac:dyDescent="0.35">
      <c r="A398" s="1" t="s">
        <v>14</v>
      </c>
      <c r="B398" s="1" t="s">
        <v>7</v>
      </c>
      <c r="C398">
        <v>1650</v>
      </c>
      <c r="D398" s="1" t="s">
        <v>66</v>
      </c>
    </row>
    <row r="399" spans="1:4" x14ac:dyDescent="0.35">
      <c r="A399" s="1" t="s">
        <v>15</v>
      </c>
      <c r="B399" s="1" t="s">
        <v>7</v>
      </c>
      <c r="C399">
        <v>22224.386953021582</v>
      </c>
      <c r="D399" s="1" t="s">
        <v>66</v>
      </c>
    </row>
    <row r="400" spans="1:4" x14ac:dyDescent="0.35">
      <c r="A400" s="1" t="s">
        <v>16</v>
      </c>
      <c r="B400" s="1" t="s">
        <v>7</v>
      </c>
      <c r="C400">
        <v>16000</v>
      </c>
      <c r="D400" s="1" t="s">
        <v>66</v>
      </c>
    </row>
    <row r="401" spans="1:4" x14ac:dyDescent="0.35">
      <c r="A401" s="1" t="s">
        <v>17</v>
      </c>
      <c r="B401" s="1" t="s">
        <v>7</v>
      </c>
      <c r="C401">
        <v>53689.456622752441</v>
      </c>
      <c r="D401" s="1" t="s">
        <v>66</v>
      </c>
    </row>
    <row r="402" spans="1:4" x14ac:dyDescent="0.35">
      <c r="A402" s="1" t="s">
        <v>6</v>
      </c>
      <c r="B402" s="1" t="s">
        <v>7</v>
      </c>
      <c r="C402">
        <v>2351.4027204636022</v>
      </c>
      <c r="D402" s="1" t="s">
        <v>67</v>
      </c>
    </row>
    <row r="403" spans="1:4" x14ac:dyDescent="0.35">
      <c r="A403" s="1" t="s">
        <v>10</v>
      </c>
      <c r="B403" s="1" t="s">
        <v>11</v>
      </c>
      <c r="C403">
        <v>7905.8812891666357</v>
      </c>
      <c r="D403" s="1" t="s">
        <v>67</v>
      </c>
    </row>
    <row r="404" spans="1:4" x14ac:dyDescent="0.35">
      <c r="A404" s="1" t="s">
        <v>12</v>
      </c>
      <c r="B404" s="1" t="s">
        <v>7</v>
      </c>
      <c r="C404">
        <v>15796.8</v>
      </c>
      <c r="D404" s="1" t="s">
        <v>67</v>
      </c>
    </row>
    <row r="405" spans="1:4" x14ac:dyDescent="0.35">
      <c r="A405" s="1" t="s">
        <v>13</v>
      </c>
      <c r="B405" s="1" t="s">
        <v>11</v>
      </c>
      <c r="C405">
        <v>28208.571428571424</v>
      </c>
      <c r="D405" s="1" t="s">
        <v>67</v>
      </c>
    </row>
    <row r="406" spans="1:4" x14ac:dyDescent="0.35">
      <c r="A406" s="1" t="s">
        <v>14</v>
      </c>
      <c r="B406" s="1" t="s">
        <v>7</v>
      </c>
      <c r="C406">
        <v>1650</v>
      </c>
      <c r="D406" s="1" t="s">
        <v>67</v>
      </c>
    </row>
    <row r="407" spans="1:4" x14ac:dyDescent="0.35">
      <c r="A407" s="1" t="s">
        <v>15</v>
      </c>
      <c r="B407" s="1" t="s">
        <v>7</v>
      </c>
      <c r="C407">
        <v>27131.203834352451</v>
      </c>
      <c r="D407" s="1" t="s">
        <v>67</v>
      </c>
    </row>
    <row r="408" spans="1:4" x14ac:dyDescent="0.35">
      <c r="A408" s="1" t="s">
        <v>16</v>
      </c>
      <c r="B408" s="1" t="s">
        <v>7</v>
      </c>
      <c r="C408">
        <v>16000</v>
      </c>
      <c r="D408" s="1" t="s">
        <v>67</v>
      </c>
    </row>
    <row r="409" spans="1:4" x14ac:dyDescent="0.35">
      <c r="A409" s="1" t="s">
        <v>17</v>
      </c>
      <c r="B409" s="1" t="s">
        <v>7</v>
      </c>
      <c r="C409">
        <v>43553.635679708459</v>
      </c>
      <c r="D409" s="1" t="s">
        <v>67</v>
      </c>
    </row>
    <row r="410" spans="1:4" x14ac:dyDescent="0.35">
      <c r="A410" s="1" t="s">
        <v>6</v>
      </c>
      <c r="B410" s="1" t="s">
        <v>7</v>
      </c>
      <c r="C410">
        <v>2336.0318159272811</v>
      </c>
      <c r="D410" s="1" t="s">
        <v>68</v>
      </c>
    </row>
    <row r="411" spans="1:4" x14ac:dyDescent="0.35">
      <c r="A411" s="1" t="s">
        <v>10</v>
      </c>
      <c r="B411" s="1" t="s">
        <v>11</v>
      </c>
      <c r="C411">
        <v>7898.714761585863</v>
      </c>
      <c r="D411" s="1" t="s">
        <v>68</v>
      </c>
    </row>
    <row r="412" spans="1:4" x14ac:dyDescent="0.35">
      <c r="A412" s="1" t="s">
        <v>12</v>
      </c>
      <c r="B412" s="1" t="s">
        <v>7</v>
      </c>
      <c r="C412">
        <v>15799.283046183511</v>
      </c>
      <c r="D412" s="1" t="s">
        <v>68</v>
      </c>
    </row>
    <row r="413" spans="1:4" x14ac:dyDescent="0.35">
      <c r="A413" s="1" t="s">
        <v>13</v>
      </c>
      <c r="B413" s="1" t="s">
        <v>11</v>
      </c>
      <c r="C413">
        <v>28213.005439613411</v>
      </c>
      <c r="D413" s="1" t="s">
        <v>68</v>
      </c>
    </row>
    <row r="414" spans="1:4" x14ac:dyDescent="0.35">
      <c r="A414" s="1" t="s">
        <v>14</v>
      </c>
      <c r="B414" s="1" t="s">
        <v>7</v>
      </c>
      <c r="C414">
        <v>1650</v>
      </c>
      <c r="D414" s="1" t="s">
        <v>68</v>
      </c>
    </row>
    <row r="415" spans="1:4" x14ac:dyDescent="0.35">
      <c r="A415" s="1" t="s">
        <v>15</v>
      </c>
      <c r="B415" s="1" t="s">
        <v>7</v>
      </c>
      <c r="C415">
        <v>27169.538164889742</v>
      </c>
      <c r="D415" s="1" t="s">
        <v>68</v>
      </c>
    </row>
    <row r="416" spans="1:4" x14ac:dyDescent="0.35">
      <c r="A416" s="1" t="s">
        <v>16</v>
      </c>
      <c r="B416" s="1" t="s">
        <v>7</v>
      </c>
      <c r="C416">
        <v>16000</v>
      </c>
      <c r="D416" s="1" t="s">
        <v>68</v>
      </c>
    </row>
    <row r="417" spans="1:4" x14ac:dyDescent="0.35">
      <c r="A417" s="1" t="s">
        <v>17</v>
      </c>
      <c r="B417" s="1" t="s">
        <v>7</v>
      </c>
      <c r="C417">
        <v>43478.432269737357</v>
      </c>
      <c r="D417" s="1" t="s">
        <v>68</v>
      </c>
    </row>
    <row r="418" spans="1:4" x14ac:dyDescent="0.35">
      <c r="A418" s="1" t="s">
        <v>6</v>
      </c>
      <c r="B418" s="1" t="s">
        <v>7</v>
      </c>
      <c r="C418">
        <v>3422.6430277723284</v>
      </c>
      <c r="D418" s="1" t="s">
        <v>69</v>
      </c>
    </row>
    <row r="419" spans="1:4" x14ac:dyDescent="0.35">
      <c r="A419" s="1" t="s">
        <v>10</v>
      </c>
      <c r="B419" s="1" t="s">
        <v>11</v>
      </c>
      <c r="C419">
        <v>7924.7332777391857</v>
      </c>
      <c r="D419" s="1" t="s">
        <v>69</v>
      </c>
    </row>
    <row r="420" spans="1:4" x14ac:dyDescent="0.35">
      <c r="A420" s="1" t="s">
        <v>12</v>
      </c>
      <c r="B420" s="1" t="s">
        <v>7</v>
      </c>
      <c r="C420">
        <v>15188.951485351359</v>
      </c>
      <c r="D420" s="1" t="s">
        <v>69</v>
      </c>
    </row>
    <row r="421" spans="1:4" x14ac:dyDescent="0.35">
      <c r="A421" s="1" t="s">
        <v>13</v>
      </c>
      <c r="B421" s="1" t="s">
        <v>11</v>
      </c>
      <c r="C421">
        <v>27123.127652413139</v>
      </c>
      <c r="D421" s="1" t="s">
        <v>69</v>
      </c>
    </row>
    <row r="422" spans="1:4" x14ac:dyDescent="0.35">
      <c r="A422" s="1" t="s">
        <v>14</v>
      </c>
      <c r="B422" s="1" t="s">
        <v>7</v>
      </c>
      <c r="C422">
        <v>1650</v>
      </c>
      <c r="D422" s="1" t="s">
        <v>69</v>
      </c>
    </row>
    <row r="423" spans="1:4" x14ac:dyDescent="0.35">
      <c r="A423" s="1" t="s">
        <v>15</v>
      </c>
      <c r="B423" s="1" t="s">
        <v>7</v>
      </c>
      <c r="C423">
        <v>22060.643310796968</v>
      </c>
      <c r="D423" s="1" t="s">
        <v>69</v>
      </c>
    </row>
    <row r="424" spans="1:4" x14ac:dyDescent="0.35">
      <c r="A424" s="1" t="s">
        <v>16</v>
      </c>
      <c r="B424" s="1" t="s">
        <v>7</v>
      </c>
      <c r="C424">
        <v>16000</v>
      </c>
      <c r="D424" s="1" t="s">
        <v>69</v>
      </c>
    </row>
    <row r="425" spans="1:4" x14ac:dyDescent="0.35">
      <c r="A425" s="1" t="s">
        <v>17</v>
      </c>
      <c r="B425" s="1" t="s">
        <v>7</v>
      </c>
      <c r="C425">
        <v>46983.104482013594</v>
      </c>
      <c r="D425" s="1" t="s">
        <v>69</v>
      </c>
    </row>
    <row r="426" spans="1:4" x14ac:dyDescent="0.35">
      <c r="A426" s="1" t="s">
        <v>6</v>
      </c>
      <c r="B426" s="1" t="s">
        <v>7</v>
      </c>
      <c r="C426">
        <v>3430.7381869310357</v>
      </c>
      <c r="D426" s="1" t="s">
        <v>70</v>
      </c>
    </row>
    <row r="427" spans="1:4" x14ac:dyDescent="0.35">
      <c r="A427" s="1" t="s">
        <v>10</v>
      </c>
      <c r="B427" s="1" t="s">
        <v>11</v>
      </c>
      <c r="C427">
        <v>7362.8305428718513</v>
      </c>
      <c r="D427" s="1" t="s">
        <v>70</v>
      </c>
    </row>
    <row r="428" spans="1:4" x14ac:dyDescent="0.35">
      <c r="A428" s="1" t="s">
        <v>12</v>
      </c>
      <c r="B428" s="1" t="s">
        <v>7</v>
      </c>
      <c r="C428">
        <v>15186.624876645006</v>
      </c>
      <c r="D428" s="1" t="s">
        <v>70</v>
      </c>
    </row>
    <row r="429" spans="1:4" x14ac:dyDescent="0.35">
      <c r="A429" s="1" t="s">
        <v>13</v>
      </c>
      <c r="B429" s="1" t="s">
        <v>11</v>
      </c>
      <c r="C429">
        <v>27118.972994008938</v>
      </c>
      <c r="D429" s="1" t="s">
        <v>70</v>
      </c>
    </row>
    <row r="430" spans="1:4" x14ac:dyDescent="0.35">
      <c r="A430" s="1" t="s">
        <v>14</v>
      </c>
      <c r="B430" s="1" t="s">
        <v>7</v>
      </c>
      <c r="C430">
        <v>1650</v>
      </c>
      <c r="D430" s="1" t="s">
        <v>70</v>
      </c>
    </row>
    <row r="431" spans="1:4" x14ac:dyDescent="0.35">
      <c r="A431" s="1" t="s">
        <v>15</v>
      </c>
      <c r="B431" s="1" t="s">
        <v>7</v>
      </c>
      <c r="C431">
        <v>24968.904193738981</v>
      </c>
      <c r="D431" s="1" t="s">
        <v>70</v>
      </c>
    </row>
    <row r="432" spans="1:4" x14ac:dyDescent="0.35">
      <c r="A432" s="1" t="s">
        <v>16</v>
      </c>
      <c r="B432" s="1" t="s">
        <v>7</v>
      </c>
      <c r="C432">
        <v>16000</v>
      </c>
      <c r="D432" s="1" t="s">
        <v>70</v>
      </c>
    </row>
    <row r="433" spans="1:4" x14ac:dyDescent="0.35">
      <c r="A433" s="1" t="s">
        <v>17</v>
      </c>
      <c r="B433" s="1" t="s">
        <v>7</v>
      </c>
      <c r="C433">
        <v>43498.530907874854</v>
      </c>
      <c r="D433" s="1" t="s">
        <v>70</v>
      </c>
    </row>
    <row r="434" spans="1:4" x14ac:dyDescent="0.35">
      <c r="A434" s="1" t="s">
        <v>6</v>
      </c>
      <c r="B434" s="1" t="s">
        <v>7</v>
      </c>
      <c r="C434">
        <v>1975.7411536452214</v>
      </c>
      <c r="D434" s="1" t="s">
        <v>71</v>
      </c>
    </row>
    <row r="435" spans="1:4" x14ac:dyDescent="0.35">
      <c r="A435" s="1" t="s">
        <v>10</v>
      </c>
      <c r="B435" s="1" t="s">
        <v>11</v>
      </c>
      <c r="C435">
        <v>7705.9127920379278</v>
      </c>
      <c r="D435" s="1" t="s">
        <v>71</v>
      </c>
    </row>
    <row r="436" spans="1:4" x14ac:dyDescent="0.35">
      <c r="A436" s="1" t="s">
        <v>12</v>
      </c>
      <c r="B436" s="1" t="s">
        <v>7</v>
      </c>
      <c r="C436">
        <v>15422.195027032018</v>
      </c>
      <c r="D436" s="1" t="s">
        <v>71</v>
      </c>
    </row>
    <row r="437" spans="1:4" x14ac:dyDescent="0.35">
      <c r="A437" s="1" t="s">
        <v>13</v>
      </c>
      <c r="B437" s="1" t="s">
        <v>11</v>
      </c>
      <c r="C437">
        <v>27539.633976842888</v>
      </c>
      <c r="D437" s="1" t="s">
        <v>71</v>
      </c>
    </row>
    <row r="438" spans="1:4" x14ac:dyDescent="0.35">
      <c r="A438" s="1" t="s">
        <v>14</v>
      </c>
      <c r="B438" s="1" t="s">
        <v>7</v>
      </c>
      <c r="C438">
        <v>1650</v>
      </c>
      <c r="D438" s="1" t="s">
        <v>71</v>
      </c>
    </row>
    <row r="439" spans="1:4" x14ac:dyDescent="0.35">
      <c r="A439" s="1" t="s">
        <v>15</v>
      </c>
      <c r="B439" s="1" t="s">
        <v>7</v>
      </c>
      <c r="C439">
        <v>23981.389891432987</v>
      </c>
      <c r="D439" s="1" t="s">
        <v>71</v>
      </c>
    </row>
    <row r="440" spans="1:4" x14ac:dyDescent="0.35">
      <c r="A440" s="1" t="s">
        <v>16</v>
      </c>
      <c r="B440" s="1" t="s">
        <v>7</v>
      </c>
      <c r="C440">
        <v>16000</v>
      </c>
      <c r="D440" s="1" t="s">
        <v>71</v>
      </c>
    </row>
    <row r="441" spans="1:4" x14ac:dyDescent="0.35">
      <c r="A441" s="1" t="s">
        <v>17</v>
      </c>
      <c r="B441" s="1" t="s">
        <v>7</v>
      </c>
      <c r="C441">
        <v>43890.125354606964</v>
      </c>
      <c r="D441" s="1" t="s">
        <v>71</v>
      </c>
    </row>
    <row r="442" spans="1:4" x14ac:dyDescent="0.35">
      <c r="A442" s="1" t="s">
        <v>6</v>
      </c>
      <c r="B442" s="1" t="s">
        <v>7</v>
      </c>
      <c r="C442">
        <v>5057.4395216165622</v>
      </c>
      <c r="D442" s="1" t="s">
        <v>72</v>
      </c>
    </row>
    <row r="443" spans="1:4" x14ac:dyDescent="0.35">
      <c r="A443" s="1" t="s">
        <v>10</v>
      </c>
      <c r="B443" s="1" t="s">
        <v>11</v>
      </c>
      <c r="C443">
        <v>8369.866982689291</v>
      </c>
      <c r="D443" s="1" t="s">
        <v>72</v>
      </c>
    </row>
    <row r="444" spans="1:4" x14ac:dyDescent="0.35">
      <c r="A444" s="1" t="s">
        <v>12</v>
      </c>
      <c r="B444" s="1" t="s">
        <v>7</v>
      </c>
      <c r="C444">
        <v>15012.819389328017</v>
      </c>
      <c r="D444" s="1" t="s">
        <v>72</v>
      </c>
    </row>
    <row r="445" spans="1:4" x14ac:dyDescent="0.35">
      <c r="A445" s="1" t="s">
        <v>13</v>
      </c>
      <c r="B445" s="1" t="s">
        <v>11</v>
      </c>
      <c r="C445">
        <v>26808.606052371455</v>
      </c>
      <c r="D445" s="1" t="s">
        <v>72</v>
      </c>
    </row>
    <row r="446" spans="1:4" x14ac:dyDescent="0.35">
      <c r="A446" s="1" t="s">
        <v>14</v>
      </c>
      <c r="B446" s="1" t="s">
        <v>7</v>
      </c>
      <c r="C446">
        <v>1650</v>
      </c>
      <c r="D446" s="1" t="s">
        <v>72</v>
      </c>
    </row>
    <row r="447" spans="1:4" x14ac:dyDescent="0.35">
      <c r="A447" s="1" t="s">
        <v>15</v>
      </c>
      <c r="B447" s="1" t="s">
        <v>7</v>
      </c>
      <c r="C447">
        <v>21935.368906617819</v>
      </c>
      <c r="D447" s="1" t="s">
        <v>72</v>
      </c>
    </row>
    <row r="448" spans="1:4" x14ac:dyDescent="0.35">
      <c r="A448" s="1" t="s">
        <v>16</v>
      </c>
      <c r="B448" s="1" t="s">
        <v>7</v>
      </c>
      <c r="C448">
        <v>16000</v>
      </c>
      <c r="D448" s="1" t="s">
        <v>72</v>
      </c>
    </row>
    <row r="449" spans="1:4" x14ac:dyDescent="0.35">
      <c r="A449" s="1" t="s">
        <v>17</v>
      </c>
      <c r="B449" s="1" t="s">
        <v>7</v>
      </c>
      <c r="C449">
        <v>54070.502877127285</v>
      </c>
      <c r="D449" s="1" t="s">
        <v>72</v>
      </c>
    </row>
    <row r="450" spans="1:4" x14ac:dyDescent="0.35">
      <c r="A450" s="1" t="s">
        <v>6</v>
      </c>
      <c r="B450" s="1" t="s">
        <v>7</v>
      </c>
      <c r="C450">
        <v>3435.7673555483907</v>
      </c>
      <c r="D450" s="1" t="s">
        <v>73</v>
      </c>
    </row>
    <row r="451" spans="1:4" x14ac:dyDescent="0.35">
      <c r="A451" s="1" t="s">
        <v>10</v>
      </c>
      <c r="B451" s="1" t="s">
        <v>11</v>
      </c>
      <c r="C451">
        <v>7363.45540704629</v>
      </c>
      <c r="D451" s="1" t="s">
        <v>73</v>
      </c>
    </row>
    <row r="452" spans="1:4" x14ac:dyDescent="0.35">
      <c r="A452" s="1" t="s">
        <v>12</v>
      </c>
      <c r="B452" s="1" t="s">
        <v>7</v>
      </c>
      <c r="C452">
        <v>15185.179456331278</v>
      </c>
      <c r="D452" s="1" t="s">
        <v>73</v>
      </c>
    </row>
    <row r="453" spans="1:4" x14ac:dyDescent="0.35">
      <c r="A453" s="1" t="s">
        <v>13</v>
      </c>
      <c r="B453" s="1" t="s">
        <v>11</v>
      </c>
      <c r="C453">
        <v>27116.39188630585</v>
      </c>
      <c r="D453" s="1" t="s">
        <v>73</v>
      </c>
    </row>
    <row r="454" spans="1:4" x14ac:dyDescent="0.35">
      <c r="A454" s="1" t="s">
        <v>14</v>
      </c>
      <c r="B454" s="1" t="s">
        <v>7</v>
      </c>
      <c r="C454">
        <v>1650</v>
      </c>
      <c r="D454" s="1" t="s">
        <v>73</v>
      </c>
    </row>
    <row r="455" spans="1:4" x14ac:dyDescent="0.35">
      <c r="A455" s="1" t="s">
        <v>15</v>
      </c>
      <c r="B455" s="1" t="s">
        <v>7</v>
      </c>
      <c r="C455">
        <v>26775.679585903355</v>
      </c>
      <c r="D455" s="1" t="s">
        <v>73</v>
      </c>
    </row>
    <row r="456" spans="1:4" x14ac:dyDescent="0.35">
      <c r="A456" s="1" t="s">
        <v>16</v>
      </c>
      <c r="B456" s="1" t="s">
        <v>7</v>
      </c>
      <c r="C456">
        <v>16000</v>
      </c>
      <c r="D456" s="1" t="s">
        <v>73</v>
      </c>
    </row>
    <row r="457" spans="1:4" x14ac:dyDescent="0.35">
      <c r="A457" s="1" t="s">
        <v>17</v>
      </c>
      <c r="B457" s="1" t="s">
        <v>7</v>
      </c>
      <c r="C457">
        <v>47406.781189498186</v>
      </c>
      <c r="D457" s="1" t="s">
        <v>73</v>
      </c>
    </row>
    <row r="458" spans="1:4" x14ac:dyDescent="0.35">
      <c r="A458" s="1" t="s">
        <v>6</v>
      </c>
      <c r="B458" s="1" t="s">
        <v>7</v>
      </c>
      <c r="C458">
        <v>3429.5930548019687</v>
      </c>
      <c r="D458" s="1" t="s">
        <v>74</v>
      </c>
    </row>
    <row r="459" spans="1:4" x14ac:dyDescent="0.35">
      <c r="A459" s="1" t="s">
        <v>10</v>
      </c>
      <c r="B459" s="1" t="s">
        <v>11</v>
      </c>
      <c r="C459">
        <v>7991.383858906639</v>
      </c>
      <c r="D459" s="1" t="s">
        <v>74</v>
      </c>
    </row>
    <row r="460" spans="1:4" x14ac:dyDescent="0.35">
      <c r="A460" s="1" t="s">
        <v>12</v>
      </c>
      <c r="B460" s="1" t="s">
        <v>7</v>
      </c>
      <c r="C460">
        <v>15186.953996101363</v>
      </c>
      <c r="D460" s="1" t="s">
        <v>74</v>
      </c>
    </row>
    <row r="461" spans="1:4" x14ac:dyDescent="0.35">
      <c r="A461" s="1" t="s">
        <v>13</v>
      </c>
      <c r="B461" s="1" t="s">
        <v>11</v>
      </c>
      <c r="C461">
        <v>27119.560707323861</v>
      </c>
      <c r="D461" s="1" t="s">
        <v>74</v>
      </c>
    </row>
    <row r="462" spans="1:4" x14ac:dyDescent="0.35">
      <c r="A462" s="1" t="s">
        <v>14</v>
      </c>
      <c r="B462" s="1" t="s">
        <v>7</v>
      </c>
      <c r="C462">
        <v>1650</v>
      </c>
      <c r="D462" s="1" t="s">
        <v>74</v>
      </c>
    </row>
    <row r="463" spans="1:4" x14ac:dyDescent="0.35">
      <c r="A463" s="1" t="s">
        <v>15</v>
      </c>
      <c r="B463" s="1" t="s">
        <v>7</v>
      </c>
      <c r="C463">
        <v>24557.504873294347</v>
      </c>
      <c r="D463" s="1" t="s">
        <v>74</v>
      </c>
    </row>
    <row r="464" spans="1:4" x14ac:dyDescent="0.35">
      <c r="A464" s="1" t="s">
        <v>16</v>
      </c>
      <c r="B464" s="1" t="s">
        <v>7</v>
      </c>
      <c r="C464">
        <v>16000</v>
      </c>
      <c r="D464" s="1" t="s">
        <v>74</v>
      </c>
    </row>
    <row r="465" spans="1:4" x14ac:dyDescent="0.35">
      <c r="A465" s="1" t="s">
        <v>17</v>
      </c>
      <c r="B465" s="1" t="s">
        <v>7</v>
      </c>
      <c r="C465">
        <v>44744.876365415388</v>
      </c>
      <c r="D465" s="1" t="s">
        <v>74</v>
      </c>
    </row>
    <row r="466" spans="1:4" x14ac:dyDescent="0.35">
      <c r="A466" s="1" t="s">
        <v>6</v>
      </c>
      <c r="B466" s="1" t="s">
        <v>7</v>
      </c>
      <c r="C466">
        <v>3429.706304608274</v>
      </c>
      <c r="D466" s="1" t="s">
        <v>75</v>
      </c>
    </row>
    <row r="467" spans="1:4" x14ac:dyDescent="0.35">
      <c r="A467" s="1" t="s">
        <v>10</v>
      </c>
      <c r="B467" s="1" t="s">
        <v>11</v>
      </c>
      <c r="C467">
        <v>7508.1020224711501</v>
      </c>
      <c r="D467" s="1" t="s">
        <v>75</v>
      </c>
    </row>
    <row r="468" spans="1:4" x14ac:dyDescent="0.35">
      <c r="A468" s="1" t="s">
        <v>12</v>
      </c>
      <c r="B468" s="1" t="s">
        <v>7</v>
      </c>
      <c r="C468">
        <v>15186.921447268141</v>
      </c>
      <c r="D468" s="1" t="s">
        <v>75</v>
      </c>
    </row>
    <row r="469" spans="1:4" x14ac:dyDescent="0.35">
      <c r="A469" s="1" t="s">
        <v>13</v>
      </c>
      <c r="B469" s="1" t="s">
        <v>11</v>
      </c>
      <c r="C469">
        <v>27119.502584407393</v>
      </c>
      <c r="D469" s="1" t="s">
        <v>75</v>
      </c>
    </row>
    <row r="470" spans="1:4" x14ac:dyDescent="0.35">
      <c r="A470" s="1" t="s">
        <v>14</v>
      </c>
      <c r="B470" s="1" t="s">
        <v>7</v>
      </c>
      <c r="C470">
        <v>1650</v>
      </c>
      <c r="D470" s="1" t="s">
        <v>75</v>
      </c>
    </row>
    <row r="471" spans="1:4" x14ac:dyDescent="0.35">
      <c r="A471" s="1" t="s">
        <v>15</v>
      </c>
      <c r="B471" s="1" t="s">
        <v>7</v>
      </c>
      <c r="C471">
        <v>24598.190914820796</v>
      </c>
      <c r="D471" s="1" t="s">
        <v>75</v>
      </c>
    </row>
    <row r="472" spans="1:4" x14ac:dyDescent="0.35">
      <c r="A472" s="1" t="s">
        <v>16</v>
      </c>
      <c r="B472" s="1" t="s">
        <v>7</v>
      </c>
      <c r="C472">
        <v>16000</v>
      </c>
      <c r="D472" s="1" t="s">
        <v>75</v>
      </c>
    </row>
    <row r="473" spans="1:4" x14ac:dyDescent="0.35">
      <c r="A473" s="1" t="s">
        <v>17</v>
      </c>
      <c r="B473" s="1" t="s">
        <v>7</v>
      </c>
      <c r="C473">
        <v>41327.992652216788</v>
      </c>
      <c r="D473" s="1" t="s">
        <v>75</v>
      </c>
    </row>
    <row r="474" spans="1:4" x14ac:dyDescent="0.35">
      <c r="A474" s="1" t="s">
        <v>6</v>
      </c>
      <c r="B474" s="1" t="s">
        <v>7</v>
      </c>
      <c r="C474">
        <v>1469.5741081733286</v>
      </c>
      <c r="D474" s="1" t="s">
        <v>76</v>
      </c>
    </row>
    <row r="475" spans="1:4" x14ac:dyDescent="0.35">
      <c r="A475" s="1" t="s">
        <v>10</v>
      </c>
      <c r="B475" s="1" t="s">
        <v>11</v>
      </c>
      <c r="C475">
        <v>7110.0638394538119</v>
      </c>
      <c r="D475" s="1" t="s">
        <v>76</v>
      </c>
    </row>
    <row r="476" spans="1:4" x14ac:dyDescent="0.35">
      <c r="A476" s="1" t="s">
        <v>12</v>
      </c>
      <c r="B476" s="1" t="s">
        <v>7</v>
      </c>
      <c r="C476">
        <v>15503.041529984032</v>
      </c>
      <c r="D476" s="1" t="s">
        <v>76</v>
      </c>
    </row>
    <row r="477" spans="1:4" x14ac:dyDescent="0.35">
      <c r="A477" s="1" t="s">
        <v>13</v>
      </c>
      <c r="B477" s="1" t="s">
        <v>11</v>
      </c>
      <c r="C477">
        <v>27684.002732114339</v>
      </c>
      <c r="D477" s="1" t="s">
        <v>76</v>
      </c>
    </row>
    <row r="478" spans="1:4" x14ac:dyDescent="0.35">
      <c r="A478" s="1" t="s">
        <v>14</v>
      </c>
      <c r="B478" s="1" t="s">
        <v>7</v>
      </c>
      <c r="C478">
        <v>1650</v>
      </c>
      <c r="D478" s="1" t="s">
        <v>76</v>
      </c>
    </row>
    <row r="479" spans="1:4" x14ac:dyDescent="0.35">
      <c r="A479" s="1" t="s">
        <v>15</v>
      </c>
      <c r="B479" s="1" t="s">
        <v>7</v>
      </c>
      <c r="C479">
        <v>26792.350079847503</v>
      </c>
      <c r="D479" s="1" t="s">
        <v>76</v>
      </c>
    </row>
    <row r="480" spans="1:4" x14ac:dyDescent="0.35">
      <c r="A480" s="1" t="s">
        <v>16</v>
      </c>
      <c r="B480" s="1" t="s">
        <v>7</v>
      </c>
      <c r="C480">
        <v>16000</v>
      </c>
      <c r="D480" s="1" t="s">
        <v>76</v>
      </c>
    </row>
    <row r="481" spans="1:4" x14ac:dyDescent="0.35">
      <c r="A481" s="1" t="s">
        <v>17</v>
      </c>
      <c r="B481" s="1" t="s">
        <v>7</v>
      </c>
      <c r="C481">
        <v>35530.317774910218</v>
      </c>
      <c r="D481" s="1" t="s">
        <v>76</v>
      </c>
    </row>
    <row r="482" spans="1:4" x14ac:dyDescent="0.35">
      <c r="A482" s="1" t="s">
        <v>6</v>
      </c>
      <c r="B482" s="1" t="s">
        <v>7</v>
      </c>
      <c r="C482">
        <v>2350.1908341173616</v>
      </c>
      <c r="D482" s="1" t="s">
        <v>77</v>
      </c>
    </row>
    <row r="483" spans="1:4" x14ac:dyDescent="0.35">
      <c r="A483" s="1" t="s">
        <v>10</v>
      </c>
      <c r="B483" s="1" t="s">
        <v>11</v>
      </c>
      <c r="C483">
        <v>7512.2208780915689</v>
      </c>
      <c r="D483" s="1" t="s">
        <v>77</v>
      </c>
    </row>
    <row r="484" spans="1:4" x14ac:dyDescent="0.35">
      <c r="A484" s="1" t="s">
        <v>12</v>
      </c>
      <c r="B484" s="1" t="s">
        <v>7</v>
      </c>
      <c r="C484">
        <v>15796.8</v>
      </c>
      <c r="D484" s="1" t="s">
        <v>77</v>
      </c>
    </row>
    <row r="485" spans="1:4" x14ac:dyDescent="0.35">
      <c r="A485" s="1" t="s">
        <v>13</v>
      </c>
      <c r="B485" s="1" t="s">
        <v>11</v>
      </c>
      <c r="C485">
        <v>28208.571428571424</v>
      </c>
      <c r="D485" s="1" t="s">
        <v>77</v>
      </c>
    </row>
    <row r="486" spans="1:4" x14ac:dyDescent="0.35">
      <c r="A486" s="1" t="s">
        <v>14</v>
      </c>
      <c r="B486" s="1" t="s">
        <v>7</v>
      </c>
      <c r="C486">
        <v>1650</v>
      </c>
      <c r="D486" s="1" t="s">
        <v>77</v>
      </c>
    </row>
    <row r="487" spans="1:4" x14ac:dyDescent="0.35">
      <c r="A487" s="1" t="s">
        <v>15</v>
      </c>
      <c r="B487" s="1" t="s">
        <v>7</v>
      </c>
      <c r="C487">
        <v>31049.636353864371</v>
      </c>
      <c r="D487" s="1" t="s">
        <v>77</v>
      </c>
    </row>
    <row r="488" spans="1:4" x14ac:dyDescent="0.35">
      <c r="A488" s="1" t="s">
        <v>16</v>
      </c>
      <c r="B488" s="1" t="s">
        <v>7</v>
      </c>
      <c r="C488">
        <v>16000</v>
      </c>
      <c r="D488" s="1" t="s">
        <v>77</v>
      </c>
    </row>
    <row r="489" spans="1:4" x14ac:dyDescent="0.35">
      <c r="A489" s="1" t="s">
        <v>17</v>
      </c>
      <c r="B489" s="1" t="s">
        <v>7</v>
      </c>
      <c r="C489">
        <v>44905.828506480721</v>
      </c>
      <c r="D489" s="1" t="s">
        <v>77</v>
      </c>
    </row>
    <row r="490" spans="1:4" x14ac:dyDescent="0.35">
      <c r="A490" s="1" t="s">
        <v>6</v>
      </c>
      <c r="B490" s="1" t="s">
        <v>7</v>
      </c>
      <c r="C490">
        <v>2350.1791934535327</v>
      </c>
      <c r="D490" s="1" t="s">
        <v>78</v>
      </c>
    </row>
    <row r="491" spans="1:4" x14ac:dyDescent="0.35">
      <c r="A491" s="1" t="s">
        <v>10</v>
      </c>
      <c r="B491" s="1" t="s">
        <v>11</v>
      </c>
      <c r="C491">
        <v>7507.2340983305648</v>
      </c>
      <c r="D491" s="1" t="s">
        <v>78</v>
      </c>
    </row>
    <row r="492" spans="1:4" x14ac:dyDescent="0.35">
      <c r="A492" s="1" t="s">
        <v>12</v>
      </c>
      <c r="B492" s="1" t="s">
        <v>7</v>
      </c>
      <c r="C492">
        <v>15796.8</v>
      </c>
      <c r="D492" s="1" t="s">
        <v>78</v>
      </c>
    </row>
    <row r="493" spans="1:4" x14ac:dyDescent="0.35">
      <c r="A493" s="1" t="s">
        <v>13</v>
      </c>
      <c r="B493" s="1" t="s">
        <v>11</v>
      </c>
      <c r="C493">
        <v>28208.571428571424</v>
      </c>
      <c r="D493" s="1" t="s">
        <v>78</v>
      </c>
    </row>
    <row r="494" spans="1:4" x14ac:dyDescent="0.35">
      <c r="A494" s="1" t="s">
        <v>14</v>
      </c>
      <c r="B494" s="1" t="s">
        <v>7</v>
      </c>
      <c r="C494">
        <v>1650</v>
      </c>
      <c r="D494" s="1" t="s">
        <v>78</v>
      </c>
    </row>
    <row r="495" spans="1:4" x14ac:dyDescent="0.35">
      <c r="A495" s="1" t="s">
        <v>15</v>
      </c>
      <c r="B495" s="1" t="s">
        <v>7</v>
      </c>
      <c r="C495">
        <v>31087.27450024378</v>
      </c>
      <c r="D495" s="1" t="s">
        <v>78</v>
      </c>
    </row>
    <row r="496" spans="1:4" x14ac:dyDescent="0.35">
      <c r="A496" s="1" t="s">
        <v>16</v>
      </c>
      <c r="B496" s="1" t="s">
        <v>7</v>
      </c>
      <c r="C496">
        <v>16000</v>
      </c>
      <c r="D496" s="1" t="s">
        <v>78</v>
      </c>
    </row>
    <row r="497" spans="1:4" x14ac:dyDescent="0.35">
      <c r="A497" s="1" t="s">
        <v>17</v>
      </c>
      <c r="B497" s="1" t="s">
        <v>7</v>
      </c>
      <c r="C497">
        <v>44789.00112302335</v>
      </c>
      <c r="D497" s="1" t="s">
        <v>78</v>
      </c>
    </row>
    <row r="498" spans="1:4" x14ac:dyDescent="0.35">
      <c r="A498" s="1" t="s">
        <v>6</v>
      </c>
      <c r="B498" s="1" t="s">
        <v>7</v>
      </c>
      <c r="C498">
        <v>3575.2559600941163</v>
      </c>
      <c r="D498" s="1" t="s">
        <v>79</v>
      </c>
    </row>
    <row r="499" spans="1:4" x14ac:dyDescent="0.35">
      <c r="A499" s="1" t="s">
        <v>10</v>
      </c>
      <c r="B499" s="1" t="s">
        <v>11</v>
      </c>
      <c r="C499">
        <v>7116.5799554660489</v>
      </c>
      <c r="D499" s="1" t="s">
        <v>79</v>
      </c>
    </row>
    <row r="500" spans="1:4" x14ac:dyDescent="0.35">
      <c r="A500" s="1" t="s">
        <v>12</v>
      </c>
      <c r="B500" s="1" t="s">
        <v>7</v>
      </c>
      <c r="C500">
        <v>15024.992803576135</v>
      </c>
      <c r="D500" s="1" t="s">
        <v>79</v>
      </c>
    </row>
    <row r="501" spans="1:4" x14ac:dyDescent="0.35">
      <c r="A501" s="1" t="s">
        <v>13</v>
      </c>
      <c r="B501" s="1" t="s">
        <v>11</v>
      </c>
      <c r="C501">
        <v>26830.344292100239</v>
      </c>
      <c r="D501" s="1" t="s">
        <v>79</v>
      </c>
    </row>
    <row r="502" spans="1:4" x14ac:dyDescent="0.35">
      <c r="A502" s="1" t="s">
        <v>14</v>
      </c>
      <c r="B502" s="1" t="s">
        <v>7</v>
      </c>
      <c r="C502">
        <v>1650</v>
      </c>
      <c r="D502" s="1" t="s">
        <v>79</v>
      </c>
    </row>
    <row r="503" spans="1:4" x14ac:dyDescent="0.35">
      <c r="A503" s="1" t="s">
        <v>15</v>
      </c>
      <c r="B503" s="1" t="s">
        <v>7</v>
      </c>
      <c r="C503">
        <v>29827.931103127314</v>
      </c>
      <c r="D503" s="1" t="s">
        <v>79</v>
      </c>
    </row>
    <row r="504" spans="1:4" x14ac:dyDescent="0.35">
      <c r="A504" s="1" t="s">
        <v>16</v>
      </c>
      <c r="B504" s="1" t="s">
        <v>7</v>
      </c>
      <c r="C504">
        <v>16000</v>
      </c>
      <c r="D504" s="1" t="s">
        <v>79</v>
      </c>
    </row>
    <row r="505" spans="1:4" x14ac:dyDescent="0.35">
      <c r="A505" s="1" t="s">
        <v>17</v>
      </c>
      <c r="B505" s="1" t="s">
        <v>7</v>
      </c>
      <c r="C505">
        <v>42776.46951548777</v>
      </c>
      <c r="D505" s="1" t="s">
        <v>79</v>
      </c>
    </row>
    <row r="506" spans="1:4" x14ac:dyDescent="0.35">
      <c r="A506" s="1" t="s">
        <v>6</v>
      </c>
      <c r="B506" s="1" t="s">
        <v>7</v>
      </c>
      <c r="C506">
        <v>3008.0021988115941</v>
      </c>
      <c r="D506" s="1" t="s">
        <v>80</v>
      </c>
    </row>
    <row r="507" spans="1:4" x14ac:dyDescent="0.35">
      <c r="A507" s="1" t="s">
        <v>10</v>
      </c>
      <c r="B507" s="1" t="s">
        <v>11</v>
      </c>
      <c r="C507">
        <v>8367.8920374947284</v>
      </c>
      <c r="D507" s="1" t="s">
        <v>80</v>
      </c>
    </row>
    <row r="508" spans="1:4" x14ac:dyDescent="0.35">
      <c r="A508" s="1" t="s">
        <v>12</v>
      </c>
      <c r="B508" s="1" t="s">
        <v>7</v>
      </c>
      <c r="C508">
        <v>15115.237531470235</v>
      </c>
      <c r="D508" s="1" t="s">
        <v>80</v>
      </c>
    </row>
    <row r="509" spans="1:4" x14ac:dyDescent="0.35">
      <c r="A509" s="1" t="s">
        <v>13</v>
      </c>
      <c r="B509" s="1" t="s">
        <v>11</v>
      </c>
      <c r="C509">
        <v>26991.495591911131</v>
      </c>
      <c r="D509" s="1" t="s">
        <v>80</v>
      </c>
    </row>
    <row r="510" spans="1:4" x14ac:dyDescent="0.35">
      <c r="A510" s="1" t="s">
        <v>14</v>
      </c>
      <c r="B510" s="1" t="s">
        <v>7</v>
      </c>
      <c r="C510">
        <v>1650</v>
      </c>
      <c r="D510" s="1" t="s">
        <v>80</v>
      </c>
    </row>
    <row r="511" spans="1:4" x14ac:dyDescent="0.35">
      <c r="A511" s="1" t="s">
        <v>15</v>
      </c>
      <c r="B511" s="1" t="s">
        <v>7</v>
      </c>
      <c r="C511">
        <v>30687.517483465712</v>
      </c>
      <c r="D511" s="1" t="s">
        <v>80</v>
      </c>
    </row>
    <row r="512" spans="1:4" x14ac:dyDescent="0.35">
      <c r="A512" s="1" t="s">
        <v>16</v>
      </c>
      <c r="B512" s="1" t="s">
        <v>7</v>
      </c>
      <c r="C512">
        <v>16000</v>
      </c>
      <c r="D512" s="1" t="s">
        <v>80</v>
      </c>
    </row>
    <row r="513" spans="1:4" x14ac:dyDescent="0.35">
      <c r="A513" s="1" t="s">
        <v>17</v>
      </c>
      <c r="B513" s="1" t="s">
        <v>7</v>
      </c>
      <c r="C513">
        <v>47026.943344849969</v>
      </c>
      <c r="D513" s="1" t="s">
        <v>80</v>
      </c>
    </row>
    <row r="514" spans="1:4" x14ac:dyDescent="0.35">
      <c r="A514" s="1" t="s">
        <v>6</v>
      </c>
      <c r="B514" s="1" t="s">
        <v>7</v>
      </c>
      <c r="C514">
        <v>3745.5935482346918</v>
      </c>
      <c r="D514" s="1" t="s">
        <v>81</v>
      </c>
    </row>
    <row r="515" spans="1:4" x14ac:dyDescent="0.35">
      <c r="A515" s="1" t="s">
        <v>10</v>
      </c>
      <c r="B515" s="1" t="s">
        <v>11</v>
      </c>
      <c r="C515">
        <v>7025.8599417504947</v>
      </c>
      <c r="D515" s="1" t="s">
        <v>81</v>
      </c>
    </row>
    <row r="516" spans="1:4" x14ac:dyDescent="0.35">
      <c r="A516" s="1" t="s">
        <v>12</v>
      </c>
      <c r="B516" s="1" t="s">
        <v>7</v>
      </c>
      <c r="C516">
        <v>15000.670286066697</v>
      </c>
      <c r="D516" s="1" t="s">
        <v>81</v>
      </c>
    </row>
    <row r="517" spans="1:4" x14ac:dyDescent="0.35">
      <c r="A517" s="1" t="s">
        <v>13</v>
      </c>
      <c r="B517" s="1" t="s">
        <v>11</v>
      </c>
      <c r="C517">
        <v>26786.9112251191</v>
      </c>
      <c r="D517" s="1" t="s">
        <v>81</v>
      </c>
    </row>
    <row r="518" spans="1:4" x14ac:dyDescent="0.35">
      <c r="A518" s="1" t="s">
        <v>14</v>
      </c>
      <c r="B518" s="1" t="s">
        <v>7</v>
      </c>
      <c r="C518">
        <v>1650</v>
      </c>
      <c r="D518" s="1" t="s">
        <v>81</v>
      </c>
    </row>
    <row r="519" spans="1:4" x14ac:dyDescent="0.35">
      <c r="A519" s="1" t="s">
        <v>15</v>
      </c>
      <c r="B519" s="1" t="s">
        <v>7</v>
      </c>
      <c r="C519">
        <v>27936.523707074579</v>
      </c>
      <c r="D519" s="1" t="s">
        <v>81</v>
      </c>
    </row>
    <row r="520" spans="1:4" x14ac:dyDescent="0.35">
      <c r="A520" s="1" t="s">
        <v>16</v>
      </c>
      <c r="B520" s="1" t="s">
        <v>7</v>
      </c>
      <c r="C520">
        <v>16000</v>
      </c>
      <c r="D520" s="1" t="s">
        <v>81</v>
      </c>
    </row>
    <row r="521" spans="1:4" x14ac:dyDescent="0.35">
      <c r="A521" s="1" t="s">
        <v>17</v>
      </c>
      <c r="B521" s="1" t="s">
        <v>7</v>
      </c>
      <c r="C521">
        <v>46924.792803529861</v>
      </c>
      <c r="D521" s="1" t="s">
        <v>81</v>
      </c>
    </row>
    <row r="522" spans="1:4" x14ac:dyDescent="0.35">
      <c r="A522" s="1" t="s">
        <v>6</v>
      </c>
      <c r="B522" s="1" t="s">
        <v>7</v>
      </c>
      <c r="C522">
        <v>3077.7457063867887</v>
      </c>
      <c r="D522" s="1" t="s">
        <v>82</v>
      </c>
    </row>
    <row r="523" spans="1:4" x14ac:dyDescent="0.35">
      <c r="A523" s="1" t="s">
        <v>10</v>
      </c>
      <c r="B523" s="1" t="s">
        <v>11</v>
      </c>
      <c r="C523">
        <v>7480.8207351812425</v>
      </c>
      <c r="D523" s="1" t="s">
        <v>82</v>
      </c>
    </row>
    <row r="524" spans="1:4" x14ac:dyDescent="0.35">
      <c r="A524" s="1" t="s">
        <v>12</v>
      </c>
      <c r="B524" s="1" t="s">
        <v>7</v>
      </c>
      <c r="C524">
        <v>15110.319267873052</v>
      </c>
      <c r="D524" s="1" t="s">
        <v>82</v>
      </c>
    </row>
    <row r="525" spans="1:4" x14ac:dyDescent="0.35">
      <c r="A525" s="1" t="s">
        <v>13</v>
      </c>
      <c r="B525" s="1" t="s">
        <v>11</v>
      </c>
      <c r="C525">
        <v>26982.712978344734</v>
      </c>
      <c r="D525" s="1" t="s">
        <v>82</v>
      </c>
    </row>
    <row r="526" spans="1:4" x14ac:dyDescent="0.35">
      <c r="A526" s="1" t="s">
        <v>14</v>
      </c>
      <c r="B526" s="1" t="s">
        <v>7</v>
      </c>
      <c r="C526">
        <v>1650</v>
      </c>
      <c r="D526" s="1" t="s">
        <v>82</v>
      </c>
    </row>
    <row r="527" spans="1:4" x14ac:dyDescent="0.35">
      <c r="A527" s="1" t="s">
        <v>15</v>
      </c>
      <c r="B527" s="1" t="s">
        <v>7</v>
      </c>
      <c r="C527">
        <v>26948.142898676375</v>
      </c>
      <c r="D527" s="1" t="s">
        <v>82</v>
      </c>
    </row>
    <row r="528" spans="1:4" x14ac:dyDescent="0.35">
      <c r="A528" s="1" t="s">
        <v>16</v>
      </c>
      <c r="B528" s="1" t="s">
        <v>7</v>
      </c>
      <c r="C528">
        <v>16000</v>
      </c>
      <c r="D528" s="1" t="s">
        <v>82</v>
      </c>
    </row>
    <row r="529" spans="1:4" x14ac:dyDescent="0.35">
      <c r="A529" s="1" t="s">
        <v>17</v>
      </c>
      <c r="B529" s="1" t="s">
        <v>7</v>
      </c>
      <c r="C529">
        <v>47749.265976254777</v>
      </c>
      <c r="D529" s="1" t="s">
        <v>82</v>
      </c>
    </row>
    <row r="530" spans="1:4" x14ac:dyDescent="0.35">
      <c r="A530" s="1" t="s">
        <v>6</v>
      </c>
      <c r="B530" s="1" t="s">
        <v>7</v>
      </c>
      <c r="C530">
        <v>3437.1749899585175</v>
      </c>
      <c r="D530" s="1" t="s">
        <v>83</v>
      </c>
    </row>
    <row r="531" spans="1:4" x14ac:dyDescent="0.35">
      <c r="A531" s="1" t="s">
        <v>10</v>
      </c>
      <c r="B531" s="1" t="s">
        <v>11</v>
      </c>
      <c r="C531">
        <v>7362.5865390110903</v>
      </c>
      <c r="D531" s="1" t="s">
        <v>83</v>
      </c>
    </row>
    <row r="532" spans="1:4" x14ac:dyDescent="0.35">
      <c r="A532" s="1" t="s">
        <v>12</v>
      </c>
      <c r="B532" s="1" t="s">
        <v>7</v>
      </c>
      <c r="C532">
        <v>15184.774891774889</v>
      </c>
      <c r="D532" s="1" t="s">
        <v>83</v>
      </c>
    </row>
    <row r="533" spans="1:4" x14ac:dyDescent="0.35">
      <c r="A533" s="1" t="s">
        <v>13</v>
      </c>
      <c r="B533" s="1" t="s">
        <v>11</v>
      </c>
      <c r="C533">
        <v>27115.669449598012</v>
      </c>
      <c r="D533" s="1" t="s">
        <v>83</v>
      </c>
    </row>
    <row r="534" spans="1:4" x14ac:dyDescent="0.35">
      <c r="A534" s="1" t="s">
        <v>14</v>
      </c>
      <c r="B534" s="1" t="s">
        <v>7</v>
      </c>
      <c r="C534">
        <v>1650</v>
      </c>
      <c r="D534" s="1" t="s">
        <v>83</v>
      </c>
    </row>
    <row r="535" spans="1:4" x14ac:dyDescent="0.35">
      <c r="A535" s="1" t="s">
        <v>15</v>
      </c>
      <c r="B535" s="1" t="s">
        <v>7</v>
      </c>
      <c r="C535">
        <v>27281.385281385279</v>
      </c>
      <c r="D535" s="1" t="s">
        <v>83</v>
      </c>
    </row>
    <row r="536" spans="1:4" x14ac:dyDescent="0.35">
      <c r="A536" s="1" t="s">
        <v>16</v>
      </c>
      <c r="B536" s="1" t="s">
        <v>7</v>
      </c>
      <c r="C536">
        <v>16000</v>
      </c>
      <c r="D536" s="1" t="s">
        <v>83</v>
      </c>
    </row>
    <row r="537" spans="1:4" x14ac:dyDescent="0.35">
      <c r="A537" s="1" t="s">
        <v>17</v>
      </c>
      <c r="B537" s="1" t="s">
        <v>7</v>
      </c>
      <c r="C537">
        <v>46355.522908464089</v>
      </c>
      <c r="D537" s="1" t="s">
        <v>83</v>
      </c>
    </row>
    <row r="538" spans="1:4" x14ac:dyDescent="0.35">
      <c r="A538" s="1" t="s">
        <v>6</v>
      </c>
      <c r="B538" s="1" t="s">
        <v>7</v>
      </c>
      <c r="C538">
        <v>4704.6166028980088</v>
      </c>
      <c r="D538" s="1" t="s">
        <v>84</v>
      </c>
    </row>
    <row r="539" spans="1:4" x14ac:dyDescent="0.35">
      <c r="A539" s="1" t="s">
        <v>10</v>
      </c>
      <c r="B539" s="1" t="s">
        <v>11</v>
      </c>
      <c r="C539">
        <v>7149.5500323832193</v>
      </c>
      <c r="D539" s="1" t="s">
        <v>84</v>
      </c>
    </row>
    <row r="540" spans="1:4" x14ac:dyDescent="0.35">
      <c r="A540" s="1" t="s">
        <v>12</v>
      </c>
      <c r="B540" s="1" t="s">
        <v>7</v>
      </c>
      <c r="C540">
        <v>14896.554013721354</v>
      </c>
      <c r="D540" s="1" t="s">
        <v>84</v>
      </c>
    </row>
    <row r="541" spans="1:4" x14ac:dyDescent="0.35">
      <c r="A541" s="1" t="s">
        <v>13</v>
      </c>
      <c r="B541" s="1" t="s">
        <v>11</v>
      </c>
      <c r="C541">
        <v>26600.989310216701</v>
      </c>
      <c r="D541" s="1" t="s">
        <v>84</v>
      </c>
    </row>
    <row r="542" spans="1:4" x14ac:dyDescent="0.35">
      <c r="A542" s="1" t="s">
        <v>14</v>
      </c>
      <c r="B542" s="1" t="s">
        <v>7</v>
      </c>
      <c r="C542">
        <v>1650</v>
      </c>
      <c r="D542" s="1" t="s">
        <v>84</v>
      </c>
    </row>
    <row r="543" spans="1:4" x14ac:dyDescent="0.35">
      <c r="A543" s="1" t="s">
        <v>15</v>
      </c>
      <c r="B543" s="1" t="s">
        <v>7</v>
      </c>
      <c r="C543">
        <v>28634.573469966293</v>
      </c>
      <c r="D543" s="1" t="s">
        <v>84</v>
      </c>
    </row>
    <row r="544" spans="1:4" x14ac:dyDescent="0.35">
      <c r="A544" s="1" t="s">
        <v>16</v>
      </c>
      <c r="B544" s="1" t="s">
        <v>7</v>
      </c>
      <c r="C544">
        <v>16000</v>
      </c>
      <c r="D544" s="1" t="s">
        <v>84</v>
      </c>
    </row>
    <row r="545" spans="1:4" x14ac:dyDescent="0.35">
      <c r="A545" s="1" t="s">
        <v>17</v>
      </c>
      <c r="B545" s="1" t="s">
        <v>7</v>
      </c>
      <c r="C545">
        <v>46871.778121117219</v>
      </c>
      <c r="D545" s="1" t="s">
        <v>84</v>
      </c>
    </row>
    <row r="546" spans="1:4" x14ac:dyDescent="0.35">
      <c r="A546" s="1" t="s">
        <v>6</v>
      </c>
      <c r="B546" s="1" t="s">
        <v>7</v>
      </c>
      <c r="C546">
        <v>4704.8757680789604</v>
      </c>
      <c r="D546" s="1" t="s">
        <v>85</v>
      </c>
    </row>
    <row r="547" spans="1:4" x14ac:dyDescent="0.35">
      <c r="A547" s="1" t="s">
        <v>10</v>
      </c>
      <c r="B547" s="1" t="s">
        <v>11</v>
      </c>
      <c r="C547">
        <v>7151.1342695151661</v>
      </c>
      <c r="D547" s="1" t="s">
        <v>85</v>
      </c>
    </row>
    <row r="548" spans="1:4" x14ac:dyDescent="0.35">
      <c r="A548" s="1" t="s">
        <v>12</v>
      </c>
      <c r="B548" s="1" t="s">
        <v>7</v>
      </c>
      <c r="C548">
        <v>14896.51747340506</v>
      </c>
      <c r="D548" s="1" t="s">
        <v>85</v>
      </c>
    </row>
    <row r="549" spans="1:4" x14ac:dyDescent="0.35">
      <c r="A549" s="1" t="s">
        <v>13</v>
      </c>
      <c r="B549" s="1" t="s">
        <v>11</v>
      </c>
      <c r="C549">
        <v>26600.92405965189</v>
      </c>
      <c r="D549" s="1" t="s">
        <v>85</v>
      </c>
    </row>
    <row r="550" spans="1:4" x14ac:dyDescent="0.35">
      <c r="A550" s="1" t="s">
        <v>14</v>
      </c>
      <c r="B550" s="1" t="s">
        <v>7</v>
      </c>
      <c r="C550">
        <v>1650</v>
      </c>
      <c r="D550" s="1" t="s">
        <v>85</v>
      </c>
    </row>
    <row r="551" spans="1:4" x14ac:dyDescent="0.35">
      <c r="A551" s="1" t="s">
        <v>15</v>
      </c>
      <c r="B551" s="1" t="s">
        <v>7</v>
      </c>
      <c r="C551">
        <v>28629.470560802663</v>
      </c>
      <c r="D551" s="1" t="s">
        <v>85</v>
      </c>
    </row>
    <row r="552" spans="1:4" x14ac:dyDescent="0.35">
      <c r="A552" s="1" t="s">
        <v>16</v>
      </c>
      <c r="B552" s="1" t="s">
        <v>7</v>
      </c>
      <c r="C552">
        <v>16000</v>
      </c>
      <c r="D552" s="1" t="s">
        <v>85</v>
      </c>
    </row>
    <row r="553" spans="1:4" x14ac:dyDescent="0.35">
      <c r="A553" s="1" t="s">
        <v>17</v>
      </c>
      <c r="B553" s="1" t="s">
        <v>7</v>
      </c>
      <c r="C553">
        <v>46879.228949608259</v>
      </c>
      <c r="D553" s="1" t="s">
        <v>85</v>
      </c>
    </row>
    <row r="554" spans="1:4" x14ac:dyDescent="0.35">
      <c r="A554" s="1" t="s">
        <v>6</v>
      </c>
      <c r="B554" s="1" t="s">
        <v>7</v>
      </c>
      <c r="C554">
        <v>4704.8749447659866</v>
      </c>
      <c r="D554" s="1" t="s">
        <v>86</v>
      </c>
    </row>
    <row r="555" spans="1:4" x14ac:dyDescent="0.35">
      <c r="A555" s="1" t="s">
        <v>10</v>
      </c>
      <c r="B555" s="1" t="s">
        <v>11</v>
      </c>
      <c r="C555">
        <v>7150.9578911035042</v>
      </c>
      <c r="D555" s="1" t="s">
        <v>86</v>
      </c>
    </row>
    <row r="556" spans="1:4" x14ac:dyDescent="0.35">
      <c r="A556" s="1" t="s">
        <v>12</v>
      </c>
      <c r="B556" s="1" t="s">
        <v>7</v>
      </c>
      <c r="C556">
        <v>14896.515710603091</v>
      </c>
      <c r="D556" s="1" t="s">
        <v>86</v>
      </c>
    </row>
    <row r="557" spans="1:4" x14ac:dyDescent="0.35">
      <c r="A557" s="1" t="s">
        <v>13</v>
      </c>
      <c r="B557" s="1" t="s">
        <v>11</v>
      </c>
      <c r="C557">
        <v>26600.920911791232</v>
      </c>
      <c r="D557" s="1" t="s">
        <v>86</v>
      </c>
    </row>
    <row r="558" spans="1:4" x14ac:dyDescent="0.35">
      <c r="A558" s="1" t="s">
        <v>14</v>
      </c>
      <c r="B558" s="1" t="s">
        <v>7</v>
      </c>
      <c r="C558">
        <v>1650</v>
      </c>
      <c r="D558" s="1" t="s">
        <v>86</v>
      </c>
    </row>
    <row r="559" spans="1:4" x14ac:dyDescent="0.35">
      <c r="A559" s="1" t="s">
        <v>15</v>
      </c>
      <c r="B559" s="1" t="s">
        <v>7</v>
      </c>
      <c r="C559">
        <v>28631.276183877719</v>
      </c>
      <c r="D559" s="1" t="s">
        <v>86</v>
      </c>
    </row>
    <row r="560" spans="1:4" x14ac:dyDescent="0.35">
      <c r="A560" s="1" t="s">
        <v>16</v>
      </c>
      <c r="B560" s="1" t="s">
        <v>7</v>
      </c>
      <c r="C560">
        <v>16000</v>
      </c>
      <c r="D560" s="1" t="s">
        <v>86</v>
      </c>
    </row>
    <row r="561" spans="1:4" x14ac:dyDescent="0.35">
      <c r="A561" s="1" t="s">
        <v>17</v>
      </c>
      <c r="B561" s="1" t="s">
        <v>7</v>
      </c>
      <c r="C561">
        <v>46879.041250450653</v>
      </c>
      <c r="D561" s="1" t="s">
        <v>86</v>
      </c>
    </row>
    <row r="562" spans="1:4" x14ac:dyDescent="0.35">
      <c r="A562" s="1" t="s">
        <v>6</v>
      </c>
      <c r="B562" s="1" t="s">
        <v>7</v>
      </c>
      <c r="C562">
        <v>4704.6678187052039</v>
      </c>
      <c r="D562" s="1" t="s">
        <v>87</v>
      </c>
    </row>
    <row r="563" spans="1:4" x14ac:dyDescent="0.35">
      <c r="A563" s="1" t="s">
        <v>10</v>
      </c>
      <c r="B563" s="1" t="s">
        <v>11</v>
      </c>
      <c r="C563">
        <v>7150.0867076885752</v>
      </c>
      <c r="D563" s="1" t="s">
        <v>87</v>
      </c>
    </row>
    <row r="564" spans="1:4" x14ac:dyDescent="0.35">
      <c r="A564" s="1" t="s">
        <v>12</v>
      </c>
      <c r="B564" s="1" t="s">
        <v>7</v>
      </c>
      <c r="C564">
        <v>14896.544012011213</v>
      </c>
      <c r="D564" s="1" t="s">
        <v>87</v>
      </c>
    </row>
    <row r="565" spans="1:4" x14ac:dyDescent="0.35">
      <c r="A565" s="1" t="s">
        <v>13</v>
      </c>
      <c r="B565" s="1" t="s">
        <v>11</v>
      </c>
      <c r="C565">
        <v>26600.971450020021</v>
      </c>
      <c r="D565" s="1" t="s">
        <v>87</v>
      </c>
    </row>
    <row r="566" spans="1:4" x14ac:dyDescent="0.35">
      <c r="A566" s="1" t="s">
        <v>14</v>
      </c>
      <c r="B566" s="1" t="s">
        <v>7</v>
      </c>
      <c r="C566">
        <v>1650</v>
      </c>
      <c r="D566" s="1" t="s">
        <v>87</v>
      </c>
    </row>
    <row r="567" spans="1:4" x14ac:dyDescent="0.35">
      <c r="A567" s="1" t="s">
        <v>15</v>
      </c>
      <c r="B567" s="1" t="s">
        <v>7</v>
      </c>
      <c r="C567">
        <v>28636.2132997894</v>
      </c>
      <c r="D567" s="1" t="s">
        <v>87</v>
      </c>
    </row>
    <row r="568" spans="1:4" x14ac:dyDescent="0.35">
      <c r="A568" s="1" t="s">
        <v>16</v>
      </c>
      <c r="B568" s="1" t="s">
        <v>7</v>
      </c>
      <c r="C568">
        <v>16000</v>
      </c>
      <c r="D568" s="1" t="s">
        <v>87</v>
      </c>
    </row>
    <row r="569" spans="1:4" x14ac:dyDescent="0.35">
      <c r="A569" s="1" t="s">
        <v>17</v>
      </c>
      <c r="B569" s="1" t="s">
        <v>7</v>
      </c>
      <c r="C569">
        <v>46873.007784854795</v>
      </c>
      <c r="D569" s="1" t="s">
        <v>87</v>
      </c>
    </row>
    <row r="570" spans="1:4" x14ac:dyDescent="0.35">
      <c r="A570" s="1" t="s">
        <v>6</v>
      </c>
      <c r="B570" s="1" t="s">
        <v>7</v>
      </c>
      <c r="C570">
        <v>4704.6695541374438</v>
      </c>
      <c r="D570" s="1" t="s">
        <v>88</v>
      </c>
    </row>
    <row r="571" spans="1:4" x14ac:dyDescent="0.35">
      <c r="A571" s="1" t="s">
        <v>10</v>
      </c>
      <c r="B571" s="1" t="s">
        <v>11</v>
      </c>
      <c r="C571">
        <v>7150.1048927702514</v>
      </c>
      <c r="D571" s="1" t="s">
        <v>88</v>
      </c>
    </row>
    <row r="572" spans="1:4" x14ac:dyDescent="0.35">
      <c r="A572" s="1" t="s">
        <v>12</v>
      </c>
      <c r="B572" s="1" t="s">
        <v>7</v>
      </c>
      <c r="C572">
        <v>14896.543673106267</v>
      </c>
      <c r="D572" s="1" t="s">
        <v>88</v>
      </c>
    </row>
    <row r="573" spans="1:4" x14ac:dyDescent="0.35">
      <c r="A573" s="1" t="s">
        <v>13</v>
      </c>
      <c r="B573" s="1" t="s">
        <v>11</v>
      </c>
      <c r="C573">
        <v>26600.97084483262</v>
      </c>
      <c r="D573" s="1" t="s">
        <v>88</v>
      </c>
    </row>
    <row r="574" spans="1:4" x14ac:dyDescent="0.35">
      <c r="A574" s="1" t="s">
        <v>14</v>
      </c>
      <c r="B574" s="1" t="s">
        <v>7</v>
      </c>
      <c r="C574">
        <v>1650</v>
      </c>
      <c r="D574" s="1" t="s">
        <v>88</v>
      </c>
    </row>
    <row r="575" spans="1:4" x14ac:dyDescent="0.35">
      <c r="A575" s="1" t="s">
        <v>15</v>
      </c>
      <c r="B575" s="1" t="s">
        <v>7</v>
      </c>
      <c r="C575">
        <v>28636.268864930873</v>
      </c>
      <c r="D575" s="1" t="s">
        <v>88</v>
      </c>
    </row>
    <row r="576" spans="1:4" x14ac:dyDescent="0.35">
      <c r="A576" s="1" t="s">
        <v>16</v>
      </c>
      <c r="B576" s="1" t="s">
        <v>7</v>
      </c>
      <c r="C576">
        <v>16000</v>
      </c>
      <c r="D576" s="1" t="s">
        <v>88</v>
      </c>
    </row>
    <row r="577" spans="1:4" x14ac:dyDescent="0.35">
      <c r="A577" s="1" t="s">
        <v>17</v>
      </c>
      <c r="B577" s="1" t="s">
        <v>7</v>
      </c>
      <c r="C577">
        <v>46873.049451641542</v>
      </c>
      <c r="D577" s="1" t="s">
        <v>88</v>
      </c>
    </row>
    <row r="578" spans="1:4" x14ac:dyDescent="0.35">
      <c r="A578" s="1" t="s">
        <v>6</v>
      </c>
      <c r="B578" s="1" t="s">
        <v>7</v>
      </c>
      <c r="C578">
        <v>4705.0811142642706</v>
      </c>
      <c r="D578" s="1" t="s">
        <v>89</v>
      </c>
    </row>
    <row r="579" spans="1:4" x14ac:dyDescent="0.35">
      <c r="A579" s="1" t="s">
        <v>10</v>
      </c>
      <c r="B579" s="1" t="s">
        <v>11</v>
      </c>
      <c r="C579">
        <v>7152.5153611917476</v>
      </c>
      <c r="D579" s="1" t="s">
        <v>89</v>
      </c>
    </row>
    <row r="580" spans="1:4" x14ac:dyDescent="0.35">
      <c r="A580" s="1" t="s">
        <v>12</v>
      </c>
      <c r="B580" s="1" t="s">
        <v>7</v>
      </c>
      <c r="C580">
        <v>14896.481085745814</v>
      </c>
      <c r="D580" s="1" t="s">
        <v>89</v>
      </c>
    </row>
    <row r="581" spans="1:4" x14ac:dyDescent="0.35">
      <c r="A581" s="1" t="s">
        <v>13</v>
      </c>
      <c r="B581" s="1" t="s">
        <v>11</v>
      </c>
      <c r="C581">
        <v>26600.859081688952</v>
      </c>
      <c r="D581" s="1" t="s">
        <v>89</v>
      </c>
    </row>
    <row r="582" spans="1:4" x14ac:dyDescent="0.35">
      <c r="A582" s="1" t="s">
        <v>14</v>
      </c>
      <c r="B582" s="1" t="s">
        <v>7</v>
      </c>
      <c r="C582">
        <v>1650</v>
      </c>
      <c r="D582" s="1" t="s">
        <v>89</v>
      </c>
    </row>
    <row r="583" spans="1:4" x14ac:dyDescent="0.35">
      <c r="A583" s="1" t="s">
        <v>15</v>
      </c>
      <c r="B583" s="1" t="s">
        <v>7</v>
      </c>
      <c r="C583">
        <v>28632.508680756589</v>
      </c>
      <c r="D583" s="1" t="s">
        <v>89</v>
      </c>
    </row>
    <row r="584" spans="1:4" x14ac:dyDescent="0.35">
      <c r="A584" s="1" t="s">
        <v>16</v>
      </c>
      <c r="B584" s="1" t="s">
        <v>7</v>
      </c>
      <c r="C584">
        <v>16000</v>
      </c>
      <c r="D584" s="1" t="s">
        <v>89</v>
      </c>
    </row>
    <row r="585" spans="1:4" x14ac:dyDescent="0.35">
      <c r="A585" s="1" t="s">
        <v>17</v>
      </c>
      <c r="B585" s="1" t="s">
        <v>7</v>
      </c>
      <c r="C585">
        <v>46884.483394165058</v>
      </c>
      <c r="D585" s="1" t="s">
        <v>89</v>
      </c>
    </row>
    <row r="586" spans="1:4" x14ac:dyDescent="0.35">
      <c r="A586" s="1" t="s">
        <v>6</v>
      </c>
      <c r="B586" s="1" t="s">
        <v>7</v>
      </c>
      <c r="C586">
        <v>4705.1157620501926</v>
      </c>
      <c r="D586" s="1" t="s">
        <v>90</v>
      </c>
    </row>
    <row r="587" spans="1:4" x14ac:dyDescent="0.35">
      <c r="A587" s="1" t="s">
        <v>10</v>
      </c>
      <c r="B587" s="1" t="s">
        <v>11</v>
      </c>
      <c r="C587">
        <v>7152.8327500403075</v>
      </c>
      <c r="D587" s="1" t="s">
        <v>90</v>
      </c>
    </row>
    <row r="588" spans="1:4" x14ac:dyDescent="0.35">
      <c r="A588" s="1" t="s">
        <v>12</v>
      </c>
      <c r="B588" s="1" t="s">
        <v>7</v>
      </c>
      <c r="C588">
        <v>14896.474746577307</v>
      </c>
      <c r="D588" s="1" t="s">
        <v>90</v>
      </c>
    </row>
    <row r="589" spans="1:4" x14ac:dyDescent="0.35">
      <c r="A589" s="1" t="s">
        <v>13</v>
      </c>
      <c r="B589" s="1" t="s">
        <v>11</v>
      </c>
      <c r="C589">
        <v>26600.84776174519</v>
      </c>
      <c r="D589" s="1" t="s">
        <v>90</v>
      </c>
    </row>
    <row r="590" spans="1:4" x14ac:dyDescent="0.35">
      <c r="A590" s="1" t="s">
        <v>14</v>
      </c>
      <c r="B590" s="1" t="s">
        <v>7</v>
      </c>
      <c r="C590">
        <v>1650</v>
      </c>
      <c r="D590" s="1" t="s">
        <v>90</v>
      </c>
    </row>
    <row r="591" spans="1:4" x14ac:dyDescent="0.35">
      <c r="A591" s="1" t="s">
        <v>15</v>
      </c>
      <c r="B591" s="1" t="s">
        <v>7</v>
      </c>
      <c r="C591">
        <v>28633.21132499423</v>
      </c>
      <c r="D591" s="1" t="s">
        <v>90</v>
      </c>
    </row>
    <row r="592" spans="1:4" x14ac:dyDescent="0.35">
      <c r="A592" s="1" t="s">
        <v>16</v>
      </c>
      <c r="B592" s="1" t="s">
        <v>7</v>
      </c>
      <c r="C592">
        <v>16000</v>
      </c>
      <c r="D592" s="1" t="s">
        <v>90</v>
      </c>
    </row>
    <row r="593" spans="1:4" x14ac:dyDescent="0.35">
      <c r="A593" s="1" t="s">
        <v>17</v>
      </c>
      <c r="B593" s="1" t="s">
        <v>7</v>
      </c>
      <c r="C593">
        <v>46885.352550448581</v>
      </c>
      <c r="D593" s="1" t="s">
        <v>90</v>
      </c>
    </row>
    <row r="594" spans="1:4" x14ac:dyDescent="0.35">
      <c r="A594" s="1" t="s">
        <v>6</v>
      </c>
      <c r="B594" s="1" t="s">
        <v>7</v>
      </c>
      <c r="C594">
        <v>4705.1609977274366</v>
      </c>
      <c r="D594" s="1" t="s">
        <v>91</v>
      </c>
    </row>
    <row r="595" spans="1:4" x14ac:dyDescent="0.35">
      <c r="A595" s="1" t="s">
        <v>10</v>
      </c>
      <c r="B595" s="1" t="s">
        <v>11</v>
      </c>
      <c r="C595">
        <v>7153.1043531162959</v>
      </c>
      <c r="D595" s="1" t="s">
        <v>91</v>
      </c>
    </row>
    <row r="596" spans="1:4" x14ac:dyDescent="0.35">
      <c r="A596" s="1" t="s">
        <v>12</v>
      </c>
      <c r="B596" s="1" t="s">
        <v>7</v>
      </c>
      <c r="C596">
        <v>14896.467805145099</v>
      </c>
      <c r="D596" s="1" t="s">
        <v>91</v>
      </c>
    </row>
    <row r="597" spans="1:4" x14ac:dyDescent="0.35">
      <c r="A597" s="1" t="s">
        <v>13</v>
      </c>
      <c r="B597" s="1" t="s">
        <v>11</v>
      </c>
      <c r="C597">
        <v>26600.835366330532</v>
      </c>
      <c r="D597" s="1" t="s">
        <v>91</v>
      </c>
    </row>
    <row r="598" spans="1:4" x14ac:dyDescent="0.35">
      <c r="A598" s="1" t="s">
        <v>14</v>
      </c>
      <c r="B598" s="1" t="s">
        <v>7</v>
      </c>
      <c r="C598">
        <v>1650</v>
      </c>
      <c r="D598" s="1" t="s">
        <v>91</v>
      </c>
    </row>
    <row r="599" spans="1:4" x14ac:dyDescent="0.35">
      <c r="A599" s="1" t="s">
        <v>15</v>
      </c>
      <c r="B599" s="1" t="s">
        <v>7</v>
      </c>
      <c r="C599">
        <v>28632.857354569172</v>
      </c>
      <c r="D599" s="1" t="s">
        <v>91</v>
      </c>
    </row>
    <row r="600" spans="1:4" x14ac:dyDescent="0.35">
      <c r="A600" s="1" t="s">
        <v>16</v>
      </c>
      <c r="B600" s="1" t="s">
        <v>7</v>
      </c>
      <c r="C600">
        <v>16000</v>
      </c>
      <c r="D600" s="1" t="s">
        <v>91</v>
      </c>
    </row>
    <row r="601" spans="1:4" x14ac:dyDescent="0.35">
      <c r="A601" s="1" t="s">
        <v>17</v>
      </c>
      <c r="B601" s="1" t="s">
        <v>7</v>
      </c>
      <c r="C601">
        <v>46886.603847931772</v>
      </c>
      <c r="D601" s="1" t="s">
        <v>91</v>
      </c>
    </row>
    <row r="602" spans="1:4" x14ac:dyDescent="0.35">
      <c r="A602" s="1" t="s">
        <v>6</v>
      </c>
      <c r="B602" s="1" t="s">
        <v>7</v>
      </c>
      <c r="C602">
        <v>4705.436726974508</v>
      </c>
      <c r="D602" s="1" t="s">
        <v>92</v>
      </c>
    </row>
    <row r="603" spans="1:4" x14ac:dyDescent="0.35">
      <c r="A603" s="1" t="s">
        <v>10</v>
      </c>
      <c r="B603" s="1" t="s">
        <v>11</v>
      </c>
      <c r="C603">
        <v>7154.4554222211009</v>
      </c>
      <c r="D603" s="1" t="s">
        <v>92</v>
      </c>
    </row>
    <row r="604" spans="1:4" x14ac:dyDescent="0.35">
      <c r="A604" s="1" t="s">
        <v>12</v>
      </c>
      <c r="B604" s="1" t="s">
        <v>7</v>
      </c>
      <c r="C604">
        <v>14896.428340963437</v>
      </c>
      <c r="D604" s="1" t="s">
        <v>92</v>
      </c>
    </row>
    <row r="605" spans="1:4" x14ac:dyDescent="0.35">
      <c r="A605" s="1" t="s">
        <v>13</v>
      </c>
      <c r="B605" s="1" t="s">
        <v>11</v>
      </c>
      <c r="C605">
        <v>26600.764894577565</v>
      </c>
      <c r="D605" s="1" t="s">
        <v>92</v>
      </c>
    </row>
    <row r="606" spans="1:4" x14ac:dyDescent="0.35">
      <c r="A606" s="1" t="s">
        <v>14</v>
      </c>
      <c r="B606" s="1" t="s">
        <v>7</v>
      </c>
      <c r="C606">
        <v>1650</v>
      </c>
      <c r="D606" s="1" t="s">
        <v>92</v>
      </c>
    </row>
    <row r="607" spans="1:4" x14ac:dyDescent="0.35">
      <c r="A607" s="1" t="s">
        <v>15</v>
      </c>
      <c r="B607" s="1" t="s">
        <v>7</v>
      </c>
      <c r="C607">
        <v>28627.988738746462</v>
      </c>
      <c r="D607" s="1" t="s">
        <v>92</v>
      </c>
    </row>
    <row r="608" spans="1:4" x14ac:dyDescent="0.35">
      <c r="A608" s="1" t="s">
        <v>16</v>
      </c>
      <c r="B608" s="1" t="s">
        <v>7</v>
      </c>
      <c r="C608">
        <v>16000</v>
      </c>
      <c r="D608" s="1" t="s">
        <v>92</v>
      </c>
    </row>
    <row r="609" spans="1:4" x14ac:dyDescent="0.35">
      <c r="A609" s="1" t="s">
        <v>17</v>
      </c>
      <c r="B609" s="1" t="s">
        <v>7</v>
      </c>
      <c r="C609">
        <v>46894.479509095436</v>
      </c>
      <c r="D609" s="1" t="s">
        <v>92</v>
      </c>
    </row>
    <row r="610" spans="1:4" x14ac:dyDescent="0.35">
      <c r="A610" s="1" t="s">
        <v>6</v>
      </c>
      <c r="B610" s="1" t="s">
        <v>7</v>
      </c>
      <c r="C610">
        <v>3841.6893161853031</v>
      </c>
      <c r="D610" s="1" t="s">
        <v>93</v>
      </c>
    </row>
    <row r="611" spans="1:4" x14ac:dyDescent="0.35">
      <c r="A611" s="1" t="s">
        <v>10</v>
      </c>
      <c r="B611" s="1" t="s">
        <v>11</v>
      </c>
      <c r="C611">
        <v>7432.028251556334</v>
      </c>
      <c r="D611" s="1" t="s">
        <v>93</v>
      </c>
    </row>
    <row r="612" spans="1:4" x14ac:dyDescent="0.35">
      <c r="A612" s="1" t="s">
        <v>12</v>
      </c>
      <c r="B612" s="1" t="s">
        <v>7</v>
      </c>
      <c r="C612">
        <v>14988.795190399846</v>
      </c>
      <c r="D612" s="1" t="s">
        <v>93</v>
      </c>
    </row>
    <row r="613" spans="1:4" x14ac:dyDescent="0.35">
      <c r="A613" s="1" t="s">
        <v>13</v>
      </c>
      <c r="B613" s="1" t="s">
        <v>11</v>
      </c>
      <c r="C613">
        <v>26765.705697142581</v>
      </c>
      <c r="D613" s="1" t="s">
        <v>93</v>
      </c>
    </row>
    <row r="614" spans="1:4" x14ac:dyDescent="0.35">
      <c r="A614" s="1" t="s">
        <v>14</v>
      </c>
      <c r="B614" s="1" t="s">
        <v>7</v>
      </c>
      <c r="C614">
        <v>1650</v>
      </c>
      <c r="D614" s="1" t="s">
        <v>93</v>
      </c>
    </row>
    <row r="615" spans="1:4" x14ac:dyDescent="0.35">
      <c r="A615" s="1" t="s">
        <v>15</v>
      </c>
      <c r="B615" s="1" t="s">
        <v>7</v>
      </c>
      <c r="C615">
        <v>25783.354990310785</v>
      </c>
      <c r="D615" s="1" t="s">
        <v>93</v>
      </c>
    </row>
    <row r="616" spans="1:4" x14ac:dyDescent="0.35">
      <c r="A616" s="1" t="s">
        <v>16</v>
      </c>
      <c r="B616" s="1" t="s">
        <v>7</v>
      </c>
      <c r="C616">
        <v>16000</v>
      </c>
      <c r="D616" s="1" t="s">
        <v>93</v>
      </c>
    </row>
    <row r="617" spans="1:4" x14ac:dyDescent="0.35">
      <c r="A617" s="1" t="s">
        <v>17</v>
      </c>
      <c r="B617" s="1" t="s">
        <v>7</v>
      </c>
      <c r="C617">
        <v>49011.633850509912</v>
      </c>
      <c r="D617" s="1" t="s">
        <v>93</v>
      </c>
    </row>
    <row r="618" spans="1:4" x14ac:dyDescent="0.35">
      <c r="A618" s="1" t="s">
        <v>6</v>
      </c>
      <c r="B618" s="1" t="s">
        <v>7</v>
      </c>
      <c r="C618">
        <v>3656.8804408944079</v>
      </c>
      <c r="D618" s="1" t="s">
        <v>94</v>
      </c>
    </row>
    <row r="619" spans="1:4" x14ac:dyDescent="0.35">
      <c r="A619" s="1" t="s">
        <v>10</v>
      </c>
      <c r="B619" s="1" t="s">
        <v>11</v>
      </c>
      <c r="C619">
        <v>7418.2728688986126</v>
      </c>
      <c r="D619" s="1" t="s">
        <v>94</v>
      </c>
    </row>
    <row r="620" spans="1:4" x14ac:dyDescent="0.35">
      <c r="A620" s="1" t="s">
        <v>12</v>
      </c>
      <c r="B620" s="1" t="s">
        <v>7</v>
      </c>
      <c r="C620">
        <v>15014.922852743863</v>
      </c>
      <c r="D620" s="1" t="s">
        <v>94</v>
      </c>
    </row>
    <row r="621" spans="1:4" x14ac:dyDescent="0.35">
      <c r="A621" s="1" t="s">
        <v>13</v>
      </c>
      <c r="B621" s="1" t="s">
        <v>11</v>
      </c>
      <c r="C621">
        <v>26812.362237042609</v>
      </c>
      <c r="D621" s="1" t="s">
        <v>94</v>
      </c>
    </row>
    <row r="622" spans="1:4" x14ac:dyDescent="0.35">
      <c r="A622" s="1" t="s">
        <v>14</v>
      </c>
      <c r="B622" s="1" t="s">
        <v>7</v>
      </c>
      <c r="C622">
        <v>1650</v>
      </c>
      <c r="D622" s="1" t="s">
        <v>94</v>
      </c>
    </row>
    <row r="623" spans="1:4" x14ac:dyDescent="0.35">
      <c r="A623" s="1" t="s">
        <v>15</v>
      </c>
      <c r="B623" s="1" t="s">
        <v>7</v>
      </c>
      <c r="C623">
        <v>27989.103516592375</v>
      </c>
      <c r="D623" s="1" t="s">
        <v>94</v>
      </c>
    </row>
    <row r="624" spans="1:4" x14ac:dyDescent="0.35">
      <c r="A624" s="1" t="s">
        <v>16</v>
      </c>
      <c r="B624" s="1" t="s">
        <v>7</v>
      </c>
      <c r="C624">
        <v>16000</v>
      </c>
      <c r="D624" s="1" t="s">
        <v>94</v>
      </c>
    </row>
    <row r="625" spans="1:4" x14ac:dyDescent="0.35">
      <c r="A625" s="1" t="s">
        <v>17</v>
      </c>
      <c r="B625" s="1" t="s">
        <v>7</v>
      </c>
      <c r="C625">
        <v>44546.736033526453</v>
      </c>
      <c r="D625" s="1" t="s">
        <v>94</v>
      </c>
    </row>
    <row r="626" spans="1:4" x14ac:dyDescent="0.35">
      <c r="A626" s="1" t="s">
        <v>6</v>
      </c>
      <c r="B626" s="1" t="s">
        <v>7</v>
      </c>
      <c r="C626">
        <v>2350.9169036428789</v>
      </c>
      <c r="D626" s="1" t="s">
        <v>95</v>
      </c>
    </row>
    <row r="627" spans="1:4" x14ac:dyDescent="0.35">
      <c r="A627" s="1" t="s">
        <v>10</v>
      </c>
      <c r="B627" s="1" t="s">
        <v>11</v>
      </c>
      <c r="C627">
        <v>8063.0671889787091</v>
      </c>
      <c r="D627" s="1" t="s">
        <v>95</v>
      </c>
    </row>
    <row r="628" spans="1:4" x14ac:dyDescent="0.35">
      <c r="A628" s="1" t="s">
        <v>12</v>
      </c>
      <c r="B628" s="1" t="s">
        <v>7</v>
      </c>
      <c r="C628">
        <v>15796.8</v>
      </c>
      <c r="D628" s="1" t="s">
        <v>95</v>
      </c>
    </row>
    <row r="629" spans="1:4" x14ac:dyDescent="0.35">
      <c r="A629" s="1" t="s">
        <v>13</v>
      </c>
      <c r="B629" s="1" t="s">
        <v>11</v>
      </c>
      <c r="C629">
        <v>28208.571428571424</v>
      </c>
      <c r="D629" s="1" t="s">
        <v>95</v>
      </c>
    </row>
    <row r="630" spans="1:4" x14ac:dyDescent="0.35">
      <c r="A630" s="1" t="s">
        <v>14</v>
      </c>
      <c r="B630" s="1" t="s">
        <v>7</v>
      </c>
      <c r="C630">
        <v>1650</v>
      </c>
      <c r="D630" s="1" t="s">
        <v>95</v>
      </c>
    </row>
    <row r="631" spans="1:4" x14ac:dyDescent="0.35">
      <c r="A631" s="1" t="s">
        <v>15</v>
      </c>
      <c r="B631" s="1" t="s">
        <v>7</v>
      </c>
      <c r="C631">
        <v>28702.01155469193</v>
      </c>
      <c r="D631" s="1" t="s">
        <v>95</v>
      </c>
    </row>
    <row r="632" spans="1:4" x14ac:dyDescent="0.35">
      <c r="A632" s="1" t="s">
        <v>16</v>
      </c>
      <c r="B632" s="1" t="s">
        <v>7</v>
      </c>
      <c r="C632">
        <v>16000</v>
      </c>
      <c r="D632" s="1" t="s">
        <v>95</v>
      </c>
    </row>
    <row r="633" spans="1:4" x14ac:dyDescent="0.35">
      <c r="A633" s="1" t="s">
        <v>17</v>
      </c>
      <c r="B633" s="1" t="s">
        <v>7</v>
      </c>
      <c r="C633">
        <v>45693.231387819011</v>
      </c>
      <c r="D633" s="1" t="s">
        <v>95</v>
      </c>
    </row>
    <row r="634" spans="1:4" x14ac:dyDescent="0.35">
      <c r="A634" s="1" t="s">
        <v>6</v>
      </c>
      <c r="B634" s="1" t="s">
        <v>7</v>
      </c>
      <c r="C634">
        <v>2350.9092619698954</v>
      </c>
      <c r="D634" s="1" t="s">
        <v>96</v>
      </c>
    </row>
    <row r="635" spans="1:4" x14ac:dyDescent="0.35">
      <c r="A635" s="1" t="s">
        <v>10</v>
      </c>
      <c r="B635" s="1" t="s">
        <v>11</v>
      </c>
      <c r="C635">
        <v>8045.5803738960303</v>
      </c>
      <c r="D635" s="1" t="s">
        <v>96</v>
      </c>
    </row>
    <row r="636" spans="1:4" x14ac:dyDescent="0.35">
      <c r="A636" s="1" t="s">
        <v>12</v>
      </c>
      <c r="B636" s="1" t="s">
        <v>7</v>
      </c>
      <c r="C636">
        <v>15796.8</v>
      </c>
      <c r="D636" s="1" t="s">
        <v>96</v>
      </c>
    </row>
    <row r="637" spans="1:4" x14ac:dyDescent="0.35">
      <c r="A637" s="1" t="s">
        <v>13</v>
      </c>
      <c r="B637" s="1" t="s">
        <v>11</v>
      </c>
      <c r="C637">
        <v>28208.571428571424</v>
      </c>
      <c r="D637" s="1" t="s">
        <v>96</v>
      </c>
    </row>
    <row r="638" spans="1:4" x14ac:dyDescent="0.35">
      <c r="A638" s="1" t="s">
        <v>14</v>
      </c>
      <c r="B638" s="1" t="s">
        <v>7</v>
      </c>
      <c r="C638">
        <v>1650</v>
      </c>
      <c r="D638" s="1" t="s">
        <v>96</v>
      </c>
    </row>
    <row r="639" spans="1:4" x14ac:dyDescent="0.35">
      <c r="A639" s="1" t="s">
        <v>15</v>
      </c>
      <c r="B639" s="1" t="s">
        <v>7</v>
      </c>
      <c r="C639">
        <v>28726.71963067141</v>
      </c>
      <c r="D639" s="1" t="s">
        <v>96</v>
      </c>
    </row>
    <row r="640" spans="1:4" x14ac:dyDescent="0.35">
      <c r="A640" s="1" t="s">
        <v>16</v>
      </c>
      <c r="B640" s="1" t="s">
        <v>7</v>
      </c>
      <c r="C640">
        <v>16000</v>
      </c>
      <c r="D640" s="1" t="s">
        <v>96</v>
      </c>
    </row>
    <row r="641" spans="1:4" x14ac:dyDescent="0.35">
      <c r="A641" s="1" t="s">
        <v>17</v>
      </c>
      <c r="B641" s="1" t="s">
        <v>7</v>
      </c>
      <c r="C641">
        <v>45733.509613854942</v>
      </c>
      <c r="D641" s="1" t="s">
        <v>96</v>
      </c>
    </row>
    <row r="642" spans="1:4" x14ac:dyDescent="0.35">
      <c r="A642" s="1" t="s">
        <v>6</v>
      </c>
      <c r="B642" s="1" t="s">
        <v>7</v>
      </c>
      <c r="C642">
        <v>5113.7773382623545</v>
      </c>
      <c r="D642" s="1" t="s">
        <v>97</v>
      </c>
    </row>
    <row r="643" spans="1:4" x14ac:dyDescent="0.35">
      <c r="A643" s="1" t="s">
        <v>10</v>
      </c>
      <c r="B643" s="1" t="s">
        <v>11</v>
      </c>
      <c r="C643">
        <v>7812.9423601607277</v>
      </c>
      <c r="D643" s="1" t="s">
        <v>97</v>
      </c>
    </row>
    <row r="644" spans="1:4" x14ac:dyDescent="0.35">
      <c r="A644" s="1" t="s">
        <v>12</v>
      </c>
      <c r="B644" s="1" t="s">
        <v>7</v>
      </c>
      <c r="C644">
        <v>14833.900617538076</v>
      </c>
      <c r="D644" s="1" t="s">
        <v>97</v>
      </c>
    </row>
    <row r="645" spans="1:4" x14ac:dyDescent="0.35">
      <c r="A645" s="1" t="s">
        <v>13</v>
      </c>
      <c r="B645" s="1" t="s">
        <v>11</v>
      </c>
      <c r="C645">
        <v>26489.108245603707</v>
      </c>
      <c r="D645" s="1" t="s">
        <v>97</v>
      </c>
    </row>
    <row r="646" spans="1:4" x14ac:dyDescent="0.35">
      <c r="A646" s="1" t="s">
        <v>14</v>
      </c>
      <c r="B646" s="1" t="s">
        <v>7</v>
      </c>
      <c r="C646">
        <v>1650</v>
      </c>
      <c r="D646" s="1" t="s">
        <v>97</v>
      </c>
    </row>
    <row r="647" spans="1:4" x14ac:dyDescent="0.35">
      <c r="A647" s="1" t="s">
        <v>15</v>
      </c>
      <c r="B647" s="1" t="s">
        <v>7</v>
      </c>
      <c r="C647">
        <v>25306.710580485797</v>
      </c>
      <c r="D647" s="1" t="s">
        <v>97</v>
      </c>
    </row>
    <row r="648" spans="1:4" x14ac:dyDescent="0.35">
      <c r="A648" s="1" t="s">
        <v>16</v>
      </c>
      <c r="B648" s="1" t="s">
        <v>7</v>
      </c>
      <c r="C648">
        <v>16000</v>
      </c>
      <c r="D648" s="1" t="s">
        <v>97</v>
      </c>
    </row>
    <row r="649" spans="1:4" x14ac:dyDescent="0.35">
      <c r="A649" s="1" t="s">
        <v>17</v>
      </c>
      <c r="B649" s="1" t="s">
        <v>7</v>
      </c>
      <c r="C649">
        <v>44672.101274467932</v>
      </c>
      <c r="D649" s="1" t="s">
        <v>97</v>
      </c>
    </row>
    <row r="650" spans="1:4" x14ac:dyDescent="0.35">
      <c r="A650" s="1" t="s">
        <v>6</v>
      </c>
      <c r="B650" s="1" t="s">
        <v>7</v>
      </c>
      <c r="C650">
        <v>2566.502528631343</v>
      </c>
      <c r="D650" s="1" t="s">
        <v>98</v>
      </c>
    </row>
    <row r="651" spans="1:4" x14ac:dyDescent="0.35">
      <c r="A651" s="1" t="s">
        <v>10</v>
      </c>
      <c r="B651" s="1" t="s">
        <v>11</v>
      </c>
      <c r="C651">
        <v>7907.5172455709035</v>
      </c>
      <c r="D651" s="1" t="s">
        <v>98</v>
      </c>
    </row>
    <row r="652" spans="1:4" x14ac:dyDescent="0.35">
      <c r="A652" s="1" t="s">
        <v>12</v>
      </c>
      <c r="B652" s="1" t="s">
        <v>7</v>
      </c>
      <c r="C652">
        <v>15244.182567175569</v>
      </c>
      <c r="D652" s="1" t="s">
        <v>98</v>
      </c>
    </row>
    <row r="653" spans="1:4" x14ac:dyDescent="0.35">
      <c r="A653" s="1" t="s">
        <v>13</v>
      </c>
      <c r="B653" s="1" t="s">
        <v>11</v>
      </c>
      <c r="C653">
        <v>27221.754584242084</v>
      </c>
      <c r="D653" s="1" t="s">
        <v>98</v>
      </c>
    </row>
    <row r="654" spans="1:4" x14ac:dyDescent="0.35">
      <c r="A654" s="1" t="s">
        <v>14</v>
      </c>
      <c r="B654" s="1" t="s">
        <v>7</v>
      </c>
      <c r="C654">
        <v>1650</v>
      </c>
      <c r="D654" s="1" t="s">
        <v>98</v>
      </c>
    </row>
    <row r="655" spans="1:4" x14ac:dyDescent="0.35">
      <c r="A655" s="1" t="s">
        <v>15</v>
      </c>
      <c r="B655" s="1" t="s">
        <v>7</v>
      </c>
      <c r="C655">
        <v>26761.451456219504</v>
      </c>
      <c r="D655" s="1" t="s">
        <v>98</v>
      </c>
    </row>
    <row r="656" spans="1:4" x14ac:dyDescent="0.35">
      <c r="A656" s="1" t="s">
        <v>16</v>
      </c>
      <c r="B656" s="1" t="s">
        <v>7</v>
      </c>
      <c r="C656">
        <v>16000</v>
      </c>
      <c r="D656" s="1" t="s">
        <v>98</v>
      </c>
    </row>
    <row r="657" spans="1:4" x14ac:dyDescent="0.35">
      <c r="A657" s="1" t="s">
        <v>17</v>
      </c>
      <c r="B657" s="1" t="s">
        <v>7</v>
      </c>
      <c r="C657">
        <v>41679.600935748174</v>
      </c>
      <c r="D657" s="1" t="s">
        <v>98</v>
      </c>
    </row>
    <row r="658" spans="1:4" x14ac:dyDescent="0.35">
      <c r="A658" s="1" t="s">
        <v>6</v>
      </c>
      <c r="B658" s="1" t="s">
        <v>7</v>
      </c>
      <c r="C658">
        <v>1804.8399835061912</v>
      </c>
      <c r="D658" s="1" t="s">
        <v>99</v>
      </c>
    </row>
    <row r="659" spans="1:4" x14ac:dyDescent="0.35">
      <c r="A659" s="1" t="s">
        <v>10</v>
      </c>
      <c r="B659" s="1" t="s">
        <v>11</v>
      </c>
      <c r="C659">
        <v>7923.307701715411</v>
      </c>
      <c r="D659" s="1" t="s">
        <v>99</v>
      </c>
    </row>
    <row r="660" spans="1:4" x14ac:dyDescent="0.35">
      <c r="A660" s="1" t="s">
        <v>12</v>
      </c>
      <c r="B660" s="1" t="s">
        <v>7</v>
      </c>
      <c r="C660">
        <v>15366.51764328687</v>
      </c>
      <c r="D660" s="1" t="s">
        <v>99</v>
      </c>
    </row>
    <row r="661" spans="1:4" x14ac:dyDescent="0.35">
      <c r="A661" s="1" t="s">
        <v>13</v>
      </c>
      <c r="B661" s="1" t="s">
        <v>11</v>
      </c>
      <c r="C661">
        <v>27440.210077297979</v>
      </c>
      <c r="D661" s="1" t="s">
        <v>99</v>
      </c>
    </row>
    <row r="662" spans="1:4" x14ac:dyDescent="0.35">
      <c r="A662" s="1" t="s">
        <v>14</v>
      </c>
      <c r="B662" s="1" t="s">
        <v>7</v>
      </c>
      <c r="C662">
        <v>1650</v>
      </c>
      <c r="D662" s="1" t="s">
        <v>99</v>
      </c>
    </row>
    <row r="663" spans="1:4" x14ac:dyDescent="0.35">
      <c r="A663" s="1" t="s">
        <v>15</v>
      </c>
      <c r="B663" s="1" t="s">
        <v>7</v>
      </c>
      <c r="C663">
        <v>27523.707345678413</v>
      </c>
      <c r="D663" s="1" t="s">
        <v>99</v>
      </c>
    </row>
    <row r="664" spans="1:4" x14ac:dyDescent="0.35">
      <c r="A664" s="1" t="s">
        <v>16</v>
      </c>
      <c r="B664" s="1" t="s">
        <v>7</v>
      </c>
      <c r="C664">
        <v>16000</v>
      </c>
      <c r="D664" s="1" t="s">
        <v>99</v>
      </c>
    </row>
    <row r="665" spans="1:4" x14ac:dyDescent="0.35">
      <c r="A665" s="1" t="s">
        <v>17</v>
      </c>
      <c r="B665" s="1" t="s">
        <v>7</v>
      </c>
      <c r="C665">
        <v>40406.175836082912</v>
      </c>
      <c r="D665" s="1" t="s">
        <v>99</v>
      </c>
    </row>
    <row r="666" spans="1:4" x14ac:dyDescent="0.35">
      <c r="A666" s="1" t="s">
        <v>6</v>
      </c>
      <c r="B666" s="1" t="s">
        <v>7</v>
      </c>
      <c r="C666">
        <v>4000.2085616542272</v>
      </c>
      <c r="D666" s="1" t="s">
        <v>100</v>
      </c>
    </row>
    <row r="667" spans="1:4" x14ac:dyDescent="0.35">
      <c r="A667" s="1" t="s">
        <v>10</v>
      </c>
      <c r="B667" s="1" t="s">
        <v>11</v>
      </c>
      <c r="C667">
        <v>7754.103247081619</v>
      </c>
      <c r="D667" s="1" t="s">
        <v>100</v>
      </c>
    </row>
    <row r="668" spans="1:4" x14ac:dyDescent="0.35">
      <c r="A668" s="1" t="s">
        <v>12</v>
      </c>
      <c r="B668" s="1" t="s">
        <v>7</v>
      </c>
      <c r="C668">
        <v>15012.97902092289</v>
      </c>
      <c r="D668" s="1" t="s">
        <v>100</v>
      </c>
    </row>
    <row r="669" spans="1:4" x14ac:dyDescent="0.35">
      <c r="A669" s="1" t="s">
        <v>13</v>
      </c>
      <c r="B669" s="1" t="s">
        <v>11</v>
      </c>
      <c r="C669">
        <v>26808.891108790875</v>
      </c>
      <c r="D669" s="1" t="s">
        <v>100</v>
      </c>
    </row>
    <row r="670" spans="1:4" x14ac:dyDescent="0.35">
      <c r="A670" s="1" t="s">
        <v>14</v>
      </c>
      <c r="B670" s="1" t="s">
        <v>7</v>
      </c>
      <c r="C670">
        <v>1650</v>
      </c>
      <c r="D670" s="1" t="s">
        <v>100</v>
      </c>
    </row>
    <row r="671" spans="1:4" x14ac:dyDescent="0.35">
      <c r="A671" s="1" t="s">
        <v>15</v>
      </c>
      <c r="B671" s="1" t="s">
        <v>7</v>
      </c>
      <c r="C671">
        <v>26210.090421912708</v>
      </c>
      <c r="D671" s="1" t="s">
        <v>100</v>
      </c>
    </row>
    <row r="672" spans="1:4" x14ac:dyDescent="0.35">
      <c r="A672" s="1" t="s">
        <v>16</v>
      </c>
      <c r="B672" s="1" t="s">
        <v>7</v>
      </c>
      <c r="C672">
        <v>16000</v>
      </c>
      <c r="D672" s="1" t="s">
        <v>100</v>
      </c>
    </row>
    <row r="673" spans="1:4" x14ac:dyDescent="0.35">
      <c r="A673" s="1" t="s">
        <v>17</v>
      </c>
      <c r="B673" s="1" t="s">
        <v>7</v>
      </c>
      <c r="C673">
        <v>47432.74087829575</v>
      </c>
      <c r="D673" s="1" t="s">
        <v>100</v>
      </c>
    </row>
    <row r="674" spans="1:4" x14ac:dyDescent="0.35">
      <c r="A674" s="1" t="s">
        <v>6</v>
      </c>
      <c r="B674" s="1" t="s">
        <v>7</v>
      </c>
      <c r="C674">
        <v>3429.5930548019578</v>
      </c>
      <c r="D674" s="1" t="s">
        <v>101</v>
      </c>
    </row>
    <row r="675" spans="1:4" x14ac:dyDescent="0.35">
      <c r="A675" s="1" t="s">
        <v>10</v>
      </c>
      <c r="B675" s="1" t="s">
        <v>11</v>
      </c>
      <c r="C675">
        <v>7978.6117928669601</v>
      </c>
      <c r="D675" s="1" t="s">
        <v>101</v>
      </c>
    </row>
    <row r="676" spans="1:4" x14ac:dyDescent="0.35">
      <c r="A676" s="1" t="s">
        <v>12</v>
      </c>
      <c r="B676" s="1" t="s">
        <v>7</v>
      </c>
      <c r="C676">
        <v>15186.953996101363</v>
      </c>
      <c r="D676" s="1" t="s">
        <v>101</v>
      </c>
    </row>
    <row r="677" spans="1:4" x14ac:dyDescent="0.35">
      <c r="A677" s="1" t="s">
        <v>13</v>
      </c>
      <c r="B677" s="1" t="s">
        <v>11</v>
      </c>
      <c r="C677">
        <v>27119.560707323861</v>
      </c>
      <c r="D677" s="1" t="s">
        <v>101</v>
      </c>
    </row>
    <row r="678" spans="1:4" x14ac:dyDescent="0.35">
      <c r="A678" s="1" t="s">
        <v>14</v>
      </c>
      <c r="B678" s="1" t="s">
        <v>7</v>
      </c>
      <c r="C678">
        <v>1650</v>
      </c>
      <c r="D678" s="1" t="s">
        <v>101</v>
      </c>
    </row>
    <row r="679" spans="1:4" x14ac:dyDescent="0.35">
      <c r="A679" s="1" t="s">
        <v>15</v>
      </c>
      <c r="B679" s="1" t="s">
        <v>7</v>
      </c>
      <c r="C679">
        <v>24557.504873294347</v>
      </c>
      <c r="D679" s="1" t="s">
        <v>101</v>
      </c>
    </row>
    <row r="680" spans="1:4" x14ac:dyDescent="0.35">
      <c r="A680" s="1" t="s">
        <v>16</v>
      </c>
      <c r="B680" s="1" t="s">
        <v>7</v>
      </c>
      <c r="C680">
        <v>16000</v>
      </c>
      <c r="D680" s="1" t="s">
        <v>101</v>
      </c>
    </row>
    <row r="681" spans="1:4" x14ac:dyDescent="0.35">
      <c r="A681" s="1" t="s">
        <v>17</v>
      </c>
      <c r="B681" s="1" t="s">
        <v>7</v>
      </c>
      <c r="C681">
        <v>44837.861835849217</v>
      </c>
      <c r="D681" s="1" t="s">
        <v>101</v>
      </c>
    </row>
    <row r="682" spans="1:4" x14ac:dyDescent="0.35">
      <c r="A682" s="1" t="s">
        <v>6</v>
      </c>
      <c r="B682" s="1" t="s">
        <v>7</v>
      </c>
      <c r="C682">
        <v>4705.4369153017087</v>
      </c>
      <c r="D682" s="1" t="s">
        <v>102</v>
      </c>
    </row>
    <row r="683" spans="1:4" x14ac:dyDescent="0.35">
      <c r="A683" s="1" t="s">
        <v>10</v>
      </c>
      <c r="B683" s="1" t="s">
        <v>11</v>
      </c>
      <c r="C683">
        <v>7154.457355577244</v>
      </c>
      <c r="D683" s="1" t="s">
        <v>102</v>
      </c>
    </row>
    <row r="684" spans="1:4" x14ac:dyDescent="0.35">
      <c r="A684" s="1" t="s">
        <v>12</v>
      </c>
      <c r="B684" s="1" t="s">
        <v>7</v>
      </c>
      <c r="C684">
        <v>14896.428304560473</v>
      </c>
      <c r="D684" s="1" t="s">
        <v>102</v>
      </c>
    </row>
    <row r="685" spans="1:4" x14ac:dyDescent="0.35">
      <c r="A685" s="1" t="s">
        <v>13</v>
      </c>
      <c r="B685" s="1" t="s">
        <v>11</v>
      </c>
      <c r="C685">
        <v>26600.764829572272</v>
      </c>
      <c r="D685" s="1" t="s">
        <v>102</v>
      </c>
    </row>
    <row r="686" spans="1:4" x14ac:dyDescent="0.35">
      <c r="A686" s="1" t="s">
        <v>14</v>
      </c>
      <c r="B686" s="1" t="s">
        <v>7</v>
      </c>
      <c r="C686">
        <v>1650</v>
      </c>
      <c r="D686" s="1" t="s">
        <v>102</v>
      </c>
    </row>
    <row r="687" spans="1:4" x14ac:dyDescent="0.35">
      <c r="A687" s="1" t="s">
        <v>15</v>
      </c>
      <c r="B687" s="1" t="s">
        <v>7</v>
      </c>
      <c r="C687">
        <v>28627.994411823071</v>
      </c>
      <c r="D687" s="1" t="s">
        <v>102</v>
      </c>
    </row>
    <row r="688" spans="1:4" x14ac:dyDescent="0.35">
      <c r="A688" s="1" t="s">
        <v>16</v>
      </c>
      <c r="B688" s="1" t="s">
        <v>7</v>
      </c>
      <c r="C688">
        <v>16000</v>
      </c>
      <c r="D688" s="1" t="s">
        <v>102</v>
      </c>
    </row>
    <row r="689" spans="1:4" x14ac:dyDescent="0.35">
      <c r="A689" s="1" t="s">
        <v>17</v>
      </c>
      <c r="B689" s="1" t="s">
        <v>7</v>
      </c>
      <c r="C689">
        <v>46894.484063435571</v>
      </c>
      <c r="D689" s="1" t="s">
        <v>102</v>
      </c>
    </row>
    <row r="690" spans="1:4" x14ac:dyDescent="0.35">
      <c r="A690" s="1" t="s">
        <v>6</v>
      </c>
      <c r="B690" s="1" t="s">
        <v>7</v>
      </c>
      <c r="C690">
        <v>5681.4421606503383</v>
      </c>
      <c r="D690" s="1" t="s">
        <v>103</v>
      </c>
    </row>
    <row r="691" spans="1:4" x14ac:dyDescent="0.35">
      <c r="A691" s="1" t="s">
        <v>10</v>
      </c>
      <c r="B691" s="1" t="s">
        <v>11</v>
      </c>
      <c r="C691">
        <v>7484.2905638995089</v>
      </c>
      <c r="D691" s="1" t="s">
        <v>103</v>
      </c>
    </row>
    <row r="692" spans="1:4" x14ac:dyDescent="0.35">
      <c r="A692" s="1" t="s">
        <v>12</v>
      </c>
      <c r="B692" s="1" t="s">
        <v>7</v>
      </c>
      <c r="C692">
        <v>14741.396319436164</v>
      </c>
      <c r="D692" s="1" t="s">
        <v>103</v>
      </c>
    </row>
    <row r="693" spans="1:4" x14ac:dyDescent="0.35">
      <c r="A693" s="1" t="s">
        <v>13</v>
      </c>
      <c r="B693" s="1" t="s">
        <v>11</v>
      </c>
      <c r="C693">
        <v>26323.921998993148</v>
      </c>
      <c r="D693" s="1" t="s">
        <v>103</v>
      </c>
    </row>
    <row r="694" spans="1:4" x14ac:dyDescent="0.35">
      <c r="A694" s="1" t="s">
        <v>14</v>
      </c>
      <c r="B694" s="1" t="s">
        <v>7</v>
      </c>
      <c r="C694">
        <v>1650</v>
      </c>
      <c r="D694" s="1" t="s">
        <v>103</v>
      </c>
    </row>
    <row r="695" spans="1:4" x14ac:dyDescent="0.35">
      <c r="A695" s="1" t="s">
        <v>15</v>
      </c>
      <c r="B695" s="1" t="s">
        <v>7</v>
      </c>
      <c r="C695">
        <v>26003.680563837879</v>
      </c>
      <c r="D695" s="1" t="s">
        <v>103</v>
      </c>
    </row>
    <row r="696" spans="1:4" x14ac:dyDescent="0.35">
      <c r="A696" s="1" t="s">
        <v>16</v>
      </c>
      <c r="B696" s="1" t="s">
        <v>7</v>
      </c>
      <c r="C696">
        <v>16000</v>
      </c>
      <c r="D696" s="1" t="s">
        <v>103</v>
      </c>
    </row>
    <row r="697" spans="1:4" x14ac:dyDescent="0.35">
      <c r="A697" s="1" t="s">
        <v>17</v>
      </c>
      <c r="B697" s="1" t="s">
        <v>7</v>
      </c>
      <c r="C697">
        <v>42996.895507033645</v>
      </c>
      <c r="D697" s="1" t="s">
        <v>103</v>
      </c>
    </row>
    <row r="698" spans="1:4" x14ac:dyDescent="0.35">
      <c r="A698" s="1" t="s">
        <v>6</v>
      </c>
      <c r="B698" s="1" t="s">
        <v>7</v>
      </c>
      <c r="C698">
        <v>3590.9034405408911</v>
      </c>
      <c r="D698" s="1" t="s">
        <v>104</v>
      </c>
    </row>
    <row r="699" spans="1:4" x14ac:dyDescent="0.35">
      <c r="A699" s="1" t="s">
        <v>10</v>
      </c>
      <c r="B699" s="1" t="s">
        <v>11</v>
      </c>
      <c r="C699">
        <v>7274.0021331766948</v>
      </c>
      <c r="D699" s="1" t="s">
        <v>104</v>
      </c>
    </row>
    <row r="700" spans="1:4" x14ac:dyDescent="0.35">
      <c r="A700" s="1" t="s">
        <v>12</v>
      </c>
      <c r="B700" s="1" t="s">
        <v>7</v>
      </c>
      <c r="C700">
        <v>15077.301795213658</v>
      </c>
      <c r="D700" s="1" t="s">
        <v>104</v>
      </c>
    </row>
    <row r="701" spans="1:4" x14ac:dyDescent="0.35">
      <c r="A701" s="1" t="s">
        <v>13</v>
      </c>
      <c r="B701" s="1" t="s">
        <v>11</v>
      </c>
      <c r="C701">
        <v>26923.753205738674</v>
      </c>
      <c r="D701" s="1" t="s">
        <v>104</v>
      </c>
    </row>
    <row r="702" spans="1:4" x14ac:dyDescent="0.35">
      <c r="A702" s="1" t="s">
        <v>14</v>
      </c>
      <c r="B702" s="1" t="s">
        <v>7</v>
      </c>
      <c r="C702">
        <v>1650</v>
      </c>
      <c r="D702" s="1" t="s">
        <v>104</v>
      </c>
    </row>
    <row r="703" spans="1:4" x14ac:dyDescent="0.35">
      <c r="A703" s="1" t="s">
        <v>15</v>
      </c>
      <c r="B703" s="1" t="s">
        <v>7</v>
      </c>
      <c r="C703">
        <v>27970.300221170524</v>
      </c>
      <c r="D703" s="1" t="s">
        <v>104</v>
      </c>
    </row>
    <row r="704" spans="1:4" x14ac:dyDescent="0.35">
      <c r="A704" s="1" t="s">
        <v>16</v>
      </c>
      <c r="B704" s="1" t="s">
        <v>7</v>
      </c>
      <c r="C704">
        <v>16000</v>
      </c>
      <c r="D704" s="1" t="s">
        <v>104</v>
      </c>
    </row>
    <row r="705" spans="1:4" x14ac:dyDescent="0.35">
      <c r="A705" s="1" t="s">
        <v>17</v>
      </c>
      <c r="B705" s="1" t="s">
        <v>7</v>
      </c>
      <c r="C705">
        <v>38281.281950058015</v>
      </c>
      <c r="D705" s="1" t="s">
        <v>104</v>
      </c>
    </row>
    <row r="706" spans="1:4" x14ac:dyDescent="0.35">
      <c r="A706" s="1" t="s">
        <v>6</v>
      </c>
      <c r="B706" s="1" t="s">
        <v>7</v>
      </c>
      <c r="C706">
        <v>2351.3973670325067</v>
      </c>
      <c r="D706" s="1" t="s">
        <v>105</v>
      </c>
    </row>
    <row r="707" spans="1:4" x14ac:dyDescent="0.35">
      <c r="A707" s="1" t="s">
        <v>10</v>
      </c>
      <c r="B707" s="1" t="s">
        <v>11</v>
      </c>
      <c r="C707">
        <v>8052.2521175705524</v>
      </c>
      <c r="D707" s="1" t="s">
        <v>105</v>
      </c>
    </row>
    <row r="708" spans="1:4" x14ac:dyDescent="0.35">
      <c r="A708" s="1" t="s">
        <v>12</v>
      </c>
      <c r="B708" s="1" t="s">
        <v>7</v>
      </c>
      <c r="C708">
        <v>15796.8</v>
      </c>
      <c r="D708" s="1" t="s">
        <v>105</v>
      </c>
    </row>
    <row r="709" spans="1:4" x14ac:dyDescent="0.35">
      <c r="A709" s="1" t="s">
        <v>13</v>
      </c>
      <c r="B709" s="1" t="s">
        <v>11</v>
      </c>
      <c r="C709">
        <v>28208.571428571424</v>
      </c>
      <c r="D709" s="1" t="s">
        <v>105</v>
      </c>
    </row>
    <row r="710" spans="1:4" x14ac:dyDescent="0.35">
      <c r="A710" s="1" t="s">
        <v>14</v>
      </c>
      <c r="B710" s="1" t="s">
        <v>7</v>
      </c>
      <c r="C710">
        <v>1650</v>
      </c>
      <c r="D710" s="1" t="s">
        <v>105</v>
      </c>
    </row>
    <row r="711" spans="1:4" x14ac:dyDescent="0.35">
      <c r="A711" s="1" t="s">
        <v>15</v>
      </c>
      <c r="B711" s="1" t="s">
        <v>7</v>
      </c>
      <c r="C711">
        <v>27148.513261562046</v>
      </c>
      <c r="D711" s="1" t="s">
        <v>105</v>
      </c>
    </row>
    <row r="712" spans="1:4" x14ac:dyDescent="0.35">
      <c r="A712" s="1" t="s">
        <v>16</v>
      </c>
      <c r="B712" s="1" t="s">
        <v>7</v>
      </c>
      <c r="C712">
        <v>16000</v>
      </c>
      <c r="D712" s="1" t="s">
        <v>105</v>
      </c>
    </row>
    <row r="713" spans="1:4" x14ac:dyDescent="0.35">
      <c r="A713" s="1" t="s">
        <v>17</v>
      </c>
      <c r="B713" s="1" t="s">
        <v>7</v>
      </c>
      <c r="C713">
        <v>45077.071461236323</v>
      </c>
      <c r="D713" s="1" t="s">
        <v>105</v>
      </c>
    </row>
    <row r="714" spans="1:4" x14ac:dyDescent="0.35">
      <c r="A714" s="1" t="s">
        <v>6</v>
      </c>
      <c r="B714" s="1" t="s">
        <v>7</v>
      </c>
      <c r="C714">
        <v>2351.3981017438523</v>
      </c>
      <c r="D714" s="1" t="s">
        <v>106</v>
      </c>
    </row>
    <row r="715" spans="1:4" x14ac:dyDescent="0.35">
      <c r="A715" s="1" t="s">
        <v>10</v>
      </c>
      <c r="B715" s="1" t="s">
        <v>11</v>
      </c>
      <c r="C715">
        <v>8062.4476125885676</v>
      </c>
      <c r="D715" s="1" t="s">
        <v>106</v>
      </c>
    </row>
    <row r="716" spans="1:4" x14ac:dyDescent="0.35">
      <c r="A716" s="1" t="s">
        <v>12</v>
      </c>
      <c r="B716" s="1" t="s">
        <v>7</v>
      </c>
      <c r="C716">
        <v>15796.8</v>
      </c>
      <c r="D716" s="1" t="s">
        <v>106</v>
      </c>
    </row>
    <row r="717" spans="1:4" x14ac:dyDescent="0.35">
      <c r="A717" s="1" t="s">
        <v>13</v>
      </c>
      <c r="B717" s="1" t="s">
        <v>11</v>
      </c>
      <c r="C717">
        <v>28208.571428571424</v>
      </c>
      <c r="D717" s="1" t="s">
        <v>106</v>
      </c>
    </row>
    <row r="718" spans="1:4" x14ac:dyDescent="0.35">
      <c r="A718" s="1" t="s">
        <v>14</v>
      </c>
      <c r="B718" s="1" t="s">
        <v>7</v>
      </c>
      <c r="C718">
        <v>1650</v>
      </c>
      <c r="D718" s="1" t="s">
        <v>106</v>
      </c>
    </row>
    <row r="719" spans="1:4" x14ac:dyDescent="0.35">
      <c r="A719" s="1" t="s">
        <v>15</v>
      </c>
      <c r="B719" s="1" t="s">
        <v>7</v>
      </c>
      <c r="C719">
        <v>27146.137694877791</v>
      </c>
      <c r="D719" s="1" t="s">
        <v>106</v>
      </c>
    </row>
    <row r="720" spans="1:4" x14ac:dyDescent="0.35">
      <c r="A720" s="1" t="s">
        <v>16</v>
      </c>
      <c r="B720" s="1" t="s">
        <v>7</v>
      </c>
      <c r="C720">
        <v>16000</v>
      </c>
      <c r="D720" s="1" t="s">
        <v>106</v>
      </c>
    </row>
    <row r="721" spans="1:4" x14ac:dyDescent="0.35">
      <c r="A721" s="1" t="s">
        <v>17</v>
      </c>
      <c r="B721" s="1" t="s">
        <v>7</v>
      </c>
      <c r="C721">
        <v>45021.462475228487</v>
      </c>
      <c r="D721" s="1" t="s">
        <v>106</v>
      </c>
    </row>
    <row r="722" spans="1:4" x14ac:dyDescent="0.35">
      <c r="A722" s="1" t="s">
        <v>6</v>
      </c>
      <c r="B722" s="1" t="s">
        <v>7</v>
      </c>
      <c r="C722">
        <v>3753.5585606652357</v>
      </c>
      <c r="D722" s="1" t="s">
        <v>107</v>
      </c>
    </row>
    <row r="723" spans="1:4" x14ac:dyDescent="0.35">
      <c r="A723" s="1" t="s">
        <v>10</v>
      </c>
      <c r="B723" s="1" t="s">
        <v>11</v>
      </c>
      <c r="C723">
        <v>7177.2403499657858</v>
      </c>
      <c r="D723" s="1" t="s">
        <v>107</v>
      </c>
    </row>
    <row r="724" spans="1:4" x14ac:dyDescent="0.35">
      <c r="A724" s="1" t="s">
        <v>12</v>
      </c>
      <c r="B724" s="1" t="s">
        <v>7</v>
      </c>
      <c r="C724">
        <v>14974.027838241213</v>
      </c>
      <c r="D724" s="1" t="s">
        <v>107</v>
      </c>
    </row>
    <row r="725" spans="1:4" x14ac:dyDescent="0.35">
      <c r="A725" s="1" t="s">
        <v>13</v>
      </c>
      <c r="B725" s="1" t="s">
        <v>11</v>
      </c>
      <c r="C725">
        <v>26739.335425430734</v>
      </c>
      <c r="D725" s="1" t="s">
        <v>107</v>
      </c>
    </row>
    <row r="726" spans="1:4" x14ac:dyDescent="0.35">
      <c r="A726" s="1" t="s">
        <v>14</v>
      </c>
      <c r="B726" s="1" t="s">
        <v>7</v>
      </c>
      <c r="C726">
        <v>1650</v>
      </c>
      <c r="D726" s="1" t="s">
        <v>107</v>
      </c>
    </row>
    <row r="727" spans="1:4" x14ac:dyDescent="0.35">
      <c r="A727" s="1" t="s">
        <v>15</v>
      </c>
      <c r="B727" s="1" t="s">
        <v>7</v>
      </c>
      <c r="C727">
        <v>26362.27630405478</v>
      </c>
      <c r="D727" s="1" t="s">
        <v>107</v>
      </c>
    </row>
    <row r="728" spans="1:4" x14ac:dyDescent="0.35">
      <c r="A728" s="1" t="s">
        <v>16</v>
      </c>
      <c r="B728" s="1" t="s">
        <v>7</v>
      </c>
      <c r="C728">
        <v>16000</v>
      </c>
      <c r="D728" s="1" t="s">
        <v>107</v>
      </c>
    </row>
    <row r="729" spans="1:4" x14ac:dyDescent="0.35">
      <c r="A729" s="1" t="s">
        <v>17</v>
      </c>
      <c r="B729" s="1" t="s">
        <v>7</v>
      </c>
      <c r="C729">
        <v>40842.66913493802</v>
      </c>
      <c r="D729" s="1" t="s">
        <v>107</v>
      </c>
    </row>
    <row r="730" spans="1:4" x14ac:dyDescent="0.35">
      <c r="A730" s="1" t="s">
        <v>6</v>
      </c>
      <c r="B730" s="1" t="s">
        <v>7</v>
      </c>
      <c r="C730">
        <v>3292.9904384646379</v>
      </c>
      <c r="D730" s="1" t="s">
        <v>108</v>
      </c>
    </row>
    <row r="731" spans="1:4" x14ac:dyDescent="0.35">
      <c r="A731" s="1" t="s">
        <v>10</v>
      </c>
      <c r="B731" s="1" t="s">
        <v>11</v>
      </c>
      <c r="C731">
        <v>7447.6351266112579</v>
      </c>
      <c r="D731" s="1" t="s">
        <v>108</v>
      </c>
    </row>
    <row r="732" spans="1:4" x14ac:dyDescent="0.35">
      <c r="A732" s="1" t="s">
        <v>12</v>
      </c>
      <c r="B732" s="1" t="s">
        <v>7</v>
      </c>
      <c r="C732">
        <v>15087.487101053355</v>
      </c>
      <c r="D732" s="1" t="s">
        <v>108</v>
      </c>
    </row>
    <row r="733" spans="1:4" x14ac:dyDescent="0.35">
      <c r="A733" s="1" t="s">
        <v>13</v>
      </c>
      <c r="B733" s="1" t="s">
        <v>11</v>
      </c>
      <c r="C733">
        <v>26941.941251880988</v>
      </c>
      <c r="D733" s="1" t="s">
        <v>108</v>
      </c>
    </row>
    <row r="734" spans="1:4" x14ac:dyDescent="0.35">
      <c r="A734" s="1" t="s">
        <v>14</v>
      </c>
      <c r="B734" s="1" t="s">
        <v>7</v>
      </c>
      <c r="C734">
        <v>1650</v>
      </c>
      <c r="D734" s="1" t="s">
        <v>108</v>
      </c>
    </row>
    <row r="735" spans="1:4" x14ac:dyDescent="0.35">
      <c r="A735" s="1" t="s">
        <v>15</v>
      </c>
      <c r="B735" s="1" t="s">
        <v>7</v>
      </c>
      <c r="C735">
        <v>25128.201085225013</v>
      </c>
      <c r="D735" s="1" t="s">
        <v>108</v>
      </c>
    </row>
    <row r="736" spans="1:4" x14ac:dyDescent="0.35">
      <c r="A736" s="1" t="s">
        <v>16</v>
      </c>
      <c r="B736" s="1" t="s">
        <v>7</v>
      </c>
      <c r="C736">
        <v>16000</v>
      </c>
      <c r="D736" s="1" t="s">
        <v>108</v>
      </c>
    </row>
    <row r="737" spans="1:4" x14ac:dyDescent="0.35">
      <c r="A737" s="1" t="s">
        <v>17</v>
      </c>
      <c r="B737" s="1" t="s">
        <v>7</v>
      </c>
      <c r="C737">
        <v>44408.256002816546</v>
      </c>
      <c r="D737" s="1" t="s">
        <v>108</v>
      </c>
    </row>
    <row r="738" spans="1:4" x14ac:dyDescent="0.35">
      <c r="A738" s="1" t="s">
        <v>6</v>
      </c>
      <c r="B738" s="1" t="s">
        <v>7</v>
      </c>
      <c r="C738">
        <v>2781.9321217482379</v>
      </c>
      <c r="D738" s="1" t="s">
        <v>109</v>
      </c>
    </row>
    <row r="739" spans="1:4" x14ac:dyDescent="0.35">
      <c r="A739" s="1" t="s">
        <v>10</v>
      </c>
      <c r="B739" s="1" t="s">
        <v>11</v>
      </c>
      <c r="C739">
        <v>7269.2363115779544</v>
      </c>
      <c r="D739" s="1" t="s">
        <v>109</v>
      </c>
    </row>
    <row r="740" spans="1:4" x14ac:dyDescent="0.35">
      <c r="A740" s="1" t="s">
        <v>12</v>
      </c>
      <c r="B740" s="1" t="s">
        <v>7</v>
      </c>
      <c r="C740">
        <v>14769.323719314849</v>
      </c>
      <c r="D740" s="1" t="s">
        <v>109</v>
      </c>
    </row>
    <row r="741" spans="1:4" x14ac:dyDescent="0.35">
      <c r="A741" s="1" t="s">
        <v>13</v>
      </c>
      <c r="B741" s="1" t="s">
        <v>11</v>
      </c>
      <c r="C741">
        <v>26373.79235591937</v>
      </c>
      <c r="D741" s="1" t="s">
        <v>109</v>
      </c>
    </row>
    <row r="742" spans="1:4" x14ac:dyDescent="0.35">
      <c r="A742" s="1" t="s">
        <v>14</v>
      </c>
      <c r="B742" s="1" t="s">
        <v>7</v>
      </c>
      <c r="C742">
        <v>1650</v>
      </c>
      <c r="D742" s="1" t="s">
        <v>109</v>
      </c>
    </row>
    <row r="743" spans="1:4" x14ac:dyDescent="0.35">
      <c r="A743" s="1" t="s">
        <v>15</v>
      </c>
      <c r="B743" s="1" t="s">
        <v>7</v>
      </c>
      <c r="C743">
        <v>26277.780821723827</v>
      </c>
      <c r="D743" s="1" t="s">
        <v>109</v>
      </c>
    </row>
    <row r="744" spans="1:4" x14ac:dyDescent="0.35">
      <c r="A744" s="1" t="s">
        <v>16</v>
      </c>
      <c r="B744" s="1" t="s">
        <v>7</v>
      </c>
      <c r="C744">
        <v>16000</v>
      </c>
      <c r="D744" s="1" t="s">
        <v>109</v>
      </c>
    </row>
    <row r="745" spans="1:4" x14ac:dyDescent="0.35">
      <c r="A745" s="1" t="s">
        <v>17</v>
      </c>
      <c r="B745" s="1" t="s">
        <v>7</v>
      </c>
      <c r="C745">
        <v>41076.190375130318</v>
      </c>
      <c r="D745" s="1" t="s">
        <v>109</v>
      </c>
    </row>
    <row r="746" spans="1:4" x14ac:dyDescent="0.35">
      <c r="A746" s="1" t="s">
        <v>6</v>
      </c>
      <c r="B746" s="1" t="s">
        <v>7</v>
      </c>
      <c r="C746">
        <v>4881.121805768882</v>
      </c>
      <c r="D746" s="1" t="s">
        <v>110</v>
      </c>
    </row>
    <row r="747" spans="1:4" x14ac:dyDescent="0.35">
      <c r="A747" s="1" t="s">
        <v>10</v>
      </c>
      <c r="B747" s="1" t="s">
        <v>11</v>
      </c>
      <c r="C747">
        <v>8358.754227458523</v>
      </c>
      <c r="D747" s="1" t="s">
        <v>110</v>
      </c>
    </row>
    <row r="748" spans="1:4" x14ac:dyDescent="0.35">
      <c r="A748" s="1" t="s">
        <v>12</v>
      </c>
      <c r="B748" s="1" t="s">
        <v>7</v>
      </c>
      <c r="C748">
        <v>14924.364144183202</v>
      </c>
      <c r="D748" s="1" t="s">
        <v>110</v>
      </c>
    </row>
    <row r="749" spans="1:4" x14ac:dyDescent="0.35">
      <c r="A749" s="1" t="s">
        <v>13</v>
      </c>
      <c r="B749" s="1" t="s">
        <v>11</v>
      </c>
      <c r="C749">
        <v>26650.650257470003</v>
      </c>
      <c r="D749" s="1" t="s">
        <v>110</v>
      </c>
    </row>
    <row r="750" spans="1:4" x14ac:dyDescent="0.35">
      <c r="A750" s="1" t="s">
        <v>14</v>
      </c>
      <c r="B750" s="1" t="s">
        <v>7</v>
      </c>
      <c r="C750">
        <v>1650</v>
      </c>
      <c r="D750" s="1" t="s">
        <v>110</v>
      </c>
    </row>
    <row r="751" spans="1:4" x14ac:dyDescent="0.35">
      <c r="A751" s="1" t="s">
        <v>15</v>
      </c>
      <c r="B751" s="1" t="s">
        <v>7</v>
      </c>
      <c r="C751">
        <v>21879.990191618883</v>
      </c>
      <c r="D751" s="1" t="s">
        <v>110</v>
      </c>
    </row>
    <row r="752" spans="1:4" x14ac:dyDescent="0.35">
      <c r="A752" s="1" t="s">
        <v>16</v>
      </c>
      <c r="B752" s="1" t="s">
        <v>7</v>
      </c>
      <c r="C752">
        <v>16000</v>
      </c>
      <c r="D752" s="1" t="s">
        <v>110</v>
      </c>
    </row>
    <row r="753" spans="1:4" x14ac:dyDescent="0.35">
      <c r="A753" s="1" t="s">
        <v>17</v>
      </c>
      <c r="B753" s="1" t="s">
        <v>7</v>
      </c>
      <c r="C753">
        <v>54395.129064409455</v>
      </c>
      <c r="D753" s="1" t="s">
        <v>110</v>
      </c>
    </row>
    <row r="754" spans="1:4" x14ac:dyDescent="0.35">
      <c r="A754" s="1" t="s">
        <v>6</v>
      </c>
      <c r="B754" s="1" t="s">
        <v>7</v>
      </c>
      <c r="C754">
        <v>3429.7508066242017</v>
      </c>
      <c r="D754" s="1" t="s">
        <v>111</v>
      </c>
    </row>
    <row r="755" spans="1:4" x14ac:dyDescent="0.35">
      <c r="A755" s="1" t="s">
        <v>10</v>
      </c>
      <c r="B755" s="1" t="s">
        <v>11</v>
      </c>
      <c r="C755">
        <v>7475.7039468560106</v>
      </c>
      <c r="D755" s="1" t="s">
        <v>111</v>
      </c>
    </row>
    <row r="756" spans="1:4" x14ac:dyDescent="0.35">
      <c r="A756" s="1" t="s">
        <v>12</v>
      </c>
      <c r="B756" s="1" t="s">
        <v>7</v>
      </c>
      <c r="C756">
        <v>15186.908657059121</v>
      </c>
      <c r="D756" s="1" t="s">
        <v>111</v>
      </c>
    </row>
    <row r="757" spans="1:4" x14ac:dyDescent="0.35">
      <c r="A757" s="1" t="s">
        <v>13</v>
      </c>
      <c r="B757" s="1" t="s">
        <v>11</v>
      </c>
      <c r="C757">
        <v>27119.479744748427</v>
      </c>
      <c r="D757" s="1" t="s">
        <v>111</v>
      </c>
    </row>
    <row r="758" spans="1:4" x14ac:dyDescent="0.35">
      <c r="A758" s="1" t="s">
        <v>14</v>
      </c>
      <c r="B758" s="1" t="s">
        <v>7</v>
      </c>
      <c r="C758">
        <v>1650</v>
      </c>
      <c r="D758" s="1" t="s">
        <v>111</v>
      </c>
    </row>
    <row r="759" spans="1:4" x14ac:dyDescent="0.35">
      <c r="A759" s="1" t="s">
        <v>15</v>
      </c>
      <c r="B759" s="1" t="s">
        <v>7</v>
      </c>
      <c r="C759">
        <v>24614.178676098407</v>
      </c>
      <c r="D759" s="1" t="s">
        <v>111</v>
      </c>
    </row>
    <row r="760" spans="1:4" x14ac:dyDescent="0.35">
      <c r="A760" s="1" t="s">
        <v>16</v>
      </c>
      <c r="B760" s="1" t="s">
        <v>7</v>
      </c>
      <c r="C760">
        <v>16000</v>
      </c>
      <c r="D760" s="1" t="s">
        <v>111</v>
      </c>
    </row>
    <row r="761" spans="1:4" x14ac:dyDescent="0.35">
      <c r="A761" s="1" t="s">
        <v>17</v>
      </c>
      <c r="B761" s="1" t="s">
        <v>7</v>
      </c>
      <c r="C761">
        <v>41519.276792713397</v>
      </c>
      <c r="D761" s="1" t="s">
        <v>111</v>
      </c>
    </row>
    <row r="762" spans="1:4" x14ac:dyDescent="0.35">
      <c r="A762" s="1" t="s">
        <v>6</v>
      </c>
      <c r="B762" s="1" t="s">
        <v>7</v>
      </c>
      <c r="C762">
        <v>3841.4327658099946</v>
      </c>
      <c r="D762" s="1" t="s">
        <v>112</v>
      </c>
    </row>
    <row r="763" spans="1:4" x14ac:dyDescent="0.35">
      <c r="A763" s="1" t="s">
        <v>10</v>
      </c>
      <c r="B763" s="1" t="s">
        <v>11</v>
      </c>
      <c r="C763">
        <v>7432.6111835091224</v>
      </c>
      <c r="D763" s="1" t="s">
        <v>112</v>
      </c>
    </row>
    <row r="764" spans="1:4" x14ac:dyDescent="0.35">
      <c r="A764" s="1" t="s">
        <v>12</v>
      </c>
      <c r="B764" s="1" t="s">
        <v>7</v>
      </c>
      <c r="C764">
        <v>14988.834306127734</v>
      </c>
      <c r="D764" s="1" t="s">
        <v>112</v>
      </c>
    </row>
    <row r="765" spans="1:4" x14ac:dyDescent="0.35">
      <c r="A765" s="1" t="s">
        <v>13</v>
      </c>
      <c r="B765" s="1" t="s">
        <v>11</v>
      </c>
      <c r="C765">
        <v>26765.775546656667</v>
      </c>
      <c r="D765" s="1" t="s">
        <v>112</v>
      </c>
    </row>
    <row r="766" spans="1:4" x14ac:dyDescent="0.35">
      <c r="A766" s="1" t="s">
        <v>14</v>
      </c>
      <c r="B766" s="1" t="s">
        <v>7</v>
      </c>
      <c r="C766">
        <v>1650</v>
      </c>
      <c r="D766" s="1" t="s">
        <v>112</v>
      </c>
    </row>
    <row r="767" spans="1:4" x14ac:dyDescent="0.35">
      <c r="A767" s="1" t="s">
        <v>15</v>
      </c>
      <c r="B767" s="1" t="s">
        <v>7</v>
      </c>
      <c r="C767">
        <v>25784.74317626471</v>
      </c>
      <c r="D767" s="1" t="s">
        <v>112</v>
      </c>
    </row>
    <row r="768" spans="1:4" x14ac:dyDescent="0.35">
      <c r="A768" s="1" t="s">
        <v>16</v>
      </c>
      <c r="B768" s="1" t="s">
        <v>7</v>
      </c>
      <c r="C768">
        <v>16000</v>
      </c>
      <c r="D768" s="1" t="s">
        <v>112</v>
      </c>
    </row>
    <row r="769" spans="1:4" x14ac:dyDescent="0.35">
      <c r="A769" s="1" t="s">
        <v>17</v>
      </c>
      <c r="B769" s="1" t="s">
        <v>7</v>
      </c>
      <c r="C769">
        <v>49005.045153230982</v>
      </c>
      <c r="D769" s="1" t="s">
        <v>112</v>
      </c>
    </row>
    <row r="770" spans="1:4" x14ac:dyDescent="0.35">
      <c r="A770" s="1" t="s">
        <v>6</v>
      </c>
      <c r="B770" s="1" t="s">
        <v>7</v>
      </c>
      <c r="C770">
        <v>5681.4398148566615</v>
      </c>
      <c r="D770" s="1" t="s">
        <v>113</v>
      </c>
    </row>
    <row r="771" spans="1:4" x14ac:dyDescent="0.35">
      <c r="A771" s="1" t="s">
        <v>10</v>
      </c>
      <c r="B771" s="1" t="s">
        <v>11</v>
      </c>
      <c r="C771">
        <v>7475.8197120704681</v>
      </c>
      <c r="D771" s="1" t="s">
        <v>113</v>
      </c>
    </row>
    <row r="772" spans="1:4" x14ac:dyDescent="0.35">
      <c r="A772" s="1" t="s">
        <v>12</v>
      </c>
      <c r="B772" s="1" t="s">
        <v>7</v>
      </c>
      <c r="C772">
        <v>14741.388734703274</v>
      </c>
      <c r="D772" s="1" t="s">
        <v>113</v>
      </c>
    </row>
    <row r="773" spans="1:4" x14ac:dyDescent="0.35">
      <c r="A773" s="1" t="s">
        <v>13</v>
      </c>
      <c r="B773" s="1" t="s">
        <v>11</v>
      </c>
      <c r="C773">
        <v>26323.908454827273</v>
      </c>
      <c r="D773" s="1" t="s">
        <v>113</v>
      </c>
    </row>
    <row r="774" spans="1:4" x14ac:dyDescent="0.35">
      <c r="A774" s="1" t="s">
        <v>14</v>
      </c>
      <c r="B774" s="1" t="s">
        <v>7</v>
      </c>
      <c r="C774">
        <v>1650</v>
      </c>
      <c r="D774" s="1" t="s">
        <v>113</v>
      </c>
    </row>
    <row r="775" spans="1:4" x14ac:dyDescent="0.35">
      <c r="A775" s="1" t="s">
        <v>15</v>
      </c>
      <c r="B775" s="1" t="s">
        <v>7</v>
      </c>
      <c r="C775">
        <v>26011.265296727528</v>
      </c>
      <c r="D775" s="1" t="s">
        <v>113</v>
      </c>
    </row>
    <row r="776" spans="1:4" x14ac:dyDescent="0.35">
      <c r="A776" s="1" t="s">
        <v>16</v>
      </c>
      <c r="B776" s="1" t="s">
        <v>7</v>
      </c>
      <c r="C776">
        <v>16000</v>
      </c>
      <c r="D776" s="1" t="s">
        <v>113</v>
      </c>
    </row>
    <row r="777" spans="1:4" x14ac:dyDescent="0.35">
      <c r="A777" s="1" t="s">
        <v>17</v>
      </c>
      <c r="B777" s="1" t="s">
        <v>7</v>
      </c>
      <c r="C777">
        <v>43029.017996102135</v>
      </c>
      <c r="D777" s="1" t="s">
        <v>113</v>
      </c>
    </row>
    <row r="778" spans="1:4" x14ac:dyDescent="0.35">
      <c r="A778" s="1" t="s">
        <v>6</v>
      </c>
      <c r="B778" s="1" t="s">
        <v>7</v>
      </c>
      <c r="C778">
        <v>3565.3019773472924</v>
      </c>
      <c r="D778" s="1" t="s">
        <v>114</v>
      </c>
    </row>
    <row r="779" spans="1:4" x14ac:dyDescent="0.35">
      <c r="A779" s="1" t="s">
        <v>10</v>
      </c>
      <c r="B779" s="1" t="s">
        <v>11</v>
      </c>
      <c r="C779">
        <v>7199.9043838497328</v>
      </c>
      <c r="D779" s="1" t="s">
        <v>114</v>
      </c>
    </row>
    <row r="780" spans="1:4" x14ac:dyDescent="0.35">
      <c r="A780" s="1" t="s">
        <v>12</v>
      </c>
      <c r="B780" s="1" t="s">
        <v>7</v>
      </c>
      <c r="C780">
        <v>14889.069075372605</v>
      </c>
      <c r="D780" s="1" t="s">
        <v>114</v>
      </c>
    </row>
    <row r="781" spans="1:4" x14ac:dyDescent="0.35">
      <c r="A781" s="1" t="s">
        <v>13</v>
      </c>
      <c r="B781" s="1" t="s">
        <v>11</v>
      </c>
      <c r="C781">
        <v>26587.62334887965</v>
      </c>
      <c r="D781" s="1" t="s">
        <v>114</v>
      </c>
    </row>
    <row r="782" spans="1:4" x14ac:dyDescent="0.35">
      <c r="A782" s="1" t="s">
        <v>14</v>
      </c>
      <c r="B782" s="1" t="s">
        <v>7</v>
      </c>
      <c r="C782">
        <v>1650</v>
      </c>
      <c r="D782" s="1" t="s">
        <v>114</v>
      </c>
    </row>
    <row r="783" spans="1:4" x14ac:dyDescent="0.35">
      <c r="A783" s="1" t="s">
        <v>15</v>
      </c>
      <c r="B783" s="1" t="s">
        <v>7</v>
      </c>
      <c r="C783">
        <v>26645.519010077871</v>
      </c>
      <c r="D783" s="1" t="s">
        <v>114</v>
      </c>
    </row>
    <row r="784" spans="1:4" x14ac:dyDescent="0.35">
      <c r="A784" s="1" t="s">
        <v>16</v>
      </c>
      <c r="B784" s="1" t="s">
        <v>7</v>
      </c>
      <c r="C784">
        <v>16000</v>
      </c>
      <c r="D784" s="1" t="s">
        <v>114</v>
      </c>
    </row>
    <row r="785" spans="1:4" x14ac:dyDescent="0.35">
      <c r="A785" s="1" t="s">
        <v>17</v>
      </c>
      <c r="B785" s="1" t="s">
        <v>7</v>
      </c>
      <c r="C785">
        <v>38880.698622288153</v>
      </c>
      <c r="D785" s="1" t="s">
        <v>114</v>
      </c>
    </row>
    <row r="786" spans="1:4" x14ac:dyDescent="0.35">
      <c r="A786" s="1" t="s">
        <v>6</v>
      </c>
      <c r="B786" s="1" t="s">
        <v>7</v>
      </c>
      <c r="C786">
        <v>2350.834794148077</v>
      </c>
      <c r="D786" s="1" t="s">
        <v>115</v>
      </c>
    </row>
    <row r="787" spans="1:4" x14ac:dyDescent="0.35">
      <c r="A787" s="1" t="s">
        <v>10</v>
      </c>
      <c r="B787" s="1" t="s">
        <v>11</v>
      </c>
      <c r="C787">
        <v>7974.0339733335313</v>
      </c>
      <c r="D787" s="1" t="s">
        <v>115</v>
      </c>
    </row>
    <row r="788" spans="1:4" x14ac:dyDescent="0.35">
      <c r="A788" s="1" t="s">
        <v>12</v>
      </c>
      <c r="B788" s="1" t="s">
        <v>7</v>
      </c>
      <c r="C788">
        <v>15796.8</v>
      </c>
      <c r="D788" s="1" t="s">
        <v>115</v>
      </c>
    </row>
    <row r="789" spans="1:4" x14ac:dyDescent="0.35">
      <c r="A789" s="1" t="s">
        <v>13</v>
      </c>
      <c r="B789" s="1" t="s">
        <v>11</v>
      </c>
      <c r="C789">
        <v>28208.571428571424</v>
      </c>
      <c r="D789" s="1" t="s">
        <v>115</v>
      </c>
    </row>
    <row r="790" spans="1:4" x14ac:dyDescent="0.35">
      <c r="A790" s="1" t="s">
        <v>14</v>
      </c>
      <c r="B790" s="1" t="s">
        <v>7</v>
      </c>
      <c r="C790">
        <v>1650</v>
      </c>
      <c r="D790" s="1" t="s">
        <v>115</v>
      </c>
    </row>
    <row r="791" spans="1:4" x14ac:dyDescent="0.35">
      <c r="A791" s="1" t="s">
        <v>15</v>
      </c>
      <c r="B791" s="1" t="s">
        <v>7</v>
      </c>
      <c r="C791">
        <v>28967.498921218714</v>
      </c>
      <c r="D791" s="1" t="s">
        <v>115</v>
      </c>
    </row>
    <row r="792" spans="1:4" x14ac:dyDescent="0.35">
      <c r="A792" s="1" t="s">
        <v>16</v>
      </c>
      <c r="B792" s="1" t="s">
        <v>7</v>
      </c>
      <c r="C792">
        <v>16000</v>
      </c>
      <c r="D792" s="1" t="s">
        <v>115</v>
      </c>
    </row>
    <row r="793" spans="1:4" x14ac:dyDescent="0.35">
      <c r="A793" s="1" t="s">
        <v>17</v>
      </c>
      <c r="B793" s="1" t="s">
        <v>7</v>
      </c>
      <c r="C793">
        <v>40950.646711561407</v>
      </c>
      <c r="D793" s="1" t="s">
        <v>115</v>
      </c>
    </row>
    <row r="794" spans="1:4" x14ac:dyDescent="0.35">
      <c r="A794" s="1" t="s">
        <v>6</v>
      </c>
      <c r="B794" s="1" t="s">
        <v>7</v>
      </c>
      <c r="C794">
        <v>2350.8403072096971</v>
      </c>
      <c r="D794" s="1" t="s">
        <v>116</v>
      </c>
    </row>
    <row r="795" spans="1:4" x14ac:dyDescent="0.35">
      <c r="A795" s="1" t="s">
        <v>10</v>
      </c>
      <c r="B795" s="1" t="s">
        <v>11</v>
      </c>
      <c r="C795">
        <v>7986.8956473672524</v>
      </c>
      <c r="D795" s="1" t="s">
        <v>116</v>
      </c>
    </row>
    <row r="796" spans="1:4" x14ac:dyDescent="0.35">
      <c r="A796" s="1" t="s">
        <v>12</v>
      </c>
      <c r="B796" s="1" t="s">
        <v>7</v>
      </c>
      <c r="C796">
        <v>15796.8</v>
      </c>
      <c r="D796" s="1" t="s">
        <v>116</v>
      </c>
    </row>
    <row r="797" spans="1:4" x14ac:dyDescent="0.35">
      <c r="A797" s="1" t="s">
        <v>13</v>
      </c>
      <c r="B797" s="1" t="s">
        <v>11</v>
      </c>
      <c r="C797">
        <v>28208.571428571424</v>
      </c>
      <c r="D797" s="1" t="s">
        <v>116</v>
      </c>
    </row>
    <row r="798" spans="1:4" x14ac:dyDescent="0.35">
      <c r="A798" s="1" t="s">
        <v>14</v>
      </c>
      <c r="B798" s="1" t="s">
        <v>7</v>
      </c>
      <c r="C798">
        <v>1650</v>
      </c>
      <c r="D798" s="1" t="s">
        <v>116</v>
      </c>
    </row>
    <row r="799" spans="1:4" x14ac:dyDescent="0.35">
      <c r="A799" s="1" t="s">
        <v>15</v>
      </c>
      <c r="B799" s="1" t="s">
        <v>7</v>
      </c>
      <c r="C799">
        <v>28949.673355313324</v>
      </c>
      <c r="D799" s="1" t="s">
        <v>116</v>
      </c>
    </row>
    <row r="800" spans="1:4" x14ac:dyDescent="0.35">
      <c r="A800" s="1" t="s">
        <v>16</v>
      </c>
      <c r="B800" s="1" t="s">
        <v>7</v>
      </c>
      <c r="C800">
        <v>16000</v>
      </c>
      <c r="D800" s="1" t="s">
        <v>116</v>
      </c>
    </row>
    <row r="801" spans="1:4" x14ac:dyDescent="0.35">
      <c r="A801" s="1" t="s">
        <v>17</v>
      </c>
      <c r="B801" s="1" t="s">
        <v>7</v>
      </c>
      <c r="C801">
        <v>40937.111148225267</v>
      </c>
      <c r="D801" s="1" t="s">
        <v>116</v>
      </c>
    </row>
    <row r="802" spans="1:4" x14ac:dyDescent="0.35">
      <c r="A802" s="1" t="s">
        <v>6</v>
      </c>
      <c r="B802" s="1" t="s">
        <v>7</v>
      </c>
      <c r="C802">
        <v>3055.3042516639753</v>
      </c>
      <c r="D802" s="1" t="s">
        <v>117</v>
      </c>
    </row>
    <row r="803" spans="1:4" x14ac:dyDescent="0.35">
      <c r="A803" s="1" t="s">
        <v>10</v>
      </c>
      <c r="B803" s="1" t="s">
        <v>11</v>
      </c>
      <c r="C803">
        <v>6905.6708868736359</v>
      </c>
      <c r="D803" s="1" t="s">
        <v>117</v>
      </c>
    </row>
    <row r="804" spans="1:4" x14ac:dyDescent="0.35">
      <c r="A804" s="1" t="s">
        <v>12</v>
      </c>
      <c r="B804" s="1" t="s">
        <v>7</v>
      </c>
      <c r="C804">
        <v>15078.000432020899</v>
      </c>
      <c r="D804" s="1" t="s">
        <v>117</v>
      </c>
    </row>
    <row r="805" spans="1:4" x14ac:dyDescent="0.35">
      <c r="A805" s="1" t="s">
        <v>13</v>
      </c>
      <c r="B805" s="1" t="s">
        <v>11</v>
      </c>
      <c r="C805">
        <v>26925.00077146589</v>
      </c>
      <c r="D805" s="1" t="s">
        <v>117</v>
      </c>
    </row>
    <row r="806" spans="1:4" x14ac:dyDescent="0.35">
      <c r="A806" s="1" t="s">
        <v>14</v>
      </c>
      <c r="B806" s="1" t="s">
        <v>7</v>
      </c>
      <c r="C806">
        <v>1650</v>
      </c>
      <c r="D806" s="1" t="s">
        <v>117</v>
      </c>
    </row>
    <row r="807" spans="1:4" x14ac:dyDescent="0.35">
      <c r="A807" s="1" t="s">
        <v>15</v>
      </c>
      <c r="B807" s="1" t="s">
        <v>7</v>
      </c>
      <c r="C807">
        <v>27939.595391166848</v>
      </c>
      <c r="D807" s="1" t="s">
        <v>117</v>
      </c>
    </row>
    <row r="808" spans="1:4" x14ac:dyDescent="0.35">
      <c r="A808" s="1" t="s">
        <v>16</v>
      </c>
      <c r="B808" s="1" t="s">
        <v>7</v>
      </c>
      <c r="C808">
        <v>16000</v>
      </c>
      <c r="D808" s="1" t="s">
        <v>117</v>
      </c>
    </row>
    <row r="809" spans="1:4" x14ac:dyDescent="0.35">
      <c r="A809" s="1" t="s">
        <v>17</v>
      </c>
      <c r="B809" s="1" t="s">
        <v>7</v>
      </c>
      <c r="C809">
        <v>37113.155059997836</v>
      </c>
      <c r="D809" s="1" t="s">
        <v>117</v>
      </c>
    </row>
    <row r="810" spans="1:4" x14ac:dyDescent="0.35">
      <c r="A810" s="1" t="s">
        <v>6</v>
      </c>
      <c r="B810" s="1" t="s">
        <v>7</v>
      </c>
      <c r="C810">
        <v>2241.6198556792797</v>
      </c>
      <c r="D810" s="1" t="s">
        <v>118</v>
      </c>
    </row>
    <row r="811" spans="1:4" x14ac:dyDescent="0.35">
      <c r="A811" s="1" t="s">
        <v>10</v>
      </c>
      <c r="B811" s="1" t="s">
        <v>11</v>
      </c>
      <c r="C811">
        <v>7149.4296897333688</v>
      </c>
      <c r="D811" s="1" t="s">
        <v>118</v>
      </c>
    </row>
    <row r="812" spans="1:4" x14ac:dyDescent="0.35">
      <c r="A812" s="1" t="s">
        <v>12</v>
      </c>
      <c r="B812" s="1" t="s">
        <v>7</v>
      </c>
      <c r="C812">
        <v>15229.209579997034</v>
      </c>
      <c r="D812" s="1" t="s">
        <v>118</v>
      </c>
    </row>
    <row r="813" spans="1:4" x14ac:dyDescent="0.35">
      <c r="A813" s="1" t="s">
        <v>13</v>
      </c>
      <c r="B813" s="1" t="s">
        <v>11</v>
      </c>
      <c r="C813">
        <v>27195.017107137559</v>
      </c>
      <c r="D813" s="1" t="s">
        <v>118</v>
      </c>
    </row>
    <row r="814" spans="1:4" x14ac:dyDescent="0.35">
      <c r="A814" s="1" t="s">
        <v>14</v>
      </c>
      <c r="B814" s="1" t="s">
        <v>7</v>
      </c>
      <c r="C814">
        <v>1650</v>
      </c>
      <c r="D814" s="1" t="s">
        <v>118</v>
      </c>
    </row>
    <row r="815" spans="1:4" x14ac:dyDescent="0.35">
      <c r="A815" s="1" t="s">
        <v>15</v>
      </c>
      <c r="B815" s="1" t="s">
        <v>7</v>
      </c>
      <c r="C815">
        <v>27818.591428712607</v>
      </c>
      <c r="D815" s="1" t="s">
        <v>118</v>
      </c>
    </row>
    <row r="816" spans="1:4" x14ac:dyDescent="0.35">
      <c r="A816" s="1" t="s">
        <v>16</v>
      </c>
      <c r="B816" s="1" t="s">
        <v>7</v>
      </c>
      <c r="C816">
        <v>16000</v>
      </c>
      <c r="D816" s="1" t="s">
        <v>118</v>
      </c>
    </row>
    <row r="817" spans="1:4" x14ac:dyDescent="0.35">
      <c r="A817" s="1" t="s">
        <v>17</v>
      </c>
      <c r="B817" s="1" t="s">
        <v>7</v>
      </c>
      <c r="C817">
        <v>36925.44957537653</v>
      </c>
      <c r="D817" s="1" t="s">
        <v>118</v>
      </c>
    </row>
    <row r="818" spans="1:4" x14ac:dyDescent="0.35">
      <c r="A818" s="1" t="s">
        <v>6</v>
      </c>
      <c r="B818" s="1" t="s">
        <v>7</v>
      </c>
      <c r="C818">
        <v>3092.5589286639292</v>
      </c>
      <c r="D818" s="1" t="s">
        <v>119</v>
      </c>
    </row>
    <row r="819" spans="1:4" x14ac:dyDescent="0.35">
      <c r="A819" s="1" t="s">
        <v>10</v>
      </c>
      <c r="B819" s="1" t="s">
        <v>11</v>
      </c>
      <c r="C819">
        <v>7042.2647864321552</v>
      </c>
      <c r="D819" s="1" t="s">
        <v>119</v>
      </c>
    </row>
    <row r="820" spans="1:4" x14ac:dyDescent="0.35">
      <c r="A820" s="1" t="s">
        <v>12</v>
      </c>
      <c r="B820" s="1" t="s">
        <v>7</v>
      </c>
      <c r="C820">
        <v>14949.067839195981</v>
      </c>
      <c r="D820" s="1" t="s">
        <v>119</v>
      </c>
    </row>
    <row r="821" spans="1:4" x14ac:dyDescent="0.35">
      <c r="A821" s="1" t="s">
        <v>13</v>
      </c>
      <c r="B821" s="1" t="s">
        <v>11</v>
      </c>
      <c r="C821">
        <v>26694.763998564249</v>
      </c>
      <c r="D821" s="1" t="s">
        <v>119</v>
      </c>
    </row>
    <row r="822" spans="1:4" x14ac:dyDescent="0.35">
      <c r="A822" s="1" t="s">
        <v>14</v>
      </c>
      <c r="B822" s="1" t="s">
        <v>7</v>
      </c>
      <c r="C822">
        <v>1650</v>
      </c>
      <c r="D822" s="1" t="s">
        <v>119</v>
      </c>
    </row>
    <row r="823" spans="1:4" x14ac:dyDescent="0.35">
      <c r="A823" s="1" t="s">
        <v>15</v>
      </c>
      <c r="B823" s="1" t="s">
        <v>7</v>
      </c>
      <c r="C823">
        <v>27831.658291457275</v>
      </c>
      <c r="D823" s="1" t="s">
        <v>119</v>
      </c>
    </row>
    <row r="824" spans="1:4" x14ac:dyDescent="0.35">
      <c r="A824" s="1" t="s">
        <v>16</v>
      </c>
      <c r="B824" s="1" t="s">
        <v>7</v>
      </c>
      <c r="C824">
        <v>16000</v>
      </c>
      <c r="D824" s="1" t="s">
        <v>119</v>
      </c>
    </row>
    <row r="825" spans="1:4" x14ac:dyDescent="0.35">
      <c r="A825" s="1" t="s">
        <v>17</v>
      </c>
      <c r="B825" s="1" t="s">
        <v>7</v>
      </c>
      <c r="C825">
        <v>37061.621331629598</v>
      </c>
      <c r="D825" s="1" t="s">
        <v>119</v>
      </c>
    </row>
    <row r="826" spans="1:4" x14ac:dyDescent="0.35">
      <c r="A826" s="1" t="s">
        <v>6</v>
      </c>
      <c r="B826" s="1" t="s">
        <v>7</v>
      </c>
      <c r="C826">
        <v>4923.6516758590842</v>
      </c>
      <c r="D826" s="1" t="s">
        <v>120</v>
      </c>
    </row>
    <row r="827" spans="1:4" x14ac:dyDescent="0.35">
      <c r="A827" s="1" t="s">
        <v>10</v>
      </c>
      <c r="B827" s="1" t="s">
        <v>11</v>
      </c>
      <c r="C827">
        <v>8310.7843875881117</v>
      </c>
      <c r="D827" s="1" t="s">
        <v>120</v>
      </c>
    </row>
    <row r="828" spans="1:4" x14ac:dyDescent="0.35">
      <c r="A828" s="1" t="s">
        <v>12</v>
      </c>
      <c r="B828" s="1" t="s">
        <v>7</v>
      </c>
      <c r="C828">
        <v>14919.372243069631</v>
      </c>
      <c r="D828" s="1" t="s">
        <v>120</v>
      </c>
    </row>
    <row r="829" spans="1:4" x14ac:dyDescent="0.35">
      <c r="A829" s="1" t="s">
        <v>13</v>
      </c>
      <c r="B829" s="1" t="s">
        <v>11</v>
      </c>
      <c r="C829">
        <v>26641.736148338623</v>
      </c>
      <c r="D829" s="1" t="s">
        <v>120</v>
      </c>
    </row>
    <row r="830" spans="1:4" x14ac:dyDescent="0.35">
      <c r="A830" s="1" t="s">
        <v>14</v>
      </c>
      <c r="B830" s="1" t="s">
        <v>7</v>
      </c>
      <c r="C830">
        <v>1650</v>
      </c>
      <c r="D830" s="1" t="s">
        <v>120</v>
      </c>
    </row>
    <row r="831" spans="1:4" x14ac:dyDescent="0.35">
      <c r="A831" s="1" t="s">
        <v>15</v>
      </c>
      <c r="B831" s="1" t="s">
        <v>7</v>
      </c>
      <c r="C831">
        <v>22219.575301385707</v>
      </c>
      <c r="D831" s="1" t="s">
        <v>120</v>
      </c>
    </row>
    <row r="832" spans="1:4" x14ac:dyDescent="0.35">
      <c r="A832" s="1" t="s">
        <v>16</v>
      </c>
      <c r="B832" s="1" t="s">
        <v>7</v>
      </c>
      <c r="C832">
        <v>16000</v>
      </c>
      <c r="D832" s="1" t="s">
        <v>120</v>
      </c>
    </row>
    <row r="833" spans="1:4" x14ac:dyDescent="0.35">
      <c r="A833" s="1" t="s">
        <v>17</v>
      </c>
      <c r="B833" s="1" t="s">
        <v>7</v>
      </c>
      <c r="C833">
        <v>53716.894986403822</v>
      </c>
      <c r="D833" s="1" t="s">
        <v>120</v>
      </c>
    </row>
    <row r="834" spans="1:4" x14ac:dyDescent="0.35">
      <c r="A834" s="1" t="s">
        <v>6</v>
      </c>
      <c r="B834" s="1" t="s">
        <v>7</v>
      </c>
      <c r="C834">
        <v>1469.4249137759425</v>
      </c>
      <c r="D834" s="1" t="s">
        <v>121</v>
      </c>
    </row>
    <row r="835" spans="1:4" x14ac:dyDescent="0.35">
      <c r="A835" s="1" t="s">
        <v>10</v>
      </c>
      <c r="B835" s="1" t="s">
        <v>11</v>
      </c>
      <c r="C835">
        <v>7126.6521468278734</v>
      </c>
      <c r="D835" s="1" t="s">
        <v>121</v>
      </c>
    </row>
    <row r="836" spans="1:4" x14ac:dyDescent="0.35">
      <c r="A836" s="1" t="s">
        <v>12</v>
      </c>
      <c r="B836" s="1" t="s">
        <v>7</v>
      </c>
      <c r="C836">
        <v>15503.009370302816</v>
      </c>
      <c r="D836" s="1" t="s">
        <v>121</v>
      </c>
    </row>
    <row r="837" spans="1:4" x14ac:dyDescent="0.35">
      <c r="A837" s="1" t="s">
        <v>13</v>
      </c>
      <c r="B837" s="1" t="s">
        <v>11</v>
      </c>
      <c r="C837">
        <v>27683.945304112171</v>
      </c>
      <c r="D837" s="1" t="s">
        <v>121</v>
      </c>
    </row>
    <row r="838" spans="1:4" x14ac:dyDescent="0.35">
      <c r="A838" s="1" t="s">
        <v>14</v>
      </c>
      <c r="B838" s="1" t="s">
        <v>7</v>
      </c>
      <c r="C838">
        <v>1650</v>
      </c>
      <c r="D838" s="1" t="s">
        <v>121</v>
      </c>
    </row>
    <row r="839" spans="1:4" x14ac:dyDescent="0.35">
      <c r="A839" s="1" t="s">
        <v>15</v>
      </c>
      <c r="B839" s="1" t="s">
        <v>7</v>
      </c>
      <c r="C839">
        <v>26953.148485919093</v>
      </c>
      <c r="D839" s="1" t="s">
        <v>121</v>
      </c>
    </row>
    <row r="840" spans="1:4" x14ac:dyDescent="0.35">
      <c r="A840" s="1" t="s">
        <v>16</v>
      </c>
      <c r="B840" s="1" t="s">
        <v>7</v>
      </c>
      <c r="C840">
        <v>16000</v>
      </c>
      <c r="D840" s="1" t="s">
        <v>121</v>
      </c>
    </row>
    <row r="841" spans="1:4" x14ac:dyDescent="0.35">
      <c r="A841" s="1" t="s">
        <v>17</v>
      </c>
      <c r="B841" s="1" t="s">
        <v>7</v>
      </c>
      <c r="C841">
        <v>35044.793391843959</v>
      </c>
      <c r="D841" s="1" t="s">
        <v>121</v>
      </c>
    </row>
    <row r="842" spans="1:4" x14ac:dyDescent="0.35">
      <c r="A842" s="1" t="s">
        <v>6</v>
      </c>
      <c r="B842" s="1" t="s">
        <v>7</v>
      </c>
      <c r="C842">
        <v>3657.3976029877358</v>
      </c>
      <c r="D842" s="1" t="s">
        <v>122</v>
      </c>
    </row>
    <row r="843" spans="1:4" x14ac:dyDescent="0.35">
      <c r="A843" s="1" t="s">
        <v>10</v>
      </c>
      <c r="B843" s="1" t="s">
        <v>11</v>
      </c>
      <c r="C843">
        <v>7421.8633222762801</v>
      </c>
      <c r="D843" s="1" t="s">
        <v>122</v>
      </c>
    </row>
    <row r="844" spans="1:4" x14ac:dyDescent="0.35">
      <c r="A844" s="1" t="s">
        <v>12</v>
      </c>
      <c r="B844" s="1" t="s">
        <v>7</v>
      </c>
      <c r="C844">
        <v>15014.865547289699</v>
      </c>
      <c r="D844" s="1" t="s">
        <v>122</v>
      </c>
    </row>
    <row r="845" spans="1:4" x14ac:dyDescent="0.35">
      <c r="A845" s="1" t="s">
        <v>13</v>
      </c>
      <c r="B845" s="1" t="s">
        <v>11</v>
      </c>
      <c r="C845">
        <v>26812.25990587446</v>
      </c>
      <c r="D845" s="1" t="s">
        <v>122</v>
      </c>
    </row>
    <row r="846" spans="1:4" x14ac:dyDescent="0.35">
      <c r="A846" s="1" t="s">
        <v>14</v>
      </c>
      <c r="B846" s="1" t="s">
        <v>7</v>
      </c>
      <c r="C846">
        <v>1650</v>
      </c>
      <c r="D846" s="1" t="s">
        <v>122</v>
      </c>
    </row>
    <row r="847" spans="1:4" x14ac:dyDescent="0.35">
      <c r="A847" s="1" t="s">
        <v>15</v>
      </c>
      <c r="B847" s="1" t="s">
        <v>7</v>
      </c>
      <c r="C847">
        <v>27973.631506244947</v>
      </c>
      <c r="D847" s="1" t="s">
        <v>122</v>
      </c>
    </row>
    <row r="848" spans="1:4" x14ac:dyDescent="0.35">
      <c r="A848" s="1" t="s">
        <v>16</v>
      </c>
      <c r="B848" s="1" t="s">
        <v>7</v>
      </c>
      <c r="C848">
        <v>16000</v>
      </c>
      <c r="D848" s="1" t="s">
        <v>122</v>
      </c>
    </row>
    <row r="849" spans="1:4" x14ac:dyDescent="0.35">
      <c r="A849" s="1" t="s">
        <v>17</v>
      </c>
      <c r="B849" s="1" t="s">
        <v>7</v>
      </c>
      <c r="C849">
        <v>44557.060543071064</v>
      </c>
      <c r="D849" s="1" t="s">
        <v>122</v>
      </c>
    </row>
    <row r="850" spans="1:4" x14ac:dyDescent="0.35">
      <c r="A850" s="1" t="s">
        <v>6</v>
      </c>
      <c r="B850" s="1" t="s">
        <v>7</v>
      </c>
      <c r="C850">
        <v>3520.7791393057691</v>
      </c>
      <c r="D850" s="1" t="s">
        <v>123</v>
      </c>
    </row>
    <row r="851" spans="1:4" x14ac:dyDescent="0.35">
      <c r="A851" s="1" t="s">
        <v>10</v>
      </c>
      <c r="B851" s="1" t="s">
        <v>11</v>
      </c>
      <c r="C851">
        <v>7271.340171418311</v>
      </c>
      <c r="D851" s="1" t="s">
        <v>123</v>
      </c>
    </row>
    <row r="852" spans="1:4" x14ac:dyDescent="0.35">
      <c r="A852" s="1" t="s">
        <v>12</v>
      </c>
      <c r="B852" s="1" t="s">
        <v>7</v>
      </c>
      <c r="C852">
        <v>15088.626346938796</v>
      </c>
      <c r="D852" s="1" t="s">
        <v>123</v>
      </c>
    </row>
    <row r="853" spans="1:4" x14ac:dyDescent="0.35">
      <c r="A853" s="1" t="s">
        <v>13</v>
      </c>
      <c r="B853" s="1" t="s">
        <v>11</v>
      </c>
      <c r="C853">
        <v>26943.975619533561</v>
      </c>
      <c r="D853" s="1" t="s">
        <v>123</v>
      </c>
    </row>
    <row r="854" spans="1:4" x14ac:dyDescent="0.35">
      <c r="A854" s="1" t="s">
        <v>14</v>
      </c>
      <c r="B854" s="1" t="s">
        <v>7</v>
      </c>
      <c r="C854">
        <v>1650</v>
      </c>
      <c r="D854" s="1" t="s">
        <v>123</v>
      </c>
    </row>
    <row r="855" spans="1:4" x14ac:dyDescent="0.35">
      <c r="A855" s="1" t="s">
        <v>15</v>
      </c>
      <c r="B855" s="1" t="s">
        <v>7</v>
      </c>
      <c r="C855">
        <v>27981.929085812531</v>
      </c>
      <c r="D855" s="1" t="s">
        <v>123</v>
      </c>
    </row>
    <row r="856" spans="1:4" x14ac:dyDescent="0.35">
      <c r="A856" s="1" t="s">
        <v>16</v>
      </c>
      <c r="B856" s="1" t="s">
        <v>7</v>
      </c>
      <c r="C856">
        <v>16000</v>
      </c>
      <c r="D856" s="1" t="s">
        <v>123</v>
      </c>
    </row>
    <row r="857" spans="1:4" x14ac:dyDescent="0.35">
      <c r="A857" s="1" t="s">
        <v>17</v>
      </c>
      <c r="B857" s="1" t="s">
        <v>7</v>
      </c>
      <c r="C857">
        <v>38287.499286324295</v>
      </c>
      <c r="D857" s="1" t="s">
        <v>123</v>
      </c>
    </row>
    <row r="858" spans="1:4" x14ac:dyDescent="0.35">
      <c r="A858" s="1" t="s">
        <v>6</v>
      </c>
      <c r="B858" s="1" t="s">
        <v>7</v>
      </c>
      <c r="C858">
        <v>3546.2759566599607</v>
      </c>
      <c r="D858" s="1" t="s">
        <v>124</v>
      </c>
    </row>
    <row r="859" spans="1:4" x14ac:dyDescent="0.35">
      <c r="A859" s="1" t="s">
        <v>10</v>
      </c>
      <c r="B859" s="1" t="s">
        <v>11</v>
      </c>
      <c r="C859">
        <v>7181.9434946332731</v>
      </c>
      <c r="D859" s="1" t="s">
        <v>124</v>
      </c>
    </row>
    <row r="860" spans="1:4" x14ac:dyDescent="0.35">
      <c r="A860" s="1" t="s">
        <v>12</v>
      </c>
      <c r="B860" s="1" t="s">
        <v>7</v>
      </c>
      <c r="C860">
        <v>14891.210605291208</v>
      </c>
      <c r="D860" s="1" t="s">
        <v>124</v>
      </c>
    </row>
    <row r="861" spans="1:4" x14ac:dyDescent="0.35">
      <c r="A861" s="1" t="s">
        <v>13</v>
      </c>
      <c r="B861" s="1" t="s">
        <v>11</v>
      </c>
      <c r="C861">
        <v>26591.447509448582</v>
      </c>
      <c r="D861" s="1" t="s">
        <v>124</v>
      </c>
    </row>
    <row r="862" spans="1:4" x14ac:dyDescent="0.35">
      <c r="A862" s="1" t="s">
        <v>14</v>
      </c>
      <c r="B862" s="1" t="s">
        <v>7</v>
      </c>
      <c r="C862">
        <v>1650</v>
      </c>
      <c r="D862" s="1" t="s">
        <v>124</v>
      </c>
    </row>
    <row r="863" spans="1:4" x14ac:dyDescent="0.35">
      <c r="A863" s="1" t="s">
        <v>15</v>
      </c>
      <c r="B863" s="1" t="s">
        <v>7</v>
      </c>
      <c r="C863">
        <v>26712.980629273105</v>
      </c>
      <c r="D863" s="1" t="s">
        <v>124</v>
      </c>
    </row>
    <row r="864" spans="1:4" x14ac:dyDescent="0.35">
      <c r="A864" s="1" t="s">
        <v>16</v>
      </c>
      <c r="B864" s="1" t="s">
        <v>7</v>
      </c>
      <c r="C864">
        <v>16000</v>
      </c>
      <c r="D864" s="1" t="s">
        <v>124</v>
      </c>
    </row>
    <row r="865" spans="1:4" x14ac:dyDescent="0.35">
      <c r="A865" s="1" t="s">
        <v>17</v>
      </c>
      <c r="B865" s="1" t="s">
        <v>7</v>
      </c>
      <c r="C865">
        <v>38751.980281815697</v>
      </c>
      <c r="D865" s="1" t="s">
        <v>124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7928-2E27-4856-ADA8-B6D06AC413F7}">
  <dimension ref="A1:F1189"/>
  <sheetViews>
    <sheetView workbookViewId="0"/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 t="s">
        <v>5</v>
      </c>
      <c r="C2" t="s">
        <v>6</v>
      </c>
      <c r="D2" t="s">
        <v>7</v>
      </c>
      <c r="E2">
        <v>3644.6380608241702</v>
      </c>
      <c r="F2" t="s">
        <v>8</v>
      </c>
    </row>
    <row r="3" spans="1:6" x14ac:dyDescent="0.35">
      <c r="A3">
        <v>1</v>
      </c>
      <c r="B3" t="s">
        <v>5</v>
      </c>
      <c r="C3" t="s">
        <v>9</v>
      </c>
      <c r="D3" t="s">
        <v>7</v>
      </c>
      <c r="E3">
        <v>18950</v>
      </c>
      <c r="F3" t="s">
        <v>8</v>
      </c>
    </row>
    <row r="4" spans="1:6" x14ac:dyDescent="0.35">
      <c r="A4">
        <v>2</v>
      </c>
      <c r="B4" t="s">
        <v>5</v>
      </c>
      <c r="C4" t="s">
        <v>10</v>
      </c>
      <c r="D4" t="s">
        <v>11</v>
      </c>
      <c r="E4">
        <v>7024.1332524159297</v>
      </c>
      <c r="F4" t="s">
        <v>8</v>
      </c>
    </row>
    <row r="5" spans="1:6" x14ac:dyDescent="0.35">
      <c r="A5">
        <v>3</v>
      </c>
      <c r="B5" t="s">
        <v>5</v>
      </c>
      <c r="C5" t="s">
        <v>10</v>
      </c>
      <c r="D5" t="s">
        <v>7</v>
      </c>
      <c r="E5">
        <v>10806.358849870599</v>
      </c>
      <c r="F5" t="s">
        <v>8</v>
      </c>
    </row>
    <row r="6" spans="1:6" x14ac:dyDescent="0.35">
      <c r="A6">
        <v>4</v>
      </c>
      <c r="B6" t="s">
        <v>5</v>
      </c>
      <c r="C6" t="s">
        <v>12</v>
      </c>
      <c r="D6" t="s">
        <v>11</v>
      </c>
      <c r="E6">
        <v>27959.709193754101</v>
      </c>
      <c r="F6" t="s">
        <v>8</v>
      </c>
    </row>
    <row r="7" spans="1:6" x14ac:dyDescent="0.35">
      <c r="A7">
        <v>5</v>
      </c>
      <c r="B7" t="s">
        <v>5</v>
      </c>
      <c r="C7" t="s">
        <v>12</v>
      </c>
      <c r="D7" t="s">
        <v>7</v>
      </c>
      <c r="E7">
        <v>15657.4371485023</v>
      </c>
      <c r="F7" t="s">
        <v>8</v>
      </c>
    </row>
    <row r="8" spans="1:6" x14ac:dyDescent="0.35">
      <c r="A8">
        <v>6</v>
      </c>
      <c r="B8" t="s">
        <v>5</v>
      </c>
      <c r="C8" t="s">
        <v>13</v>
      </c>
      <c r="D8" t="s">
        <v>11</v>
      </c>
      <c r="E8">
        <v>27959.709193754101</v>
      </c>
      <c r="F8" t="s">
        <v>8</v>
      </c>
    </row>
    <row r="9" spans="1:6" x14ac:dyDescent="0.35">
      <c r="A9">
        <v>7</v>
      </c>
      <c r="B9" t="s">
        <v>5</v>
      </c>
      <c r="C9" t="s">
        <v>14</v>
      </c>
      <c r="D9" t="s">
        <v>7</v>
      </c>
      <c r="E9">
        <v>1650</v>
      </c>
      <c r="F9" t="s">
        <v>8</v>
      </c>
    </row>
    <row r="10" spans="1:6" x14ac:dyDescent="0.35">
      <c r="A10">
        <v>8</v>
      </c>
      <c r="B10" t="s">
        <v>5</v>
      </c>
      <c r="C10" t="s">
        <v>15</v>
      </c>
      <c r="D10" t="s">
        <v>7</v>
      </c>
      <c r="E10">
        <v>26555.814931913799</v>
      </c>
      <c r="F10" t="s">
        <v>8</v>
      </c>
    </row>
    <row r="11" spans="1:6" x14ac:dyDescent="0.35">
      <c r="A11">
        <v>9</v>
      </c>
      <c r="B11" t="s">
        <v>5</v>
      </c>
      <c r="C11" t="s">
        <v>16</v>
      </c>
      <c r="D11" t="s">
        <v>7</v>
      </c>
      <c r="E11">
        <v>16000</v>
      </c>
      <c r="F11" t="s">
        <v>8</v>
      </c>
    </row>
    <row r="12" spans="1:6" x14ac:dyDescent="0.35">
      <c r="A12">
        <v>10</v>
      </c>
      <c r="B12" t="s">
        <v>5</v>
      </c>
      <c r="C12" t="s">
        <v>17</v>
      </c>
      <c r="D12" t="s">
        <v>7</v>
      </c>
      <c r="E12">
        <v>50036.028318000797</v>
      </c>
      <c r="F12" t="s">
        <v>8</v>
      </c>
    </row>
    <row r="13" spans="1:6" x14ac:dyDescent="0.35">
      <c r="A13">
        <v>0</v>
      </c>
      <c r="B13" t="s">
        <v>5</v>
      </c>
      <c r="C13" t="s">
        <v>6</v>
      </c>
      <c r="D13" t="s">
        <v>7</v>
      </c>
      <c r="E13">
        <v>2336.6078555805002</v>
      </c>
      <c r="F13" t="s">
        <v>18</v>
      </c>
    </row>
    <row r="14" spans="1:6" x14ac:dyDescent="0.35">
      <c r="A14">
        <v>1</v>
      </c>
      <c r="B14" t="s">
        <v>5</v>
      </c>
      <c r="C14" t="s">
        <v>9</v>
      </c>
      <c r="D14" t="s">
        <v>7</v>
      </c>
      <c r="E14">
        <v>18950</v>
      </c>
      <c r="F14" t="s">
        <v>18</v>
      </c>
    </row>
    <row r="15" spans="1:6" x14ac:dyDescent="0.35">
      <c r="A15">
        <v>2</v>
      </c>
      <c r="B15" t="s">
        <v>5</v>
      </c>
      <c r="C15" t="s">
        <v>10</v>
      </c>
      <c r="D15" t="s">
        <v>11</v>
      </c>
      <c r="E15">
        <v>7482.1738098912501</v>
      </c>
      <c r="F15" t="s">
        <v>18</v>
      </c>
    </row>
    <row r="16" spans="1:6" x14ac:dyDescent="0.35">
      <c r="A16">
        <v>3</v>
      </c>
      <c r="B16" t="s">
        <v>5</v>
      </c>
      <c r="C16" t="s">
        <v>10</v>
      </c>
      <c r="D16" t="s">
        <v>7</v>
      </c>
      <c r="E16">
        <v>11511.0366306019</v>
      </c>
      <c r="F16" t="s">
        <v>18</v>
      </c>
    </row>
    <row r="17" spans="1:6" x14ac:dyDescent="0.35">
      <c r="A17">
        <v>4</v>
      </c>
      <c r="B17" t="s">
        <v>5</v>
      </c>
      <c r="C17" t="s">
        <v>12</v>
      </c>
      <c r="D17" t="s">
        <v>11</v>
      </c>
      <c r="E17">
        <v>28212.672845289799</v>
      </c>
      <c r="F17" t="s">
        <v>18</v>
      </c>
    </row>
    <row r="18" spans="1:6" x14ac:dyDescent="0.35">
      <c r="A18">
        <v>5</v>
      </c>
      <c r="B18" t="s">
        <v>5</v>
      </c>
      <c r="C18" t="s">
        <v>12</v>
      </c>
      <c r="D18" t="s">
        <v>7</v>
      </c>
      <c r="E18">
        <v>15799.0967933623</v>
      </c>
      <c r="F18" t="s">
        <v>18</v>
      </c>
    </row>
    <row r="19" spans="1:6" x14ac:dyDescent="0.35">
      <c r="A19">
        <v>6</v>
      </c>
      <c r="B19" t="s">
        <v>5</v>
      </c>
      <c r="C19" t="s">
        <v>13</v>
      </c>
      <c r="D19" t="s">
        <v>11</v>
      </c>
      <c r="E19">
        <v>28212.672845289799</v>
      </c>
      <c r="F19" t="s">
        <v>18</v>
      </c>
    </row>
    <row r="20" spans="1:6" x14ac:dyDescent="0.35">
      <c r="A20">
        <v>7</v>
      </c>
      <c r="B20" t="s">
        <v>5</v>
      </c>
      <c r="C20" t="s">
        <v>14</v>
      </c>
      <c r="D20" t="s">
        <v>7</v>
      </c>
      <c r="E20">
        <v>1650</v>
      </c>
      <c r="F20" t="s">
        <v>18</v>
      </c>
    </row>
    <row r="21" spans="1:6" x14ac:dyDescent="0.35">
      <c r="A21">
        <v>8</v>
      </c>
      <c r="B21" t="s">
        <v>5</v>
      </c>
      <c r="C21" t="s">
        <v>15</v>
      </c>
      <c r="D21" t="s">
        <v>7</v>
      </c>
      <c r="E21">
        <v>29032.066376967101</v>
      </c>
      <c r="F21" t="s">
        <v>18</v>
      </c>
    </row>
    <row r="22" spans="1:6" x14ac:dyDescent="0.35">
      <c r="A22">
        <v>9</v>
      </c>
      <c r="B22" t="s">
        <v>5</v>
      </c>
      <c r="C22" t="s">
        <v>16</v>
      </c>
      <c r="D22" t="s">
        <v>7</v>
      </c>
      <c r="E22">
        <v>16000</v>
      </c>
      <c r="F22" t="s">
        <v>18</v>
      </c>
    </row>
    <row r="23" spans="1:6" x14ac:dyDescent="0.35">
      <c r="A23">
        <v>10</v>
      </c>
      <c r="B23" t="s">
        <v>5</v>
      </c>
      <c r="C23" t="s">
        <v>17</v>
      </c>
      <c r="D23" t="s">
        <v>7</v>
      </c>
      <c r="E23">
        <v>41063.3735233548</v>
      </c>
      <c r="F23" t="s">
        <v>18</v>
      </c>
    </row>
    <row r="24" spans="1:6" x14ac:dyDescent="0.35">
      <c r="A24">
        <v>0</v>
      </c>
      <c r="B24" t="s">
        <v>5</v>
      </c>
      <c r="C24" t="s">
        <v>6</v>
      </c>
      <c r="D24" t="s">
        <v>7</v>
      </c>
      <c r="E24">
        <v>2350.9836159608399</v>
      </c>
      <c r="F24" t="s">
        <v>19</v>
      </c>
    </row>
    <row r="25" spans="1:6" x14ac:dyDescent="0.35">
      <c r="A25">
        <v>1</v>
      </c>
      <c r="B25" t="s">
        <v>5</v>
      </c>
      <c r="C25" t="s">
        <v>9</v>
      </c>
      <c r="D25" t="s">
        <v>7</v>
      </c>
      <c r="E25">
        <v>18950</v>
      </c>
      <c r="F25" t="s">
        <v>19</v>
      </c>
    </row>
    <row r="26" spans="1:6" x14ac:dyDescent="0.35">
      <c r="A26">
        <v>2</v>
      </c>
      <c r="B26" t="s">
        <v>5</v>
      </c>
      <c r="C26" t="s">
        <v>10</v>
      </c>
      <c r="D26" t="s">
        <v>11</v>
      </c>
      <c r="E26">
        <v>7998.1498312774002</v>
      </c>
      <c r="F26" t="s">
        <v>19</v>
      </c>
    </row>
    <row r="27" spans="1:6" x14ac:dyDescent="0.35">
      <c r="A27">
        <v>3</v>
      </c>
      <c r="B27" t="s">
        <v>5</v>
      </c>
      <c r="C27" t="s">
        <v>10</v>
      </c>
      <c r="D27" t="s">
        <v>7</v>
      </c>
      <c r="E27">
        <v>12304.845894272899</v>
      </c>
      <c r="F27" t="s">
        <v>19</v>
      </c>
    </row>
    <row r="28" spans="1:6" x14ac:dyDescent="0.35">
      <c r="A28">
        <v>4</v>
      </c>
      <c r="B28" t="s">
        <v>5</v>
      </c>
      <c r="C28" t="s">
        <v>12</v>
      </c>
      <c r="D28" t="s">
        <v>11</v>
      </c>
      <c r="E28">
        <v>28208.571428571398</v>
      </c>
      <c r="F28" t="s">
        <v>19</v>
      </c>
    </row>
    <row r="29" spans="1:6" x14ac:dyDescent="0.35">
      <c r="A29">
        <v>5</v>
      </c>
      <c r="B29" t="s">
        <v>5</v>
      </c>
      <c r="C29" t="s">
        <v>12</v>
      </c>
      <c r="D29" t="s">
        <v>7</v>
      </c>
      <c r="E29">
        <v>15796.8</v>
      </c>
      <c r="F29" t="s">
        <v>19</v>
      </c>
    </row>
    <row r="30" spans="1:6" x14ac:dyDescent="0.35">
      <c r="A30">
        <v>6</v>
      </c>
      <c r="B30" t="s">
        <v>5</v>
      </c>
      <c r="C30" t="s">
        <v>13</v>
      </c>
      <c r="D30" t="s">
        <v>11</v>
      </c>
      <c r="E30">
        <v>28208.571428571398</v>
      </c>
      <c r="F30" t="s">
        <v>19</v>
      </c>
    </row>
    <row r="31" spans="1:6" x14ac:dyDescent="0.35">
      <c r="A31">
        <v>7</v>
      </c>
      <c r="B31" t="s">
        <v>5</v>
      </c>
      <c r="C31" t="s">
        <v>14</v>
      </c>
      <c r="D31" t="s">
        <v>7</v>
      </c>
      <c r="E31">
        <v>1650</v>
      </c>
      <c r="F31" t="s">
        <v>19</v>
      </c>
    </row>
    <row r="32" spans="1:6" x14ac:dyDescent="0.35">
      <c r="A32">
        <v>8</v>
      </c>
      <c r="B32" t="s">
        <v>5</v>
      </c>
      <c r="C32" t="s">
        <v>15</v>
      </c>
      <c r="D32" t="s">
        <v>7</v>
      </c>
      <c r="E32">
        <v>28486.308393256601</v>
      </c>
      <c r="F32" t="s">
        <v>19</v>
      </c>
    </row>
    <row r="33" spans="1:6" x14ac:dyDescent="0.35">
      <c r="A33">
        <v>9</v>
      </c>
      <c r="B33" t="s">
        <v>5</v>
      </c>
      <c r="C33" t="s">
        <v>16</v>
      </c>
      <c r="D33" t="s">
        <v>7</v>
      </c>
      <c r="E33">
        <v>16000</v>
      </c>
      <c r="F33" t="s">
        <v>19</v>
      </c>
    </row>
    <row r="34" spans="1:6" x14ac:dyDescent="0.35">
      <c r="A34">
        <v>10</v>
      </c>
      <c r="B34" t="s">
        <v>5</v>
      </c>
      <c r="C34" t="s">
        <v>17</v>
      </c>
      <c r="D34" t="s">
        <v>7</v>
      </c>
      <c r="E34">
        <v>43313.208705271398</v>
      </c>
      <c r="F34" t="s">
        <v>19</v>
      </c>
    </row>
    <row r="35" spans="1:6" x14ac:dyDescent="0.35">
      <c r="A35">
        <v>0</v>
      </c>
      <c r="B35" t="s">
        <v>5</v>
      </c>
      <c r="C35" t="s">
        <v>6</v>
      </c>
      <c r="D35" t="s">
        <v>7</v>
      </c>
      <c r="E35">
        <v>2336.4947277421302</v>
      </c>
      <c r="F35" t="s">
        <v>20</v>
      </c>
    </row>
    <row r="36" spans="1:6" x14ac:dyDescent="0.35">
      <c r="A36">
        <v>1</v>
      </c>
      <c r="B36" t="s">
        <v>5</v>
      </c>
      <c r="C36" t="s">
        <v>9</v>
      </c>
      <c r="D36" t="s">
        <v>7</v>
      </c>
      <c r="E36">
        <v>18950</v>
      </c>
      <c r="F36" t="s">
        <v>20</v>
      </c>
    </row>
    <row r="37" spans="1:6" x14ac:dyDescent="0.35">
      <c r="A37">
        <v>2</v>
      </c>
      <c r="B37" t="s">
        <v>5</v>
      </c>
      <c r="C37" t="s">
        <v>10</v>
      </c>
      <c r="D37" t="s">
        <v>11</v>
      </c>
      <c r="E37">
        <v>7794.0636322862001</v>
      </c>
      <c r="F37" t="s">
        <v>20</v>
      </c>
    </row>
    <row r="38" spans="1:6" x14ac:dyDescent="0.35">
      <c r="A38">
        <v>3</v>
      </c>
      <c r="B38" t="s">
        <v>5</v>
      </c>
      <c r="C38" t="s">
        <v>10</v>
      </c>
      <c r="D38" t="s">
        <v>7</v>
      </c>
      <c r="E38">
        <v>11990.867126594099</v>
      </c>
      <c r="F38" t="s">
        <v>20</v>
      </c>
    </row>
    <row r="39" spans="1:6" x14ac:dyDescent="0.35">
      <c r="A39">
        <v>4</v>
      </c>
      <c r="B39" t="s">
        <v>5</v>
      </c>
      <c r="C39" t="s">
        <v>12</v>
      </c>
      <c r="D39" t="s">
        <v>11</v>
      </c>
      <c r="E39">
        <v>28212.738163148799</v>
      </c>
      <c r="F39" t="s">
        <v>20</v>
      </c>
    </row>
    <row r="40" spans="1:6" x14ac:dyDescent="0.35">
      <c r="A40">
        <v>5</v>
      </c>
      <c r="B40" t="s">
        <v>5</v>
      </c>
      <c r="C40" t="s">
        <v>12</v>
      </c>
      <c r="D40" t="s">
        <v>7</v>
      </c>
      <c r="E40">
        <v>15799.133371363299</v>
      </c>
      <c r="F40" t="s">
        <v>20</v>
      </c>
    </row>
    <row r="41" spans="1:6" x14ac:dyDescent="0.35">
      <c r="A41">
        <v>6</v>
      </c>
      <c r="B41" t="s">
        <v>5</v>
      </c>
      <c r="C41" t="s">
        <v>13</v>
      </c>
      <c r="D41" t="s">
        <v>11</v>
      </c>
      <c r="E41">
        <v>28212.738163148799</v>
      </c>
      <c r="F41" t="s">
        <v>20</v>
      </c>
    </row>
    <row r="42" spans="1:6" x14ac:dyDescent="0.35">
      <c r="A42">
        <v>7</v>
      </c>
      <c r="B42" t="s">
        <v>5</v>
      </c>
      <c r="C42" t="s">
        <v>14</v>
      </c>
      <c r="D42" t="s">
        <v>7</v>
      </c>
      <c r="E42">
        <v>1650</v>
      </c>
      <c r="F42" t="s">
        <v>20</v>
      </c>
    </row>
    <row r="43" spans="1:6" x14ac:dyDescent="0.35">
      <c r="A43">
        <v>8</v>
      </c>
      <c r="B43" t="s">
        <v>5</v>
      </c>
      <c r="C43" t="s">
        <v>15</v>
      </c>
      <c r="D43" t="s">
        <v>7</v>
      </c>
      <c r="E43">
        <v>28666.286366229298</v>
      </c>
      <c r="F43" t="s">
        <v>20</v>
      </c>
    </row>
    <row r="44" spans="1:6" x14ac:dyDescent="0.35">
      <c r="A44">
        <v>9</v>
      </c>
      <c r="B44" t="s">
        <v>5</v>
      </c>
      <c r="C44" t="s">
        <v>16</v>
      </c>
      <c r="D44" t="s">
        <v>7</v>
      </c>
      <c r="E44">
        <v>16000</v>
      </c>
      <c r="F44" t="s">
        <v>20</v>
      </c>
    </row>
    <row r="45" spans="1:6" x14ac:dyDescent="0.35">
      <c r="A45">
        <v>10</v>
      </c>
      <c r="B45" t="s">
        <v>5</v>
      </c>
      <c r="C45" t="s">
        <v>17</v>
      </c>
      <c r="D45" t="s">
        <v>7</v>
      </c>
      <c r="E45">
        <v>43738.034109015098</v>
      </c>
      <c r="F45" t="s">
        <v>20</v>
      </c>
    </row>
    <row r="46" spans="1:6" x14ac:dyDescent="0.35">
      <c r="A46">
        <v>0</v>
      </c>
      <c r="B46" t="s">
        <v>5</v>
      </c>
      <c r="C46" t="s">
        <v>6</v>
      </c>
      <c r="D46" t="s">
        <v>7</v>
      </c>
      <c r="E46">
        <v>2351.3365768813301</v>
      </c>
      <c r="F46" t="s">
        <v>21</v>
      </c>
    </row>
    <row r="47" spans="1:6" x14ac:dyDescent="0.35">
      <c r="A47">
        <v>1</v>
      </c>
      <c r="B47" t="s">
        <v>5</v>
      </c>
      <c r="C47" t="s">
        <v>9</v>
      </c>
      <c r="D47" t="s">
        <v>7</v>
      </c>
      <c r="E47">
        <v>18950</v>
      </c>
      <c r="F47" t="s">
        <v>21</v>
      </c>
    </row>
    <row r="48" spans="1:6" x14ac:dyDescent="0.35">
      <c r="A48">
        <v>2</v>
      </c>
      <c r="B48" t="s">
        <v>5</v>
      </c>
      <c r="C48" t="s">
        <v>10</v>
      </c>
      <c r="D48" t="s">
        <v>11</v>
      </c>
      <c r="E48">
        <v>8221.2878175589594</v>
      </c>
      <c r="F48" t="s">
        <v>21</v>
      </c>
    </row>
    <row r="49" spans="1:6" x14ac:dyDescent="0.35">
      <c r="A49">
        <v>3</v>
      </c>
      <c r="B49" t="s">
        <v>5</v>
      </c>
      <c r="C49" t="s">
        <v>10</v>
      </c>
      <c r="D49" t="s">
        <v>7</v>
      </c>
      <c r="E49">
        <v>12648.1351039368</v>
      </c>
      <c r="F49" t="s">
        <v>21</v>
      </c>
    </row>
    <row r="50" spans="1:6" x14ac:dyDescent="0.35">
      <c r="A50">
        <v>4</v>
      </c>
      <c r="B50" t="s">
        <v>5</v>
      </c>
      <c r="C50" t="s">
        <v>12</v>
      </c>
      <c r="D50" t="s">
        <v>11</v>
      </c>
      <c r="E50">
        <v>28208.571428571398</v>
      </c>
      <c r="F50" t="s">
        <v>21</v>
      </c>
    </row>
    <row r="51" spans="1:6" x14ac:dyDescent="0.35">
      <c r="A51">
        <v>5</v>
      </c>
      <c r="B51" t="s">
        <v>5</v>
      </c>
      <c r="C51" t="s">
        <v>12</v>
      </c>
      <c r="D51" t="s">
        <v>7</v>
      </c>
      <c r="E51">
        <v>15796.8</v>
      </c>
      <c r="F51" t="s">
        <v>21</v>
      </c>
    </row>
    <row r="52" spans="1:6" x14ac:dyDescent="0.35">
      <c r="A52">
        <v>6</v>
      </c>
      <c r="B52" t="s">
        <v>5</v>
      </c>
      <c r="C52" t="s">
        <v>13</v>
      </c>
      <c r="D52" t="s">
        <v>11</v>
      </c>
      <c r="E52">
        <v>28208.571428571398</v>
      </c>
      <c r="F52" t="s">
        <v>21</v>
      </c>
    </row>
    <row r="53" spans="1:6" x14ac:dyDescent="0.35">
      <c r="A53">
        <v>7</v>
      </c>
      <c r="B53" t="s">
        <v>5</v>
      </c>
      <c r="C53" t="s">
        <v>14</v>
      </c>
      <c r="D53" t="s">
        <v>7</v>
      </c>
      <c r="E53">
        <v>1650</v>
      </c>
      <c r="F53" t="s">
        <v>21</v>
      </c>
    </row>
    <row r="54" spans="1:6" x14ac:dyDescent="0.35">
      <c r="A54">
        <v>8</v>
      </c>
      <c r="B54" t="s">
        <v>5</v>
      </c>
      <c r="C54" t="s">
        <v>15</v>
      </c>
      <c r="D54" t="s">
        <v>7</v>
      </c>
      <c r="E54">
        <v>27345.068083693099</v>
      </c>
      <c r="F54" t="s">
        <v>21</v>
      </c>
    </row>
    <row r="55" spans="1:6" x14ac:dyDescent="0.35">
      <c r="A55">
        <v>9</v>
      </c>
      <c r="B55" t="s">
        <v>5</v>
      </c>
      <c r="C55" t="s">
        <v>16</v>
      </c>
      <c r="D55" t="s">
        <v>7</v>
      </c>
      <c r="E55">
        <v>16000</v>
      </c>
      <c r="F55" t="s">
        <v>21</v>
      </c>
    </row>
    <row r="56" spans="1:6" x14ac:dyDescent="0.35">
      <c r="A56">
        <v>10</v>
      </c>
      <c r="B56" t="s">
        <v>5</v>
      </c>
      <c r="C56" t="s">
        <v>17</v>
      </c>
      <c r="D56" t="s">
        <v>7</v>
      </c>
      <c r="E56">
        <v>46409.6051257543</v>
      </c>
      <c r="F56" t="s">
        <v>21</v>
      </c>
    </row>
    <row r="57" spans="1:6" x14ac:dyDescent="0.35">
      <c r="A57">
        <v>0</v>
      </c>
      <c r="B57" t="s">
        <v>5</v>
      </c>
      <c r="C57" t="s">
        <v>6</v>
      </c>
      <c r="D57" t="s">
        <v>7</v>
      </c>
      <c r="E57">
        <v>2336.0318159272801</v>
      </c>
      <c r="F57" t="s">
        <v>22</v>
      </c>
    </row>
    <row r="58" spans="1:6" x14ac:dyDescent="0.35">
      <c r="A58">
        <v>1</v>
      </c>
      <c r="B58" t="s">
        <v>5</v>
      </c>
      <c r="C58" t="s">
        <v>9</v>
      </c>
      <c r="D58" t="s">
        <v>7</v>
      </c>
      <c r="E58">
        <v>18950</v>
      </c>
      <c r="F58" t="s">
        <v>22</v>
      </c>
    </row>
    <row r="59" spans="1:6" x14ac:dyDescent="0.35">
      <c r="A59">
        <v>2</v>
      </c>
      <c r="B59" t="s">
        <v>5</v>
      </c>
      <c r="C59" t="s">
        <v>10</v>
      </c>
      <c r="D59" t="s">
        <v>11</v>
      </c>
      <c r="E59">
        <v>7898.7147615858603</v>
      </c>
      <c r="F59" t="s">
        <v>22</v>
      </c>
    </row>
    <row r="60" spans="1:6" x14ac:dyDescent="0.35">
      <c r="A60">
        <v>3</v>
      </c>
      <c r="B60" t="s">
        <v>5</v>
      </c>
      <c r="C60" t="s">
        <v>10</v>
      </c>
      <c r="D60" t="s">
        <v>7</v>
      </c>
      <c r="E60">
        <v>12151.868863978199</v>
      </c>
      <c r="F60" t="s">
        <v>22</v>
      </c>
    </row>
    <row r="61" spans="1:6" x14ac:dyDescent="0.35">
      <c r="A61">
        <v>4</v>
      </c>
      <c r="B61" t="s">
        <v>5</v>
      </c>
      <c r="C61" t="s">
        <v>12</v>
      </c>
      <c r="D61" t="s">
        <v>11</v>
      </c>
      <c r="E61">
        <v>28213.0054396134</v>
      </c>
      <c r="F61" t="s">
        <v>22</v>
      </c>
    </row>
    <row r="62" spans="1:6" x14ac:dyDescent="0.35">
      <c r="A62">
        <v>5</v>
      </c>
      <c r="B62" t="s">
        <v>5</v>
      </c>
      <c r="C62" t="s">
        <v>12</v>
      </c>
      <c r="D62" t="s">
        <v>7</v>
      </c>
      <c r="E62">
        <v>15799.2830461835</v>
      </c>
      <c r="F62" t="s">
        <v>22</v>
      </c>
    </row>
    <row r="63" spans="1:6" x14ac:dyDescent="0.35">
      <c r="A63">
        <v>6</v>
      </c>
      <c r="B63" t="s">
        <v>5</v>
      </c>
      <c r="C63" t="s">
        <v>13</v>
      </c>
      <c r="D63" t="s">
        <v>11</v>
      </c>
      <c r="E63">
        <v>28213.0054396134</v>
      </c>
      <c r="F63" t="s">
        <v>22</v>
      </c>
    </row>
    <row r="64" spans="1:6" x14ac:dyDescent="0.35">
      <c r="A64">
        <v>7</v>
      </c>
      <c r="B64" t="s">
        <v>5</v>
      </c>
      <c r="C64" t="s">
        <v>14</v>
      </c>
      <c r="D64" t="s">
        <v>7</v>
      </c>
      <c r="E64">
        <v>1650</v>
      </c>
      <c r="F64" t="s">
        <v>22</v>
      </c>
    </row>
    <row r="65" spans="1:6" x14ac:dyDescent="0.35">
      <c r="A65">
        <v>8</v>
      </c>
      <c r="B65" t="s">
        <v>5</v>
      </c>
      <c r="C65" t="s">
        <v>15</v>
      </c>
      <c r="D65" t="s">
        <v>7</v>
      </c>
      <c r="E65">
        <v>27169.538164889698</v>
      </c>
      <c r="F65" t="s">
        <v>22</v>
      </c>
    </row>
    <row r="66" spans="1:6" x14ac:dyDescent="0.35">
      <c r="A66">
        <v>9</v>
      </c>
      <c r="B66" t="s">
        <v>5</v>
      </c>
      <c r="C66" t="s">
        <v>16</v>
      </c>
      <c r="D66" t="s">
        <v>7</v>
      </c>
      <c r="E66">
        <v>16000</v>
      </c>
      <c r="F66" t="s">
        <v>22</v>
      </c>
    </row>
    <row r="67" spans="1:6" x14ac:dyDescent="0.35">
      <c r="A67">
        <v>10</v>
      </c>
      <c r="B67" t="s">
        <v>5</v>
      </c>
      <c r="C67" t="s">
        <v>17</v>
      </c>
      <c r="D67" t="s">
        <v>7</v>
      </c>
      <c r="E67">
        <v>43478.432269737299</v>
      </c>
      <c r="F67" t="s">
        <v>22</v>
      </c>
    </row>
    <row r="68" spans="1:6" x14ac:dyDescent="0.35">
      <c r="A68">
        <v>0</v>
      </c>
      <c r="B68" t="s">
        <v>5</v>
      </c>
      <c r="C68" t="s">
        <v>6</v>
      </c>
      <c r="D68" t="s">
        <v>7</v>
      </c>
      <c r="E68">
        <v>2350.1791934535299</v>
      </c>
      <c r="F68" t="s">
        <v>23</v>
      </c>
    </row>
    <row r="69" spans="1:6" x14ac:dyDescent="0.35">
      <c r="A69">
        <v>1</v>
      </c>
      <c r="B69" t="s">
        <v>5</v>
      </c>
      <c r="C69" t="s">
        <v>9</v>
      </c>
      <c r="D69" t="s">
        <v>7</v>
      </c>
      <c r="E69">
        <v>18950</v>
      </c>
      <c r="F69" t="s">
        <v>23</v>
      </c>
    </row>
    <row r="70" spans="1:6" x14ac:dyDescent="0.35">
      <c r="A70">
        <v>2</v>
      </c>
      <c r="B70" t="s">
        <v>5</v>
      </c>
      <c r="C70" t="s">
        <v>10</v>
      </c>
      <c r="D70" t="s">
        <v>11</v>
      </c>
      <c r="E70">
        <v>7507.2330590272204</v>
      </c>
      <c r="F70" t="s">
        <v>23</v>
      </c>
    </row>
    <row r="71" spans="1:6" x14ac:dyDescent="0.35">
      <c r="A71">
        <v>3</v>
      </c>
      <c r="B71" t="s">
        <v>5</v>
      </c>
      <c r="C71" t="s">
        <v>10</v>
      </c>
      <c r="D71" t="s">
        <v>7</v>
      </c>
      <c r="E71">
        <v>11549.589321580301</v>
      </c>
      <c r="F71" t="s">
        <v>23</v>
      </c>
    </row>
    <row r="72" spans="1:6" x14ac:dyDescent="0.35">
      <c r="A72">
        <v>4</v>
      </c>
      <c r="B72" t="s">
        <v>5</v>
      </c>
      <c r="C72" t="s">
        <v>12</v>
      </c>
      <c r="D72" t="s">
        <v>11</v>
      </c>
      <c r="E72">
        <v>28208.571428571398</v>
      </c>
      <c r="F72" t="s">
        <v>23</v>
      </c>
    </row>
    <row r="73" spans="1:6" x14ac:dyDescent="0.35">
      <c r="A73">
        <v>5</v>
      </c>
      <c r="B73" t="s">
        <v>5</v>
      </c>
      <c r="C73" t="s">
        <v>12</v>
      </c>
      <c r="D73" t="s">
        <v>7</v>
      </c>
      <c r="E73">
        <v>15796.8</v>
      </c>
      <c r="F73" t="s">
        <v>23</v>
      </c>
    </row>
    <row r="74" spans="1:6" x14ac:dyDescent="0.35">
      <c r="A74">
        <v>6</v>
      </c>
      <c r="B74" t="s">
        <v>5</v>
      </c>
      <c r="C74" t="s">
        <v>13</v>
      </c>
      <c r="D74" t="s">
        <v>11</v>
      </c>
      <c r="E74">
        <v>28208.571428571398</v>
      </c>
      <c r="F74" t="s">
        <v>23</v>
      </c>
    </row>
    <row r="75" spans="1:6" x14ac:dyDescent="0.35">
      <c r="A75">
        <v>7</v>
      </c>
      <c r="B75" t="s">
        <v>5</v>
      </c>
      <c r="C75" t="s">
        <v>14</v>
      </c>
      <c r="D75" t="s">
        <v>7</v>
      </c>
      <c r="E75">
        <v>1650</v>
      </c>
      <c r="F75" t="s">
        <v>23</v>
      </c>
    </row>
    <row r="76" spans="1:6" x14ac:dyDescent="0.35">
      <c r="A76">
        <v>8</v>
      </c>
      <c r="B76" t="s">
        <v>5</v>
      </c>
      <c r="C76" t="s">
        <v>15</v>
      </c>
      <c r="D76" t="s">
        <v>7</v>
      </c>
      <c r="E76">
        <v>31087.2745002437</v>
      </c>
      <c r="F76" t="s">
        <v>23</v>
      </c>
    </row>
    <row r="77" spans="1:6" x14ac:dyDescent="0.35">
      <c r="A77">
        <v>9</v>
      </c>
      <c r="B77" t="s">
        <v>5</v>
      </c>
      <c r="C77" t="s">
        <v>16</v>
      </c>
      <c r="D77" t="s">
        <v>7</v>
      </c>
      <c r="E77">
        <v>16000</v>
      </c>
      <c r="F77" t="s">
        <v>23</v>
      </c>
    </row>
    <row r="78" spans="1:6" x14ac:dyDescent="0.35">
      <c r="A78">
        <v>10</v>
      </c>
      <c r="B78" t="s">
        <v>5</v>
      </c>
      <c r="C78" t="s">
        <v>17</v>
      </c>
      <c r="D78" t="s">
        <v>7</v>
      </c>
      <c r="E78">
        <v>44788.995609477701</v>
      </c>
      <c r="F78" t="s">
        <v>23</v>
      </c>
    </row>
    <row r="79" spans="1:6" x14ac:dyDescent="0.35">
      <c r="A79">
        <v>0</v>
      </c>
      <c r="B79" t="s">
        <v>5</v>
      </c>
      <c r="C79" t="s">
        <v>6</v>
      </c>
      <c r="D79" t="s">
        <v>7</v>
      </c>
      <c r="E79">
        <v>2350.9092619698899</v>
      </c>
      <c r="F79" t="s">
        <v>24</v>
      </c>
    </row>
    <row r="80" spans="1:6" x14ac:dyDescent="0.35">
      <c r="A80">
        <v>1</v>
      </c>
      <c r="B80" t="s">
        <v>5</v>
      </c>
      <c r="C80" t="s">
        <v>9</v>
      </c>
      <c r="D80" t="s">
        <v>7</v>
      </c>
      <c r="E80">
        <v>18950</v>
      </c>
      <c r="F80" t="s">
        <v>24</v>
      </c>
    </row>
    <row r="81" spans="1:6" x14ac:dyDescent="0.35">
      <c r="A81">
        <v>2</v>
      </c>
      <c r="B81" t="s">
        <v>5</v>
      </c>
      <c r="C81" t="s">
        <v>10</v>
      </c>
      <c r="D81" t="s">
        <v>11</v>
      </c>
      <c r="E81">
        <v>8045.5803738960203</v>
      </c>
      <c r="F81" t="s">
        <v>24</v>
      </c>
    </row>
    <row r="82" spans="1:6" x14ac:dyDescent="0.35">
      <c r="A82">
        <v>3</v>
      </c>
      <c r="B82" t="s">
        <v>5</v>
      </c>
      <c r="C82" t="s">
        <v>10</v>
      </c>
      <c r="D82" t="s">
        <v>7</v>
      </c>
      <c r="E82">
        <v>12377.81595984</v>
      </c>
      <c r="F82" t="s">
        <v>24</v>
      </c>
    </row>
    <row r="83" spans="1:6" x14ac:dyDescent="0.35">
      <c r="A83">
        <v>4</v>
      </c>
      <c r="B83" t="s">
        <v>5</v>
      </c>
      <c r="C83" t="s">
        <v>12</v>
      </c>
      <c r="D83" t="s">
        <v>11</v>
      </c>
      <c r="E83">
        <v>28208.571428571398</v>
      </c>
      <c r="F83" t="s">
        <v>24</v>
      </c>
    </row>
    <row r="84" spans="1:6" x14ac:dyDescent="0.35">
      <c r="A84">
        <v>5</v>
      </c>
      <c r="B84" t="s">
        <v>5</v>
      </c>
      <c r="C84" t="s">
        <v>12</v>
      </c>
      <c r="D84" t="s">
        <v>7</v>
      </c>
      <c r="E84">
        <v>15796.8</v>
      </c>
      <c r="F84" t="s">
        <v>24</v>
      </c>
    </row>
    <row r="85" spans="1:6" x14ac:dyDescent="0.35">
      <c r="A85">
        <v>6</v>
      </c>
      <c r="B85" t="s">
        <v>5</v>
      </c>
      <c r="C85" t="s">
        <v>13</v>
      </c>
      <c r="D85" t="s">
        <v>11</v>
      </c>
      <c r="E85">
        <v>28208.571428571398</v>
      </c>
      <c r="F85" t="s">
        <v>24</v>
      </c>
    </row>
    <row r="86" spans="1:6" x14ac:dyDescent="0.35">
      <c r="A86">
        <v>7</v>
      </c>
      <c r="B86" t="s">
        <v>5</v>
      </c>
      <c r="C86" t="s">
        <v>14</v>
      </c>
      <c r="D86" t="s">
        <v>7</v>
      </c>
      <c r="E86">
        <v>1650</v>
      </c>
      <c r="F86" t="s">
        <v>24</v>
      </c>
    </row>
    <row r="87" spans="1:6" x14ac:dyDescent="0.35">
      <c r="A87">
        <v>8</v>
      </c>
      <c r="B87" t="s">
        <v>5</v>
      </c>
      <c r="C87" t="s">
        <v>15</v>
      </c>
      <c r="D87" t="s">
        <v>7</v>
      </c>
      <c r="E87">
        <v>28726.719630671399</v>
      </c>
      <c r="F87" t="s">
        <v>24</v>
      </c>
    </row>
    <row r="88" spans="1:6" x14ac:dyDescent="0.35">
      <c r="A88">
        <v>9</v>
      </c>
      <c r="B88" t="s">
        <v>5</v>
      </c>
      <c r="C88" t="s">
        <v>16</v>
      </c>
      <c r="D88" t="s">
        <v>7</v>
      </c>
      <c r="E88">
        <v>16000</v>
      </c>
      <c r="F88" t="s">
        <v>24</v>
      </c>
    </row>
    <row r="89" spans="1:6" x14ac:dyDescent="0.35">
      <c r="A89">
        <v>10</v>
      </c>
      <c r="B89" t="s">
        <v>5</v>
      </c>
      <c r="C89" t="s">
        <v>17</v>
      </c>
      <c r="D89" t="s">
        <v>7</v>
      </c>
      <c r="E89">
        <v>45733.509613854898</v>
      </c>
      <c r="F89" t="s">
        <v>24</v>
      </c>
    </row>
    <row r="90" spans="1:6" x14ac:dyDescent="0.35">
      <c r="A90">
        <v>0</v>
      </c>
      <c r="B90" t="s">
        <v>5</v>
      </c>
      <c r="C90" t="s">
        <v>6</v>
      </c>
      <c r="D90" t="s">
        <v>7</v>
      </c>
      <c r="E90">
        <v>2351.39810174385</v>
      </c>
      <c r="F90" t="s">
        <v>25</v>
      </c>
    </row>
    <row r="91" spans="1:6" x14ac:dyDescent="0.35">
      <c r="A91">
        <v>1</v>
      </c>
      <c r="B91" t="s">
        <v>5</v>
      </c>
      <c r="C91" t="s">
        <v>9</v>
      </c>
      <c r="D91" t="s">
        <v>7</v>
      </c>
      <c r="E91">
        <v>18950</v>
      </c>
      <c r="F91" t="s">
        <v>25</v>
      </c>
    </row>
    <row r="92" spans="1:6" x14ac:dyDescent="0.35">
      <c r="A92">
        <v>2</v>
      </c>
      <c r="B92" t="s">
        <v>5</v>
      </c>
      <c r="C92" t="s">
        <v>10</v>
      </c>
      <c r="D92" t="s">
        <v>11</v>
      </c>
      <c r="E92">
        <v>8062.4476125885603</v>
      </c>
      <c r="F92" t="s">
        <v>25</v>
      </c>
    </row>
    <row r="93" spans="1:6" x14ac:dyDescent="0.35">
      <c r="A93">
        <v>3</v>
      </c>
      <c r="B93" t="s">
        <v>5</v>
      </c>
      <c r="C93" t="s">
        <v>10</v>
      </c>
      <c r="D93" t="s">
        <v>7</v>
      </c>
      <c r="E93">
        <v>12403.765557828499</v>
      </c>
      <c r="F93" t="s">
        <v>25</v>
      </c>
    </row>
    <row r="94" spans="1:6" x14ac:dyDescent="0.35">
      <c r="A94">
        <v>4</v>
      </c>
      <c r="B94" t="s">
        <v>5</v>
      </c>
      <c r="C94" t="s">
        <v>12</v>
      </c>
      <c r="D94" t="s">
        <v>11</v>
      </c>
      <c r="E94">
        <v>28208.571428571398</v>
      </c>
      <c r="F94" t="s">
        <v>25</v>
      </c>
    </row>
    <row r="95" spans="1:6" x14ac:dyDescent="0.35">
      <c r="A95">
        <v>5</v>
      </c>
      <c r="B95" t="s">
        <v>5</v>
      </c>
      <c r="C95" t="s">
        <v>12</v>
      </c>
      <c r="D95" t="s">
        <v>7</v>
      </c>
      <c r="E95">
        <v>15796.8</v>
      </c>
      <c r="F95" t="s">
        <v>25</v>
      </c>
    </row>
    <row r="96" spans="1:6" x14ac:dyDescent="0.35">
      <c r="A96">
        <v>6</v>
      </c>
      <c r="B96" t="s">
        <v>5</v>
      </c>
      <c r="C96" t="s">
        <v>13</v>
      </c>
      <c r="D96" t="s">
        <v>11</v>
      </c>
      <c r="E96">
        <v>28208.571428571398</v>
      </c>
      <c r="F96" t="s">
        <v>25</v>
      </c>
    </row>
    <row r="97" spans="1:6" x14ac:dyDescent="0.35">
      <c r="A97">
        <v>7</v>
      </c>
      <c r="B97" t="s">
        <v>5</v>
      </c>
      <c r="C97" t="s">
        <v>14</v>
      </c>
      <c r="D97" t="s">
        <v>7</v>
      </c>
      <c r="E97">
        <v>1650</v>
      </c>
      <c r="F97" t="s">
        <v>25</v>
      </c>
    </row>
    <row r="98" spans="1:6" x14ac:dyDescent="0.35">
      <c r="A98">
        <v>8</v>
      </c>
      <c r="B98" t="s">
        <v>5</v>
      </c>
      <c r="C98" t="s">
        <v>15</v>
      </c>
      <c r="D98" t="s">
        <v>7</v>
      </c>
      <c r="E98">
        <v>27146.1376948777</v>
      </c>
      <c r="F98" t="s">
        <v>25</v>
      </c>
    </row>
    <row r="99" spans="1:6" x14ac:dyDescent="0.35">
      <c r="A99">
        <v>9</v>
      </c>
      <c r="B99" t="s">
        <v>5</v>
      </c>
      <c r="C99" t="s">
        <v>16</v>
      </c>
      <c r="D99" t="s">
        <v>7</v>
      </c>
      <c r="E99">
        <v>16000</v>
      </c>
      <c r="F99" t="s">
        <v>25</v>
      </c>
    </row>
    <row r="100" spans="1:6" x14ac:dyDescent="0.35">
      <c r="A100">
        <v>10</v>
      </c>
      <c r="B100" t="s">
        <v>5</v>
      </c>
      <c r="C100" t="s">
        <v>17</v>
      </c>
      <c r="D100" t="s">
        <v>7</v>
      </c>
      <c r="E100">
        <v>45021.462475228502</v>
      </c>
      <c r="F100" t="s">
        <v>25</v>
      </c>
    </row>
    <row r="101" spans="1:6" x14ac:dyDescent="0.35">
      <c r="A101">
        <v>0</v>
      </c>
      <c r="B101" t="s">
        <v>5</v>
      </c>
      <c r="C101" t="s">
        <v>6</v>
      </c>
      <c r="D101" t="s">
        <v>7</v>
      </c>
      <c r="E101">
        <v>2350.8403072096899</v>
      </c>
      <c r="F101" t="s">
        <v>26</v>
      </c>
    </row>
    <row r="102" spans="1:6" x14ac:dyDescent="0.35">
      <c r="A102">
        <v>1</v>
      </c>
      <c r="B102" t="s">
        <v>5</v>
      </c>
      <c r="C102" t="s">
        <v>9</v>
      </c>
      <c r="D102" t="s">
        <v>7</v>
      </c>
      <c r="E102">
        <v>18950</v>
      </c>
      <c r="F102" t="s">
        <v>26</v>
      </c>
    </row>
    <row r="103" spans="1:6" x14ac:dyDescent="0.35">
      <c r="A103">
        <v>2</v>
      </c>
      <c r="B103" t="s">
        <v>5</v>
      </c>
      <c r="C103" t="s">
        <v>10</v>
      </c>
      <c r="D103" t="s">
        <v>11</v>
      </c>
      <c r="E103">
        <v>7986.8956473672497</v>
      </c>
      <c r="F103" t="s">
        <v>26</v>
      </c>
    </row>
    <row r="104" spans="1:6" x14ac:dyDescent="0.35">
      <c r="A104">
        <v>3</v>
      </c>
      <c r="B104" t="s">
        <v>5</v>
      </c>
      <c r="C104" t="s">
        <v>10</v>
      </c>
      <c r="D104" t="s">
        <v>7</v>
      </c>
      <c r="E104">
        <v>12287.5317651803</v>
      </c>
      <c r="F104" t="s">
        <v>26</v>
      </c>
    </row>
    <row r="105" spans="1:6" x14ac:dyDescent="0.35">
      <c r="A105">
        <v>4</v>
      </c>
      <c r="B105" t="s">
        <v>5</v>
      </c>
      <c r="C105" t="s">
        <v>12</v>
      </c>
      <c r="D105" t="s">
        <v>11</v>
      </c>
      <c r="E105">
        <v>28208.571428571398</v>
      </c>
      <c r="F105" t="s">
        <v>26</v>
      </c>
    </row>
    <row r="106" spans="1:6" x14ac:dyDescent="0.35">
      <c r="A106">
        <v>5</v>
      </c>
      <c r="B106" t="s">
        <v>5</v>
      </c>
      <c r="C106" t="s">
        <v>12</v>
      </c>
      <c r="D106" t="s">
        <v>7</v>
      </c>
      <c r="E106">
        <v>15796.8</v>
      </c>
      <c r="F106" t="s">
        <v>26</v>
      </c>
    </row>
    <row r="107" spans="1:6" x14ac:dyDescent="0.35">
      <c r="A107">
        <v>6</v>
      </c>
      <c r="B107" t="s">
        <v>5</v>
      </c>
      <c r="C107" t="s">
        <v>13</v>
      </c>
      <c r="D107" t="s">
        <v>11</v>
      </c>
      <c r="E107">
        <v>28208.571428571398</v>
      </c>
      <c r="F107" t="s">
        <v>26</v>
      </c>
    </row>
    <row r="108" spans="1:6" x14ac:dyDescent="0.35">
      <c r="A108">
        <v>7</v>
      </c>
      <c r="B108" t="s">
        <v>5</v>
      </c>
      <c r="C108" t="s">
        <v>14</v>
      </c>
      <c r="D108" t="s">
        <v>7</v>
      </c>
      <c r="E108">
        <v>1650</v>
      </c>
      <c r="F108" t="s">
        <v>26</v>
      </c>
    </row>
    <row r="109" spans="1:6" x14ac:dyDescent="0.35">
      <c r="A109">
        <v>8</v>
      </c>
      <c r="B109" t="s">
        <v>5</v>
      </c>
      <c r="C109" t="s">
        <v>15</v>
      </c>
      <c r="D109" t="s">
        <v>7</v>
      </c>
      <c r="E109">
        <v>28949.673355313302</v>
      </c>
      <c r="F109" t="s">
        <v>26</v>
      </c>
    </row>
    <row r="110" spans="1:6" x14ac:dyDescent="0.35">
      <c r="A110">
        <v>9</v>
      </c>
      <c r="B110" t="s">
        <v>5</v>
      </c>
      <c r="C110" t="s">
        <v>16</v>
      </c>
      <c r="D110" t="s">
        <v>7</v>
      </c>
      <c r="E110">
        <v>16000</v>
      </c>
      <c r="F110" t="s">
        <v>26</v>
      </c>
    </row>
    <row r="111" spans="1:6" x14ac:dyDescent="0.35">
      <c r="A111">
        <v>10</v>
      </c>
      <c r="B111" t="s">
        <v>5</v>
      </c>
      <c r="C111" t="s">
        <v>17</v>
      </c>
      <c r="D111" t="s">
        <v>7</v>
      </c>
      <c r="E111">
        <v>40937.111148225202</v>
      </c>
      <c r="F111" t="s">
        <v>26</v>
      </c>
    </row>
    <row r="112" spans="1:6" x14ac:dyDescent="0.35">
      <c r="A112">
        <v>0</v>
      </c>
      <c r="B112" t="s">
        <v>5</v>
      </c>
      <c r="C112" t="s">
        <v>6</v>
      </c>
      <c r="D112" t="s">
        <v>7</v>
      </c>
      <c r="E112">
        <v>2336.5921190762001</v>
      </c>
      <c r="F112" t="s">
        <v>27</v>
      </c>
    </row>
    <row r="113" spans="1:6" x14ac:dyDescent="0.35">
      <c r="A113">
        <v>1</v>
      </c>
      <c r="B113" t="s">
        <v>5</v>
      </c>
      <c r="C113" t="s">
        <v>9</v>
      </c>
      <c r="D113" t="s">
        <v>7</v>
      </c>
      <c r="E113">
        <v>18950</v>
      </c>
      <c r="F113" t="s">
        <v>27</v>
      </c>
    </row>
    <row r="114" spans="1:6" x14ac:dyDescent="0.35">
      <c r="A114">
        <v>2</v>
      </c>
      <c r="B114" t="s">
        <v>5</v>
      </c>
      <c r="C114" t="s">
        <v>10</v>
      </c>
      <c r="D114" t="s">
        <v>11</v>
      </c>
      <c r="E114">
        <v>7513.3807300386497</v>
      </c>
      <c r="F114" t="s">
        <v>27</v>
      </c>
    </row>
    <row r="115" spans="1:6" x14ac:dyDescent="0.35">
      <c r="A115">
        <v>3</v>
      </c>
      <c r="B115" t="s">
        <v>5</v>
      </c>
      <c r="C115" t="s">
        <v>10</v>
      </c>
      <c r="D115" t="s">
        <v>7</v>
      </c>
      <c r="E115">
        <v>11559.047276982499</v>
      </c>
      <c r="F115" t="s">
        <v>27</v>
      </c>
    </row>
    <row r="116" spans="1:6" x14ac:dyDescent="0.35">
      <c r="A116">
        <v>4</v>
      </c>
      <c r="B116" t="s">
        <v>5</v>
      </c>
      <c r="C116" t="s">
        <v>12</v>
      </c>
      <c r="D116" t="s">
        <v>11</v>
      </c>
      <c r="E116">
        <v>28212.6819312476</v>
      </c>
      <c r="F116" t="s">
        <v>27</v>
      </c>
    </row>
    <row r="117" spans="1:6" x14ac:dyDescent="0.35">
      <c r="A117">
        <v>5</v>
      </c>
      <c r="B117" t="s">
        <v>5</v>
      </c>
      <c r="C117" t="s">
        <v>12</v>
      </c>
      <c r="D117" t="s">
        <v>7</v>
      </c>
      <c r="E117">
        <v>15799.1018814986</v>
      </c>
      <c r="F117" t="s">
        <v>27</v>
      </c>
    </row>
    <row r="118" spans="1:6" x14ac:dyDescent="0.35">
      <c r="A118">
        <v>6</v>
      </c>
      <c r="B118" t="s">
        <v>5</v>
      </c>
      <c r="C118" t="s">
        <v>13</v>
      </c>
      <c r="D118" t="s">
        <v>11</v>
      </c>
      <c r="E118">
        <v>28212.6819312476</v>
      </c>
      <c r="F118" t="s">
        <v>27</v>
      </c>
    </row>
    <row r="119" spans="1:6" x14ac:dyDescent="0.35">
      <c r="A119">
        <v>7</v>
      </c>
      <c r="B119" t="s">
        <v>5</v>
      </c>
      <c r="C119" t="s">
        <v>14</v>
      </c>
      <c r="D119" t="s">
        <v>7</v>
      </c>
      <c r="E119">
        <v>1650</v>
      </c>
      <c r="F119" t="s">
        <v>27</v>
      </c>
    </row>
    <row r="120" spans="1:6" x14ac:dyDescent="0.35">
      <c r="A120">
        <v>8</v>
      </c>
      <c r="B120" t="s">
        <v>5</v>
      </c>
      <c r="C120" t="s">
        <v>15</v>
      </c>
      <c r="D120" t="s">
        <v>7</v>
      </c>
      <c r="E120">
        <v>28981.185013039001</v>
      </c>
      <c r="F120" t="s">
        <v>27</v>
      </c>
    </row>
    <row r="121" spans="1:6" x14ac:dyDescent="0.35">
      <c r="A121">
        <v>9</v>
      </c>
      <c r="B121" t="s">
        <v>5</v>
      </c>
      <c r="C121" t="s">
        <v>16</v>
      </c>
      <c r="D121" t="s">
        <v>7</v>
      </c>
      <c r="E121">
        <v>16000</v>
      </c>
      <c r="F121" t="s">
        <v>27</v>
      </c>
    </row>
    <row r="122" spans="1:6" x14ac:dyDescent="0.35">
      <c r="A122">
        <v>10</v>
      </c>
      <c r="B122" t="s">
        <v>5</v>
      </c>
      <c r="C122" t="s">
        <v>17</v>
      </c>
      <c r="D122" t="s">
        <v>7</v>
      </c>
      <c r="E122">
        <v>41022.617391785199</v>
      </c>
      <c r="F122" t="s">
        <v>27</v>
      </c>
    </row>
    <row r="123" spans="1:6" x14ac:dyDescent="0.35">
      <c r="A123">
        <v>0</v>
      </c>
      <c r="B123" t="s">
        <v>5</v>
      </c>
      <c r="C123" t="s">
        <v>6</v>
      </c>
      <c r="D123" t="s">
        <v>7</v>
      </c>
      <c r="E123">
        <v>2336.6078555805002</v>
      </c>
      <c r="F123" t="s">
        <v>28</v>
      </c>
    </row>
    <row r="124" spans="1:6" x14ac:dyDescent="0.35">
      <c r="A124">
        <v>1</v>
      </c>
      <c r="B124" t="s">
        <v>5</v>
      </c>
      <c r="C124" t="s">
        <v>9</v>
      </c>
      <c r="D124" t="s">
        <v>7</v>
      </c>
      <c r="E124">
        <v>18950</v>
      </c>
      <c r="F124" t="s">
        <v>28</v>
      </c>
    </row>
    <row r="125" spans="1:6" x14ac:dyDescent="0.35">
      <c r="A125">
        <v>2</v>
      </c>
      <c r="B125" t="s">
        <v>5</v>
      </c>
      <c r="C125" t="s">
        <v>10</v>
      </c>
      <c r="D125" t="s">
        <v>11</v>
      </c>
      <c r="E125">
        <v>7482.1738098912501</v>
      </c>
      <c r="F125" t="s">
        <v>28</v>
      </c>
    </row>
    <row r="126" spans="1:6" x14ac:dyDescent="0.35">
      <c r="A126">
        <v>3</v>
      </c>
      <c r="B126" t="s">
        <v>5</v>
      </c>
      <c r="C126" t="s">
        <v>10</v>
      </c>
      <c r="D126" t="s">
        <v>7</v>
      </c>
      <c r="E126">
        <v>11511.0366306019</v>
      </c>
      <c r="F126" t="s">
        <v>28</v>
      </c>
    </row>
    <row r="127" spans="1:6" x14ac:dyDescent="0.35">
      <c r="A127">
        <v>4</v>
      </c>
      <c r="B127" t="s">
        <v>5</v>
      </c>
      <c r="C127" t="s">
        <v>12</v>
      </c>
      <c r="D127" t="s">
        <v>11</v>
      </c>
      <c r="E127">
        <v>28212.672845289799</v>
      </c>
      <c r="F127" t="s">
        <v>28</v>
      </c>
    </row>
    <row r="128" spans="1:6" x14ac:dyDescent="0.35">
      <c r="A128">
        <v>5</v>
      </c>
      <c r="B128" t="s">
        <v>5</v>
      </c>
      <c r="C128" t="s">
        <v>12</v>
      </c>
      <c r="D128" t="s">
        <v>7</v>
      </c>
      <c r="E128">
        <v>15799.0967933623</v>
      </c>
      <c r="F128" t="s">
        <v>28</v>
      </c>
    </row>
    <row r="129" spans="1:6" x14ac:dyDescent="0.35">
      <c r="A129">
        <v>6</v>
      </c>
      <c r="B129" t="s">
        <v>5</v>
      </c>
      <c r="C129" t="s">
        <v>13</v>
      </c>
      <c r="D129" t="s">
        <v>11</v>
      </c>
      <c r="E129">
        <v>28212.672845289799</v>
      </c>
      <c r="F129" t="s">
        <v>28</v>
      </c>
    </row>
    <row r="130" spans="1:6" x14ac:dyDescent="0.35">
      <c r="A130">
        <v>7</v>
      </c>
      <c r="B130" t="s">
        <v>5</v>
      </c>
      <c r="C130" t="s">
        <v>14</v>
      </c>
      <c r="D130" t="s">
        <v>7</v>
      </c>
      <c r="E130">
        <v>1650</v>
      </c>
      <c r="F130" t="s">
        <v>28</v>
      </c>
    </row>
    <row r="131" spans="1:6" x14ac:dyDescent="0.35">
      <c r="A131">
        <v>8</v>
      </c>
      <c r="B131" t="s">
        <v>5</v>
      </c>
      <c r="C131" t="s">
        <v>15</v>
      </c>
      <c r="D131" t="s">
        <v>7</v>
      </c>
      <c r="E131">
        <v>29032.066376966999</v>
      </c>
      <c r="F131" t="s">
        <v>28</v>
      </c>
    </row>
    <row r="132" spans="1:6" x14ac:dyDescent="0.35">
      <c r="A132">
        <v>9</v>
      </c>
      <c r="B132" t="s">
        <v>5</v>
      </c>
      <c r="C132" t="s">
        <v>16</v>
      </c>
      <c r="D132" t="s">
        <v>7</v>
      </c>
      <c r="E132">
        <v>16000</v>
      </c>
      <c r="F132" t="s">
        <v>28</v>
      </c>
    </row>
    <row r="133" spans="1:6" x14ac:dyDescent="0.35">
      <c r="A133">
        <v>10</v>
      </c>
      <c r="B133" t="s">
        <v>5</v>
      </c>
      <c r="C133" t="s">
        <v>17</v>
      </c>
      <c r="D133" t="s">
        <v>7</v>
      </c>
      <c r="E133">
        <v>41063.3735233548</v>
      </c>
      <c r="F133" t="s">
        <v>28</v>
      </c>
    </row>
    <row r="134" spans="1:6" x14ac:dyDescent="0.35">
      <c r="A134">
        <v>0</v>
      </c>
      <c r="B134" t="s">
        <v>5</v>
      </c>
      <c r="C134" t="s">
        <v>6</v>
      </c>
      <c r="D134" t="s">
        <v>7</v>
      </c>
      <c r="E134">
        <v>3087.3761580161399</v>
      </c>
      <c r="F134" t="s">
        <v>29</v>
      </c>
    </row>
    <row r="135" spans="1:6" x14ac:dyDescent="0.35">
      <c r="A135">
        <v>1</v>
      </c>
      <c r="B135" t="s">
        <v>5</v>
      </c>
      <c r="C135" t="s">
        <v>9</v>
      </c>
      <c r="D135" t="s">
        <v>7</v>
      </c>
      <c r="E135">
        <v>18797</v>
      </c>
      <c r="F135" t="s">
        <v>29</v>
      </c>
    </row>
    <row r="136" spans="1:6" x14ac:dyDescent="0.35">
      <c r="A136">
        <v>2</v>
      </c>
      <c r="B136" t="s">
        <v>5</v>
      </c>
      <c r="C136" t="s">
        <v>10</v>
      </c>
      <c r="D136" t="s">
        <v>11</v>
      </c>
      <c r="E136">
        <v>7311.5120424468996</v>
      </c>
      <c r="F136" t="s">
        <v>29</v>
      </c>
    </row>
    <row r="137" spans="1:6" x14ac:dyDescent="0.35">
      <c r="A137">
        <v>3</v>
      </c>
      <c r="B137" t="s">
        <v>5</v>
      </c>
      <c r="C137" t="s">
        <v>10</v>
      </c>
      <c r="D137" t="s">
        <v>7</v>
      </c>
      <c r="E137">
        <v>11248.4800653029</v>
      </c>
      <c r="F137" t="s">
        <v>29</v>
      </c>
    </row>
    <row r="138" spans="1:6" x14ac:dyDescent="0.35">
      <c r="A138">
        <v>4</v>
      </c>
      <c r="B138" t="s">
        <v>5</v>
      </c>
      <c r="C138" t="s">
        <v>12</v>
      </c>
      <c r="D138" t="s">
        <v>11</v>
      </c>
      <c r="E138">
        <v>26980.455043184102</v>
      </c>
      <c r="F138" t="s">
        <v>29</v>
      </c>
    </row>
    <row r="139" spans="1:6" x14ac:dyDescent="0.35">
      <c r="A139">
        <v>5</v>
      </c>
      <c r="B139" t="s">
        <v>5</v>
      </c>
      <c r="C139" t="s">
        <v>12</v>
      </c>
      <c r="D139" t="s">
        <v>7</v>
      </c>
      <c r="E139">
        <v>15109.0548241831</v>
      </c>
      <c r="F139" t="s">
        <v>29</v>
      </c>
    </row>
    <row r="140" spans="1:6" x14ac:dyDescent="0.35">
      <c r="A140">
        <v>6</v>
      </c>
      <c r="B140" t="s">
        <v>5</v>
      </c>
      <c r="C140" t="s">
        <v>13</v>
      </c>
      <c r="D140" t="s">
        <v>11</v>
      </c>
      <c r="E140">
        <v>26980.455043184102</v>
      </c>
      <c r="F140" t="s">
        <v>29</v>
      </c>
    </row>
    <row r="141" spans="1:6" x14ac:dyDescent="0.35">
      <c r="A141">
        <v>7</v>
      </c>
      <c r="B141" t="s">
        <v>5</v>
      </c>
      <c r="C141" t="s">
        <v>14</v>
      </c>
      <c r="D141" t="s">
        <v>7</v>
      </c>
      <c r="E141">
        <v>1650</v>
      </c>
      <c r="F141" t="s">
        <v>29</v>
      </c>
    </row>
    <row r="142" spans="1:6" x14ac:dyDescent="0.35">
      <c r="A142">
        <v>8</v>
      </c>
      <c r="B142" t="s">
        <v>5</v>
      </c>
      <c r="C142" t="s">
        <v>15</v>
      </c>
      <c r="D142" t="s">
        <v>7</v>
      </c>
      <c r="E142">
        <v>26239.939390882901</v>
      </c>
      <c r="F142" t="s">
        <v>29</v>
      </c>
    </row>
    <row r="143" spans="1:6" x14ac:dyDescent="0.35">
      <c r="A143">
        <v>9</v>
      </c>
      <c r="B143" t="s">
        <v>5</v>
      </c>
      <c r="C143" t="s">
        <v>16</v>
      </c>
      <c r="D143" t="s">
        <v>7</v>
      </c>
      <c r="E143">
        <v>16000</v>
      </c>
      <c r="F143" t="s">
        <v>29</v>
      </c>
    </row>
    <row r="144" spans="1:6" x14ac:dyDescent="0.35">
      <c r="A144">
        <v>10</v>
      </c>
      <c r="B144" t="s">
        <v>5</v>
      </c>
      <c r="C144" t="s">
        <v>17</v>
      </c>
      <c r="D144" t="s">
        <v>7</v>
      </c>
      <c r="E144">
        <v>41862.989028362099</v>
      </c>
      <c r="F144" t="s">
        <v>29</v>
      </c>
    </row>
    <row r="145" spans="1:6" x14ac:dyDescent="0.35">
      <c r="A145">
        <v>0</v>
      </c>
      <c r="B145" t="s">
        <v>5</v>
      </c>
      <c r="C145" t="s">
        <v>6</v>
      </c>
      <c r="D145" t="s">
        <v>7</v>
      </c>
      <c r="E145">
        <v>3745.1202127413599</v>
      </c>
      <c r="F145" t="s">
        <v>30</v>
      </c>
    </row>
    <row r="146" spans="1:6" x14ac:dyDescent="0.35">
      <c r="A146">
        <v>1</v>
      </c>
      <c r="B146" t="s">
        <v>5</v>
      </c>
      <c r="C146" t="s">
        <v>9</v>
      </c>
      <c r="D146" t="s">
        <v>7</v>
      </c>
      <c r="E146">
        <v>18548</v>
      </c>
      <c r="F146" t="s">
        <v>30</v>
      </c>
    </row>
    <row r="147" spans="1:6" x14ac:dyDescent="0.35">
      <c r="A147">
        <v>2</v>
      </c>
      <c r="B147" t="s">
        <v>5</v>
      </c>
      <c r="C147" t="s">
        <v>10</v>
      </c>
      <c r="D147" t="s">
        <v>11</v>
      </c>
      <c r="E147">
        <v>7476.6436975116003</v>
      </c>
      <c r="F147" t="s">
        <v>30</v>
      </c>
    </row>
    <row r="148" spans="1:6" x14ac:dyDescent="0.35">
      <c r="A148">
        <v>3</v>
      </c>
      <c r="B148" t="s">
        <v>5</v>
      </c>
      <c r="C148" t="s">
        <v>10</v>
      </c>
      <c r="D148" t="s">
        <v>7</v>
      </c>
      <c r="E148">
        <v>11502.5287654024</v>
      </c>
      <c r="F148" t="s">
        <v>30</v>
      </c>
    </row>
    <row r="149" spans="1:6" x14ac:dyDescent="0.35">
      <c r="A149">
        <v>4</v>
      </c>
      <c r="B149" t="s">
        <v>5</v>
      </c>
      <c r="C149" t="s">
        <v>12</v>
      </c>
      <c r="D149" t="s">
        <v>11</v>
      </c>
      <c r="E149">
        <v>26751.263771520898</v>
      </c>
      <c r="F149" t="s">
        <v>30</v>
      </c>
    </row>
    <row r="150" spans="1:6" x14ac:dyDescent="0.35">
      <c r="A150">
        <v>5</v>
      </c>
      <c r="B150" t="s">
        <v>5</v>
      </c>
      <c r="C150" t="s">
        <v>12</v>
      </c>
      <c r="D150" t="s">
        <v>7</v>
      </c>
      <c r="E150">
        <v>14980.707712051701</v>
      </c>
      <c r="F150" t="s">
        <v>30</v>
      </c>
    </row>
    <row r="151" spans="1:6" x14ac:dyDescent="0.35">
      <c r="A151">
        <v>6</v>
      </c>
      <c r="B151" t="s">
        <v>5</v>
      </c>
      <c r="C151" t="s">
        <v>13</v>
      </c>
      <c r="D151" t="s">
        <v>11</v>
      </c>
      <c r="E151">
        <v>26751.263771520898</v>
      </c>
      <c r="F151" t="s">
        <v>30</v>
      </c>
    </row>
    <row r="152" spans="1:6" x14ac:dyDescent="0.35">
      <c r="A152">
        <v>7</v>
      </c>
      <c r="B152" t="s">
        <v>5</v>
      </c>
      <c r="C152" t="s">
        <v>14</v>
      </c>
      <c r="D152" t="s">
        <v>7</v>
      </c>
      <c r="E152">
        <v>1650</v>
      </c>
      <c r="F152" t="s">
        <v>30</v>
      </c>
    </row>
    <row r="153" spans="1:6" x14ac:dyDescent="0.35">
      <c r="A153">
        <v>8</v>
      </c>
      <c r="B153" t="s">
        <v>5</v>
      </c>
      <c r="C153" t="s">
        <v>15</v>
      </c>
      <c r="D153" t="s">
        <v>7</v>
      </c>
      <c r="E153">
        <v>25421.449006795501</v>
      </c>
      <c r="F153" t="s">
        <v>30</v>
      </c>
    </row>
    <row r="154" spans="1:6" x14ac:dyDescent="0.35">
      <c r="A154">
        <v>9</v>
      </c>
      <c r="B154" t="s">
        <v>5</v>
      </c>
      <c r="C154" t="s">
        <v>16</v>
      </c>
      <c r="D154" t="s">
        <v>7</v>
      </c>
      <c r="E154">
        <v>16000</v>
      </c>
      <c r="F154" t="s">
        <v>30</v>
      </c>
    </row>
    <row r="155" spans="1:6" x14ac:dyDescent="0.35">
      <c r="A155">
        <v>10</v>
      </c>
      <c r="B155" t="s">
        <v>5</v>
      </c>
      <c r="C155" t="s">
        <v>17</v>
      </c>
      <c r="D155" t="s">
        <v>7</v>
      </c>
      <c r="E155">
        <v>43232.309304075097</v>
      </c>
      <c r="F155" t="s">
        <v>30</v>
      </c>
    </row>
    <row r="156" spans="1:6" x14ac:dyDescent="0.35">
      <c r="A156">
        <v>0</v>
      </c>
      <c r="B156" t="s">
        <v>5</v>
      </c>
      <c r="C156" t="s">
        <v>6</v>
      </c>
      <c r="D156" t="s">
        <v>7</v>
      </c>
      <c r="E156">
        <v>2612.6955127523202</v>
      </c>
      <c r="F156" t="s">
        <v>31</v>
      </c>
    </row>
    <row r="157" spans="1:6" x14ac:dyDescent="0.35">
      <c r="A157">
        <v>1</v>
      </c>
      <c r="B157" t="s">
        <v>5</v>
      </c>
      <c r="C157" t="s">
        <v>9</v>
      </c>
      <c r="D157" t="s">
        <v>7</v>
      </c>
      <c r="E157">
        <v>18890</v>
      </c>
      <c r="F157" t="s">
        <v>31</v>
      </c>
    </row>
    <row r="158" spans="1:6" x14ac:dyDescent="0.35">
      <c r="A158">
        <v>2</v>
      </c>
      <c r="B158" t="s">
        <v>5</v>
      </c>
      <c r="C158" t="s">
        <v>10</v>
      </c>
      <c r="D158" t="s">
        <v>11</v>
      </c>
      <c r="E158">
        <v>7935.77992549189</v>
      </c>
      <c r="F158" t="s">
        <v>31</v>
      </c>
    </row>
    <row r="159" spans="1:6" x14ac:dyDescent="0.35">
      <c r="A159">
        <v>3</v>
      </c>
      <c r="B159" t="s">
        <v>5</v>
      </c>
      <c r="C159" t="s">
        <v>10</v>
      </c>
      <c r="D159" t="s">
        <v>7</v>
      </c>
      <c r="E159">
        <v>12208.892193064399</v>
      </c>
      <c r="F159" t="s">
        <v>31</v>
      </c>
    </row>
    <row r="160" spans="1:6" x14ac:dyDescent="0.35">
      <c r="A160">
        <v>4</v>
      </c>
      <c r="B160" t="s">
        <v>5</v>
      </c>
      <c r="C160" t="s">
        <v>12</v>
      </c>
      <c r="D160" t="s">
        <v>11</v>
      </c>
      <c r="E160">
        <v>27077.874199810401</v>
      </c>
      <c r="F160" t="s">
        <v>31</v>
      </c>
    </row>
    <row r="161" spans="1:6" x14ac:dyDescent="0.35">
      <c r="A161">
        <v>5</v>
      </c>
      <c r="B161" t="s">
        <v>5</v>
      </c>
      <c r="C161" t="s">
        <v>12</v>
      </c>
      <c r="D161" t="s">
        <v>7</v>
      </c>
      <c r="E161">
        <v>15163.6095518938</v>
      </c>
      <c r="F161" t="s">
        <v>31</v>
      </c>
    </row>
    <row r="162" spans="1:6" x14ac:dyDescent="0.35">
      <c r="A162">
        <v>6</v>
      </c>
      <c r="B162" t="s">
        <v>5</v>
      </c>
      <c r="C162" t="s">
        <v>13</v>
      </c>
      <c r="D162" t="s">
        <v>11</v>
      </c>
      <c r="E162">
        <v>27077.874199810401</v>
      </c>
      <c r="F162" t="s">
        <v>31</v>
      </c>
    </row>
    <row r="163" spans="1:6" x14ac:dyDescent="0.35">
      <c r="A163">
        <v>7</v>
      </c>
      <c r="B163" t="s">
        <v>5</v>
      </c>
      <c r="C163" t="s">
        <v>14</v>
      </c>
      <c r="D163" t="s">
        <v>7</v>
      </c>
      <c r="E163">
        <v>1650</v>
      </c>
      <c r="F163" t="s">
        <v>31</v>
      </c>
    </row>
    <row r="164" spans="1:6" x14ac:dyDescent="0.35">
      <c r="A164">
        <v>8</v>
      </c>
      <c r="B164" t="s">
        <v>5</v>
      </c>
      <c r="C164" t="s">
        <v>15</v>
      </c>
      <c r="D164" t="s">
        <v>7</v>
      </c>
      <c r="E164">
        <v>25452.1546096518</v>
      </c>
      <c r="F164" t="s">
        <v>31</v>
      </c>
    </row>
    <row r="165" spans="1:6" x14ac:dyDescent="0.35">
      <c r="A165">
        <v>9</v>
      </c>
      <c r="B165" t="s">
        <v>5</v>
      </c>
      <c r="C165" t="s">
        <v>16</v>
      </c>
      <c r="D165" t="s">
        <v>7</v>
      </c>
      <c r="E165">
        <v>16000</v>
      </c>
      <c r="F165" t="s">
        <v>31</v>
      </c>
    </row>
    <row r="166" spans="1:6" x14ac:dyDescent="0.35">
      <c r="A166">
        <v>10</v>
      </c>
      <c r="B166" t="s">
        <v>5</v>
      </c>
      <c r="C166" t="s">
        <v>17</v>
      </c>
      <c r="D166" t="s">
        <v>7</v>
      </c>
      <c r="E166">
        <v>48681.710080933401</v>
      </c>
      <c r="F166" t="s">
        <v>31</v>
      </c>
    </row>
    <row r="167" spans="1:6" x14ac:dyDescent="0.35">
      <c r="A167">
        <v>0</v>
      </c>
      <c r="B167" t="s">
        <v>5</v>
      </c>
      <c r="C167" t="s">
        <v>6</v>
      </c>
      <c r="D167" t="s">
        <v>7</v>
      </c>
      <c r="E167">
        <v>3423.0499197679001</v>
      </c>
      <c r="F167" t="s">
        <v>32</v>
      </c>
    </row>
    <row r="168" spans="1:6" x14ac:dyDescent="0.35">
      <c r="A168">
        <v>1</v>
      </c>
      <c r="B168" t="s">
        <v>5</v>
      </c>
      <c r="C168" t="s">
        <v>9</v>
      </c>
      <c r="D168" t="s">
        <v>7</v>
      </c>
      <c r="E168">
        <v>18548</v>
      </c>
      <c r="F168" t="s">
        <v>32</v>
      </c>
    </row>
    <row r="169" spans="1:6" x14ac:dyDescent="0.35">
      <c r="A169">
        <v>2</v>
      </c>
      <c r="B169" t="s">
        <v>5</v>
      </c>
      <c r="C169" t="s">
        <v>10</v>
      </c>
      <c r="D169" t="s">
        <v>11</v>
      </c>
      <c r="E169">
        <v>7891.0587745436696</v>
      </c>
      <c r="F169" t="s">
        <v>32</v>
      </c>
    </row>
    <row r="170" spans="1:6" x14ac:dyDescent="0.35">
      <c r="A170">
        <v>3</v>
      </c>
      <c r="B170" t="s">
        <v>5</v>
      </c>
      <c r="C170" t="s">
        <v>10</v>
      </c>
      <c r="D170" t="s">
        <v>7</v>
      </c>
      <c r="E170">
        <v>12140.0904223748</v>
      </c>
      <c r="F170" t="s">
        <v>32</v>
      </c>
    </row>
    <row r="171" spans="1:6" x14ac:dyDescent="0.35">
      <c r="A171">
        <v>4</v>
      </c>
      <c r="B171" t="s">
        <v>5</v>
      </c>
      <c r="C171" t="s">
        <v>12</v>
      </c>
      <c r="D171" t="s">
        <v>11</v>
      </c>
      <c r="E171">
        <v>27122.918824246099</v>
      </c>
      <c r="F171" t="s">
        <v>32</v>
      </c>
    </row>
    <row r="172" spans="1:6" x14ac:dyDescent="0.35">
      <c r="A172">
        <v>5</v>
      </c>
      <c r="B172" t="s">
        <v>5</v>
      </c>
      <c r="C172" t="s">
        <v>12</v>
      </c>
      <c r="D172" t="s">
        <v>7</v>
      </c>
      <c r="E172">
        <v>15188.8345415778</v>
      </c>
      <c r="F172" t="s">
        <v>32</v>
      </c>
    </row>
    <row r="173" spans="1:6" x14ac:dyDescent="0.35">
      <c r="A173">
        <v>6</v>
      </c>
      <c r="B173" t="s">
        <v>5</v>
      </c>
      <c r="C173" t="s">
        <v>13</v>
      </c>
      <c r="D173" t="s">
        <v>11</v>
      </c>
      <c r="E173">
        <v>27122.918824246099</v>
      </c>
      <c r="F173" t="s">
        <v>32</v>
      </c>
    </row>
    <row r="174" spans="1:6" x14ac:dyDescent="0.35">
      <c r="A174">
        <v>7</v>
      </c>
      <c r="B174" t="s">
        <v>5</v>
      </c>
      <c r="C174" t="s">
        <v>14</v>
      </c>
      <c r="D174" t="s">
        <v>7</v>
      </c>
      <c r="E174">
        <v>1650</v>
      </c>
      <c r="F174" t="s">
        <v>32</v>
      </c>
    </row>
    <row r="175" spans="1:6" x14ac:dyDescent="0.35">
      <c r="A175">
        <v>8</v>
      </c>
      <c r="B175" t="s">
        <v>5</v>
      </c>
      <c r="C175" t="s">
        <v>15</v>
      </c>
      <c r="D175" t="s">
        <v>7</v>
      </c>
      <c r="E175">
        <v>22206.823027718499</v>
      </c>
      <c r="F175" t="s">
        <v>32</v>
      </c>
    </row>
    <row r="176" spans="1:6" x14ac:dyDescent="0.35">
      <c r="A176">
        <v>9</v>
      </c>
      <c r="B176" t="s">
        <v>5</v>
      </c>
      <c r="C176" t="s">
        <v>16</v>
      </c>
      <c r="D176" t="s">
        <v>7</v>
      </c>
      <c r="E176">
        <v>16000</v>
      </c>
      <c r="F176" t="s">
        <v>32</v>
      </c>
    </row>
    <row r="177" spans="1:6" x14ac:dyDescent="0.35">
      <c r="A177">
        <v>10</v>
      </c>
      <c r="B177" t="s">
        <v>5</v>
      </c>
      <c r="C177" t="s">
        <v>17</v>
      </c>
      <c r="D177" t="s">
        <v>7</v>
      </c>
      <c r="E177">
        <v>46703.828358740902</v>
      </c>
      <c r="F177" t="s">
        <v>32</v>
      </c>
    </row>
    <row r="178" spans="1:6" x14ac:dyDescent="0.35">
      <c r="A178">
        <v>0</v>
      </c>
      <c r="B178" t="s">
        <v>5</v>
      </c>
      <c r="C178" t="s">
        <v>6</v>
      </c>
      <c r="D178" t="s">
        <v>7</v>
      </c>
      <c r="E178">
        <v>3573.8273337766</v>
      </c>
      <c r="F178" t="s">
        <v>33</v>
      </c>
    </row>
    <row r="179" spans="1:6" x14ac:dyDescent="0.35">
      <c r="A179">
        <v>1</v>
      </c>
      <c r="B179" t="s">
        <v>5</v>
      </c>
      <c r="C179" t="s">
        <v>9</v>
      </c>
      <c r="D179" t="s">
        <v>7</v>
      </c>
      <c r="E179">
        <v>18548</v>
      </c>
      <c r="F179" t="s">
        <v>33</v>
      </c>
    </row>
    <row r="180" spans="1:6" x14ac:dyDescent="0.35">
      <c r="A180">
        <v>2</v>
      </c>
      <c r="B180" t="s">
        <v>5</v>
      </c>
      <c r="C180" t="s">
        <v>10</v>
      </c>
      <c r="D180" t="s">
        <v>11</v>
      </c>
      <c r="E180">
        <v>7165.2787769788401</v>
      </c>
      <c r="F180" t="s">
        <v>33</v>
      </c>
    </row>
    <row r="181" spans="1:6" x14ac:dyDescent="0.35">
      <c r="A181">
        <v>3</v>
      </c>
      <c r="B181" t="s">
        <v>5</v>
      </c>
      <c r="C181" t="s">
        <v>10</v>
      </c>
      <c r="D181" t="s">
        <v>7</v>
      </c>
      <c r="E181">
        <v>11023.5058107366</v>
      </c>
      <c r="F181" t="s">
        <v>33</v>
      </c>
    </row>
    <row r="182" spans="1:6" x14ac:dyDescent="0.35">
      <c r="A182">
        <v>4</v>
      </c>
      <c r="B182" t="s">
        <v>5</v>
      </c>
      <c r="C182" t="s">
        <v>12</v>
      </c>
      <c r="D182" t="s">
        <v>11</v>
      </c>
      <c r="E182">
        <v>26830.4198531203</v>
      </c>
      <c r="F182" t="s">
        <v>33</v>
      </c>
    </row>
    <row r="183" spans="1:6" x14ac:dyDescent="0.35">
      <c r="A183">
        <v>5</v>
      </c>
      <c r="B183" t="s">
        <v>5</v>
      </c>
      <c r="C183" t="s">
        <v>12</v>
      </c>
      <c r="D183" t="s">
        <v>7</v>
      </c>
      <c r="E183">
        <v>15025.0351177473</v>
      </c>
      <c r="F183" t="s">
        <v>33</v>
      </c>
    </row>
    <row r="184" spans="1:6" x14ac:dyDescent="0.35">
      <c r="A184">
        <v>6</v>
      </c>
      <c r="B184" t="s">
        <v>5</v>
      </c>
      <c r="C184" t="s">
        <v>13</v>
      </c>
      <c r="D184" t="s">
        <v>11</v>
      </c>
      <c r="E184">
        <v>26830.4198531203</v>
      </c>
      <c r="F184" t="s">
        <v>33</v>
      </c>
    </row>
    <row r="185" spans="1:6" x14ac:dyDescent="0.35">
      <c r="A185">
        <v>7</v>
      </c>
      <c r="B185" t="s">
        <v>5</v>
      </c>
      <c r="C185" t="s">
        <v>14</v>
      </c>
      <c r="D185" t="s">
        <v>7</v>
      </c>
      <c r="E185">
        <v>1650</v>
      </c>
      <c r="F185" t="s">
        <v>33</v>
      </c>
    </row>
    <row r="186" spans="1:6" x14ac:dyDescent="0.35">
      <c r="A186">
        <v>8</v>
      </c>
      <c r="B186" t="s">
        <v>5</v>
      </c>
      <c r="C186" t="s">
        <v>15</v>
      </c>
      <c r="D186" t="s">
        <v>7</v>
      </c>
      <c r="E186">
        <v>29938.8999757233</v>
      </c>
      <c r="F186" t="s">
        <v>33</v>
      </c>
    </row>
    <row r="187" spans="1:6" x14ac:dyDescent="0.35">
      <c r="A187">
        <v>9</v>
      </c>
      <c r="B187" t="s">
        <v>5</v>
      </c>
      <c r="C187" t="s">
        <v>16</v>
      </c>
      <c r="D187" t="s">
        <v>7</v>
      </c>
      <c r="E187">
        <v>16000</v>
      </c>
      <c r="F187" t="s">
        <v>33</v>
      </c>
    </row>
    <row r="188" spans="1:6" x14ac:dyDescent="0.35">
      <c r="A188">
        <v>10</v>
      </c>
      <c r="B188" t="s">
        <v>5</v>
      </c>
      <c r="C188" t="s">
        <v>17</v>
      </c>
      <c r="D188" t="s">
        <v>7</v>
      </c>
      <c r="E188">
        <v>42763.8687099827</v>
      </c>
      <c r="F188" t="s">
        <v>33</v>
      </c>
    </row>
    <row r="189" spans="1:6" x14ac:dyDescent="0.35">
      <c r="A189">
        <v>0</v>
      </c>
      <c r="B189" t="s">
        <v>5</v>
      </c>
      <c r="C189" t="s">
        <v>6</v>
      </c>
      <c r="D189" t="s">
        <v>7</v>
      </c>
      <c r="E189">
        <v>5120.0900949023298</v>
      </c>
      <c r="F189" t="s">
        <v>34</v>
      </c>
    </row>
    <row r="190" spans="1:6" x14ac:dyDescent="0.35">
      <c r="A190">
        <v>1</v>
      </c>
      <c r="B190" t="s">
        <v>5</v>
      </c>
      <c r="C190" t="s">
        <v>9</v>
      </c>
      <c r="D190" t="s">
        <v>7</v>
      </c>
      <c r="E190">
        <v>18548</v>
      </c>
      <c r="F190" t="s">
        <v>34</v>
      </c>
    </row>
    <row r="191" spans="1:6" x14ac:dyDescent="0.35">
      <c r="A191">
        <v>2</v>
      </c>
      <c r="B191" t="s">
        <v>5</v>
      </c>
      <c r="C191" t="s">
        <v>10</v>
      </c>
      <c r="D191" t="s">
        <v>11</v>
      </c>
      <c r="E191">
        <v>7796.9808202296499</v>
      </c>
      <c r="F191" t="s">
        <v>34</v>
      </c>
    </row>
    <row r="192" spans="1:6" x14ac:dyDescent="0.35">
      <c r="A192">
        <v>3</v>
      </c>
      <c r="B192" t="s">
        <v>5</v>
      </c>
      <c r="C192" t="s">
        <v>10</v>
      </c>
      <c r="D192" t="s">
        <v>7</v>
      </c>
      <c r="E192">
        <v>11995.3551080456</v>
      </c>
      <c r="F192" t="s">
        <v>34</v>
      </c>
    </row>
    <row r="193" spans="1:6" x14ac:dyDescent="0.35">
      <c r="A193">
        <v>4</v>
      </c>
      <c r="B193" t="s">
        <v>5</v>
      </c>
      <c r="C193" t="s">
        <v>12</v>
      </c>
      <c r="D193" t="s">
        <v>11</v>
      </c>
      <c r="E193">
        <v>26487.160333909</v>
      </c>
      <c r="F193" t="s">
        <v>34</v>
      </c>
    </row>
    <row r="194" spans="1:6" x14ac:dyDescent="0.35">
      <c r="A194">
        <v>5</v>
      </c>
      <c r="B194" t="s">
        <v>5</v>
      </c>
      <c r="C194" t="s">
        <v>12</v>
      </c>
      <c r="D194" t="s">
        <v>7</v>
      </c>
      <c r="E194">
        <v>14832.809786989001</v>
      </c>
      <c r="F194" t="s">
        <v>34</v>
      </c>
    </row>
    <row r="195" spans="1:6" x14ac:dyDescent="0.35">
      <c r="A195">
        <v>6</v>
      </c>
      <c r="B195" t="s">
        <v>5</v>
      </c>
      <c r="C195" t="s">
        <v>13</v>
      </c>
      <c r="D195" t="s">
        <v>11</v>
      </c>
      <c r="E195">
        <v>26487.160333909</v>
      </c>
      <c r="F195" t="s">
        <v>34</v>
      </c>
    </row>
    <row r="196" spans="1:6" x14ac:dyDescent="0.35">
      <c r="A196">
        <v>7</v>
      </c>
      <c r="B196" t="s">
        <v>5</v>
      </c>
      <c r="C196" t="s">
        <v>14</v>
      </c>
      <c r="D196" t="s">
        <v>7</v>
      </c>
      <c r="E196">
        <v>1650</v>
      </c>
      <c r="F196" t="s">
        <v>34</v>
      </c>
    </row>
    <row r="197" spans="1:6" x14ac:dyDescent="0.35">
      <c r="A197">
        <v>8</v>
      </c>
      <c r="B197" t="s">
        <v>5</v>
      </c>
      <c r="C197" t="s">
        <v>15</v>
      </c>
      <c r="D197" t="s">
        <v>7</v>
      </c>
      <c r="E197">
        <v>25373.6327000575</v>
      </c>
      <c r="F197" t="s">
        <v>34</v>
      </c>
    </row>
    <row r="198" spans="1:6" x14ac:dyDescent="0.35">
      <c r="A198">
        <v>9</v>
      </c>
      <c r="B198" t="s">
        <v>5</v>
      </c>
      <c r="C198" t="s">
        <v>16</v>
      </c>
      <c r="D198" t="s">
        <v>7</v>
      </c>
      <c r="E198">
        <v>16000</v>
      </c>
      <c r="F198" t="s">
        <v>34</v>
      </c>
    </row>
    <row r="199" spans="1:6" x14ac:dyDescent="0.35">
      <c r="A199">
        <v>10</v>
      </c>
      <c r="B199" t="s">
        <v>5</v>
      </c>
      <c r="C199" t="s">
        <v>17</v>
      </c>
      <c r="D199" t="s">
        <v>7</v>
      </c>
      <c r="E199">
        <v>44500.299152424501</v>
      </c>
      <c r="F199" t="s">
        <v>34</v>
      </c>
    </row>
    <row r="200" spans="1:6" x14ac:dyDescent="0.35">
      <c r="A200">
        <v>0</v>
      </c>
      <c r="B200" t="s">
        <v>5</v>
      </c>
      <c r="C200" t="s">
        <v>6</v>
      </c>
      <c r="D200" t="s">
        <v>7</v>
      </c>
      <c r="E200">
        <v>3753.2248449132999</v>
      </c>
      <c r="F200" t="s">
        <v>35</v>
      </c>
    </row>
    <row r="201" spans="1:6" x14ac:dyDescent="0.35">
      <c r="A201">
        <v>1</v>
      </c>
      <c r="B201" t="s">
        <v>5</v>
      </c>
      <c r="C201" t="s">
        <v>9</v>
      </c>
      <c r="D201" t="s">
        <v>7</v>
      </c>
      <c r="E201">
        <v>18548</v>
      </c>
      <c r="F201" t="s">
        <v>35</v>
      </c>
    </row>
    <row r="202" spans="1:6" x14ac:dyDescent="0.35">
      <c r="A202">
        <v>2</v>
      </c>
      <c r="B202" t="s">
        <v>5</v>
      </c>
      <c r="C202" t="s">
        <v>10</v>
      </c>
      <c r="D202" t="s">
        <v>11</v>
      </c>
      <c r="E202">
        <v>7194.45436975127</v>
      </c>
      <c r="F202" t="s">
        <v>35</v>
      </c>
    </row>
    <row r="203" spans="1:6" x14ac:dyDescent="0.35">
      <c r="A203">
        <v>3</v>
      </c>
      <c r="B203" t="s">
        <v>5</v>
      </c>
      <c r="C203" t="s">
        <v>10</v>
      </c>
      <c r="D203" t="s">
        <v>7</v>
      </c>
      <c r="E203">
        <v>11068.3913380788</v>
      </c>
      <c r="F203" t="s">
        <v>35</v>
      </c>
    </row>
    <row r="204" spans="1:6" x14ac:dyDescent="0.35">
      <c r="A204">
        <v>4</v>
      </c>
      <c r="B204" t="s">
        <v>5</v>
      </c>
      <c r="C204" t="s">
        <v>12</v>
      </c>
      <c r="D204" t="s">
        <v>11</v>
      </c>
      <c r="E204">
        <v>26739.807161962599</v>
      </c>
      <c r="F204" t="s">
        <v>35</v>
      </c>
    </row>
    <row r="205" spans="1:6" x14ac:dyDescent="0.35">
      <c r="A205">
        <v>5</v>
      </c>
      <c r="B205" t="s">
        <v>5</v>
      </c>
      <c r="C205" t="s">
        <v>12</v>
      </c>
      <c r="D205" t="s">
        <v>7</v>
      </c>
      <c r="E205">
        <v>14974.292010699</v>
      </c>
      <c r="F205" t="s">
        <v>35</v>
      </c>
    </row>
    <row r="206" spans="1:6" x14ac:dyDescent="0.35">
      <c r="A206">
        <v>6</v>
      </c>
      <c r="B206" t="s">
        <v>5</v>
      </c>
      <c r="C206" t="s">
        <v>13</v>
      </c>
      <c r="D206" t="s">
        <v>11</v>
      </c>
      <c r="E206">
        <v>26739.807161962599</v>
      </c>
      <c r="F206" t="s">
        <v>35</v>
      </c>
    </row>
    <row r="207" spans="1:6" x14ac:dyDescent="0.35">
      <c r="A207">
        <v>7</v>
      </c>
      <c r="B207" t="s">
        <v>5</v>
      </c>
      <c r="C207" t="s">
        <v>14</v>
      </c>
      <c r="D207" t="s">
        <v>7</v>
      </c>
      <c r="E207">
        <v>1650</v>
      </c>
      <c r="F207" t="s">
        <v>35</v>
      </c>
    </row>
    <row r="208" spans="1:6" x14ac:dyDescent="0.35">
      <c r="A208">
        <v>8</v>
      </c>
      <c r="B208" t="s">
        <v>5</v>
      </c>
      <c r="C208" t="s">
        <v>15</v>
      </c>
      <c r="D208" t="s">
        <v>7</v>
      </c>
      <c r="E208">
        <v>26325.068915620599</v>
      </c>
      <c r="F208" t="s">
        <v>35</v>
      </c>
    </row>
    <row r="209" spans="1:6" x14ac:dyDescent="0.35">
      <c r="A209">
        <v>9</v>
      </c>
      <c r="B209" t="s">
        <v>5</v>
      </c>
      <c r="C209" t="s">
        <v>16</v>
      </c>
      <c r="D209" t="s">
        <v>7</v>
      </c>
      <c r="E209">
        <v>16000</v>
      </c>
      <c r="F209" t="s">
        <v>35</v>
      </c>
    </row>
    <row r="210" spans="1:6" x14ac:dyDescent="0.35">
      <c r="A210">
        <v>10</v>
      </c>
      <c r="B210" t="s">
        <v>5</v>
      </c>
      <c r="C210" t="s">
        <v>17</v>
      </c>
      <c r="D210" t="s">
        <v>7</v>
      </c>
      <c r="E210">
        <v>40855.833501556699</v>
      </c>
      <c r="F210" t="s">
        <v>35</v>
      </c>
    </row>
    <row r="211" spans="1:6" x14ac:dyDescent="0.35">
      <c r="A211">
        <v>0</v>
      </c>
      <c r="B211" t="s">
        <v>5</v>
      </c>
      <c r="C211" t="s">
        <v>6</v>
      </c>
      <c r="D211" t="s">
        <v>7</v>
      </c>
      <c r="E211">
        <v>3029.24980802956</v>
      </c>
      <c r="F211" t="s">
        <v>36</v>
      </c>
    </row>
    <row r="212" spans="1:6" x14ac:dyDescent="0.35">
      <c r="A212">
        <v>1</v>
      </c>
      <c r="B212" t="s">
        <v>5</v>
      </c>
      <c r="C212" t="s">
        <v>9</v>
      </c>
      <c r="D212" t="s">
        <v>7</v>
      </c>
      <c r="E212">
        <v>18548</v>
      </c>
      <c r="F212" t="s">
        <v>36</v>
      </c>
    </row>
    <row r="213" spans="1:6" x14ac:dyDescent="0.35">
      <c r="A213">
        <v>2</v>
      </c>
      <c r="B213" t="s">
        <v>5</v>
      </c>
      <c r="C213" t="s">
        <v>10</v>
      </c>
      <c r="D213" t="s">
        <v>11</v>
      </c>
      <c r="E213">
        <v>6917.6776334963497</v>
      </c>
      <c r="F213" t="s">
        <v>36</v>
      </c>
    </row>
    <row r="214" spans="1:6" x14ac:dyDescent="0.35">
      <c r="A214">
        <v>3</v>
      </c>
      <c r="B214" t="s">
        <v>5</v>
      </c>
      <c r="C214" t="s">
        <v>10</v>
      </c>
      <c r="D214" t="s">
        <v>7</v>
      </c>
      <c r="E214">
        <v>10642.5809746097</v>
      </c>
      <c r="F214" t="s">
        <v>36</v>
      </c>
    </row>
    <row r="215" spans="1:6" x14ac:dyDescent="0.35">
      <c r="A215">
        <v>4</v>
      </c>
      <c r="B215" t="s">
        <v>5</v>
      </c>
      <c r="C215" t="s">
        <v>12</v>
      </c>
      <c r="D215" t="s">
        <v>11</v>
      </c>
      <c r="E215">
        <v>26932.770434152</v>
      </c>
      <c r="F215" t="s">
        <v>36</v>
      </c>
    </row>
    <row r="216" spans="1:6" x14ac:dyDescent="0.35">
      <c r="A216">
        <v>5</v>
      </c>
      <c r="B216" t="s">
        <v>5</v>
      </c>
      <c r="C216" t="s">
        <v>12</v>
      </c>
      <c r="D216" t="s">
        <v>7</v>
      </c>
      <c r="E216">
        <v>15082.351443125101</v>
      </c>
      <c r="F216" t="s">
        <v>36</v>
      </c>
    </row>
    <row r="217" spans="1:6" x14ac:dyDescent="0.35">
      <c r="A217">
        <v>6</v>
      </c>
      <c r="B217" t="s">
        <v>5</v>
      </c>
      <c r="C217" t="s">
        <v>13</v>
      </c>
      <c r="D217" t="s">
        <v>11</v>
      </c>
      <c r="E217">
        <v>26932.770434152</v>
      </c>
      <c r="F217" t="s">
        <v>36</v>
      </c>
    </row>
    <row r="218" spans="1:6" x14ac:dyDescent="0.35">
      <c r="A218">
        <v>7</v>
      </c>
      <c r="B218" t="s">
        <v>5</v>
      </c>
      <c r="C218" t="s">
        <v>14</v>
      </c>
      <c r="D218" t="s">
        <v>7</v>
      </c>
      <c r="E218">
        <v>1650</v>
      </c>
      <c r="F218" t="s">
        <v>36</v>
      </c>
    </row>
    <row r="219" spans="1:6" x14ac:dyDescent="0.35">
      <c r="A219">
        <v>8</v>
      </c>
      <c r="B219" t="s">
        <v>5</v>
      </c>
      <c r="C219" t="s">
        <v>15</v>
      </c>
      <c r="D219" t="s">
        <v>7</v>
      </c>
      <c r="E219">
        <v>27915.015559309501</v>
      </c>
      <c r="F219" t="s">
        <v>36</v>
      </c>
    </row>
    <row r="220" spans="1:6" x14ac:dyDescent="0.35">
      <c r="A220">
        <v>9</v>
      </c>
      <c r="B220" t="s">
        <v>5</v>
      </c>
      <c r="C220" t="s">
        <v>16</v>
      </c>
      <c r="D220" t="s">
        <v>7</v>
      </c>
      <c r="E220">
        <v>16000</v>
      </c>
      <c r="F220" t="s">
        <v>36</v>
      </c>
    </row>
    <row r="221" spans="1:6" x14ac:dyDescent="0.35">
      <c r="A221">
        <v>10</v>
      </c>
      <c r="B221" t="s">
        <v>5</v>
      </c>
      <c r="C221" t="s">
        <v>17</v>
      </c>
      <c r="D221" t="s">
        <v>7</v>
      </c>
      <c r="E221">
        <v>37099.114682047999</v>
      </c>
      <c r="F221" t="s">
        <v>36</v>
      </c>
    </row>
    <row r="222" spans="1:6" x14ac:dyDescent="0.35">
      <c r="A222">
        <v>0</v>
      </c>
      <c r="B222" t="s">
        <v>5</v>
      </c>
      <c r="C222" t="s">
        <v>6</v>
      </c>
      <c r="D222" t="s">
        <v>7</v>
      </c>
      <c r="E222">
        <v>2350.98546404838</v>
      </c>
      <c r="F222" t="s">
        <v>37</v>
      </c>
    </row>
    <row r="223" spans="1:6" x14ac:dyDescent="0.35">
      <c r="A223">
        <v>1</v>
      </c>
      <c r="B223" t="s">
        <v>5</v>
      </c>
      <c r="C223" t="s">
        <v>9</v>
      </c>
      <c r="D223" t="s">
        <v>7</v>
      </c>
      <c r="E223">
        <v>18950</v>
      </c>
      <c r="F223" t="s">
        <v>37</v>
      </c>
    </row>
    <row r="224" spans="1:6" x14ac:dyDescent="0.35">
      <c r="A224">
        <v>2</v>
      </c>
      <c r="B224" t="s">
        <v>5</v>
      </c>
      <c r="C224" t="s">
        <v>10</v>
      </c>
      <c r="D224" t="s">
        <v>11</v>
      </c>
      <c r="E224">
        <v>8002.1295224115702</v>
      </c>
      <c r="F224" t="s">
        <v>37</v>
      </c>
    </row>
    <row r="225" spans="1:6" x14ac:dyDescent="0.35">
      <c r="A225">
        <v>3</v>
      </c>
      <c r="B225" t="s">
        <v>5</v>
      </c>
      <c r="C225" t="s">
        <v>10</v>
      </c>
      <c r="D225" t="s">
        <v>7</v>
      </c>
      <c r="E225">
        <v>12310.9684960178</v>
      </c>
      <c r="F225" t="s">
        <v>37</v>
      </c>
    </row>
    <row r="226" spans="1:6" x14ac:dyDescent="0.35">
      <c r="A226">
        <v>4</v>
      </c>
      <c r="B226" t="s">
        <v>5</v>
      </c>
      <c r="C226" t="s">
        <v>12</v>
      </c>
      <c r="D226" t="s">
        <v>11</v>
      </c>
      <c r="E226">
        <v>28208.571428571398</v>
      </c>
      <c r="F226" t="s">
        <v>37</v>
      </c>
    </row>
    <row r="227" spans="1:6" x14ac:dyDescent="0.35">
      <c r="A227">
        <v>5</v>
      </c>
      <c r="B227" t="s">
        <v>5</v>
      </c>
      <c r="C227" t="s">
        <v>12</v>
      </c>
      <c r="D227" t="s">
        <v>7</v>
      </c>
      <c r="E227">
        <v>15796.8</v>
      </c>
      <c r="F227" t="s">
        <v>37</v>
      </c>
    </row>
    <row r="228" spans="1:6" x14ac:dyDescent="0.35">
      <c r="A228">
        <v>6</v>
      </c>
      <c r="B228" t="s">
        <v>5</v>
      </c>
      <c r="C228" t="s">
        <v>13</v>
      </c>
      <c r="D228" t="s">
        <v>11</v>
      </c>
      <c r="E228">
        <v>28208.571428571398</v>
      </c>
      <c r="F228" t="s">
        <v>37</v>
      </c>
    </row>
    <row r="229" spans="1:6" x14ac:dyDescent="0.35">
      <c r="A229">
        <v>7</v>
      </c>
      <c r="B229" t="s">
        <v>5</v>
      </c>
      <c r="C229" t="s">
        <v>14</v>
      </c>
      <c r="D229" t="s">
        <v>7</v>
      </c>
      <c r="E229">
        <v>1650</v>
      </c>
      <c r="F229" t="s">
        <v>37</v>
      </c>
    </row>
    <row r="230" spans="1:6" x14ac:dyDescent="0.35">
      <c r="A230">
        <v>8</v>
      </c>
      <c r="B230" t="s">
        <v>5</v>
      </c>
      <c r="C230" t="s">
        <v>15</v>
      </c>
      <c r="D230" t="s">
        <v>7</v>
      </c>
      <c r="E230">
        <v>28480.332910221499</v>
      </c>
      <c r="F230" t="s">
        <v>37</v>
      </c>
    </row>
    <row r="231" spans="1:6" x14ac:dyDescent="0.35">
      <c r="A231">
        <v>9</v>
      </c>
      <c r="B231" t="s">
        <v>5</v>
      </c>
      <c r="C231" t="s">
        <v>16</v>
      </c>
      <c r="D231" t="s">
        <v>7</v>
      </c>
      <c r="E231">
        <v>16000</v>
      </c>
      <c r="F231" t="s">
        <v>37</v>
      </c>
    </row>
    <row r="232" spans="1:6" x14ac:dyDescent="0.35">
      <c r="A232">
        <v>10</v>
      </c>
      <c r="B232" t="s">
        <v>5</v>
      </c>
      <c r="C232" t="s">
        <v>17</v>
      </c>
      <c r="D232" t="s">
        <v>7</v>
      </c>
      <c r="E232">
        <v>43314.061796740003</v>
      </c>
      <c r="F232" t="s">
        <v>37</v>
      </c>
    </row>
    <row r="233" spans="1:6" x14ac:dyDescent="0.35">
      <c r="A233">
        <v>0</v>
      </c>
      <c r="B233" t="s">
        <v>5</v>
      </c>
      <c r="C233" t="s">
        <v>6</v>
      </c>
      <c r="D233" t="s">
        <v>7</v>
      </c>
      <c r="E233">
        <v>2350.9836159608399</v>
      </c>
      <c r="F233" t="s">
        <v>38</v>
      </c>
    </row>
    <row r="234" spans="1:6" x14ac:dyDescent="0.35">
      <c r="A234">
        <v>1</v>
      </c>
      <c r="B234" t="s">
        <v>5</v>
      </c>
      <c r="C234" t="s">
        <v>9</v>
      </c>
      <c r="D234" t="s">
        <v>7</v>
      </c>
      <c r="E234">
        <v>18950</v>
      </c>
      <c r="F234" t="s">
        <v>38</v>
      </c>
    </row>
    <row r="235" spans="1:6" x14ac:dyDescent="0.35">
      <c r="A235">
        <v>2</v>
      </c>
      <c r="B235" t="s">
        <v>5</v>
      </c>
      <c r="C235" t="s">
        <v>10</v>
      </c>
      <c r="D235" t="s">
        <v>11</v>
      </c>
      <c r="E235">
        <v>7998.1498312774102</v>
      </c>
      <c r="F235" t="s">
        <v>38</v>
      </c>
    </row>
    <row r="236" spans="1:6" x14ac:dyDescent="0.35">
      <c r="A236">
        <v>3</v>
      </c>
      <c r="B236" t="s">
        <v>5</v>
      </c>
      <c r="C236" t="s">
        <v>10</v>
      </c>
      <c r="D236" t="s">
        <v>7</v>
      </c>
      <c r="E236">
        <v>12304.845894272899</v>
      </c>
      <c r="F236" t="s">
        <v>38</v>
      </c>
    </row>
    <row r="237" spans="1:6" x14ac:dyDescent="0.35">
      <c r="A237">
        <v>4</v>
      </c>
      <c r="B237" t="s">
        <v>5</v>
      </c>
      <c r="C237" t="s">
        <v>12</v>
      </c>
      <c r="D237" t="s">
        <v>11</v>
      </c>
      <c r="E237">
        <v>28208.571428571398</v>
      </c>
      <c r="F237" t="s">
        <v>38</v>
      </c>
    </row>
    <row r="238" spans="1:6" x14ac:dyDescent="0.35">
      <c r="A238">
        <v>5</v>
      </c>
      <c r="B238" t="s">
        <v>5</v>
      </c>
      <c r="C238" t="s">
        <v>12</v>
      </c>
      <c r="D238" t="s">
        <v>7</v>
      </c>
      <c r="E238">
        <v>15796.8</v>
      </c>
      <c r="F238" t="s">
        <v>38</v>
      </c>
    </row>
    <row r="239" spans="1:6" x14ac:dyDescent="0.35">
      <c r="A239">
        <v>6</v>
      </c>
      <c r="B239" t="s">
        <v>5</v>
      </c>
      <c r="C239" t="s">
        <v>13</v>
      </c>
      <c r="D239" t="s">
        <v>11</v>
      </c>
      <c r="E239">
        <v>28208.571428571398</v>
      </c>
      <c r="F239" t="s">
        <v>38</v>
      </c>
    </row>
    <row r="240" spans="1:6" x14ac:dyDescent="0.35">
      <c r="A240">
        <v>7</v>
      </c>
      <c r="B240" t="s">
        <v>5</v>
      </c>
      <c r="C240" t="s">
        <v>14</v>
      </c>
      <c r="D240" t="s">
        <v>7</v>
      </c>
      <c r="E240">
        <v>1650</v>
      </c>
      <c r="F240" t="s">
        <v>38</v>
      </c>
    </row>
    <row r="241" spans="1:6" x14ac:dyDescent="0.35">
      <c r="A241">
        <v>8</v>
      </c>
      <c r="B241" t="s">
        <v>5</v>
      </c>
      <c r="C241" t="s">
        <v>15</v>
      </c>
      <c r="D241" t="s">
        <v>7</v>
      </c>
      <c r="E241">
        <v>28486.308393256601</v>
      </c>
      <c r="F241" t="s">
        <v>38</v>
      </c>
    </row>
    <row r="242" spans="1:6" x14ac:dyDescent="0.35">
      <c r="A242">
        <v>9</v>
      </c>
      <c r="B242" t="s">
        <v>5</v>
      </c>
      <c r="C242" t="s">
        <v>16</v>
      </c>
      <c r="D242" t="s">
        <v>7</v>
      </c>
      <c r="E242">
        <v>16000</v>
      </c>
      <c r="F242" t="s">
        <v>38</v>
      </c>
    </row>
    <row r="243" spans="1:6" x14ac:dyDescent="0.35">
      <c r="A243">
        <v>10</v>
      </c>
      <c r="B243" t="s">
        <v>5</v>
      </c>
      <c r="C243" t="s">
        <v>17</v>
      </c>
      <c r="D243" t="s">
        <v>7</v>
      </c>
      <c r="E243">
        <v>43313.208705271398</v>
      </c>
      <c r="F243" t="s">
        <v>38</v>
      </c>
    </row>
    <row r="244" spans="1:6" x14ac:dyDescent="0.35">
      <c r="A244">
        <v>0</v>
      </c>
      <c r="B244" t="s">
        <v>5</v>
      </c>
      <c r="C244" t="s">
        <v>6</v>
      </c>
      <c r="D244" t="s">
        <v>7</v>
      </c>
      <c r="E244">
        <v>3087.5749785508501</v>
      </c>
      <c r="F244" t="s">
        <v>39</v>
      </c>
    </row>
    <row r="245" spans="1:6" x14ac:dyDescent="0.35">
      <c r="A245">
        <v>1</v>
      </c>
      <c r="B245" t="s">
        <v>5</v>
      </c>
      <c r="C245" t="s">
        <v>9</v>
      </c>
      <c r="D245" t="s">
        <v>7</v>
      </c>
      <c r="E245">
        <v>18797</v>
      </c>
      <c r="F245" t="s">
        <v>39</v>
      </c>
    </row>
    <row r="246" spans="1:6" x14ac:dyDescent="0.35">
      <c r="A246">
        <v>2</v>
      </c>
      <c r="B246" t="s">
        <v>5</v>
      </c>
      <c r="C246" t="s">
        <v>10</v>
      </c>
      <c r="D246" t="s">
        <v>11</v>
      </c>
      <c r="E246">
        <v>7312.6095538878999</v>
      </c>
      <c r="F246" t="s">
        <v>39</v>
      </c>
    </row>
    <row r="247" spans="1:6" x14ac:dyDescent="0.35">
      <c r="A247">
        <v>3</v>
      </c>
      <c r="B247" t="s">
        <v>5</v>
      </c>
      <c r="C247" t="s">
        <v>10</v>
      </c>
      <c r="D247" t="s">
        <v>7</v>
      </c>
      <c r="E247">
        <v>11250.1685444429</v>
      </c>
      <c r="F247" t="s">
        <v>39</v>
      </c>
    </row>
    <row r="248" spans="1:6" x14ac:dyDescent="0.35">
      <c r="A248">
        <v>4</v>
      </c>
      <c r="B248" t="s">
        <v>5</v>
      </c>
      <c r="C248" t="s">
        <v>12</v>
      </c>
      <c r="D248" t="s">
        <v>11</v>
      </c>
      <c r="E248">
        <v>26980.417801935298</v>
      </c>
      <c r="F248" t="s">
        <v>39</v>
      </c>
    </row>
    <row r="249" spans="1:6" x14ac:dyDescent="0.35">
      <c r="A249">
        <v>5</v>
      </c>
      <c r="B249" t="s">
        <v>5</v>
      </c>
      <c r="C249" t="s">
        <v>12</v>
      </c>
      <c r="D249" t="s">
        <v>7</v>
      </c>
      <c r="E249">
        <v>15109.033969083701</v>
      </c>
      <c r="F249" t="s">
        <v>39</v>
      </c>
    </row>
    <row r="250" spans="1:6" x14ac:dyDescent="0.35">
      <c r="A250">
        <v>6</v>
      </c>
      <c r="B250" t="s">
        <v>5</v>
      </c>
      <c r="C250" t="s">
        <v>13</v>
      </c>
      <c r="D250" t="s">
        <v>11</v>
      </c>
      <c r="E250">
        <v>26980.417801935298</v>
      </c>
      <c r="F250" t="s">
        <v>39</v>
      </c>
    </row>
    <row r="251" spans="1:6" x14ac:dyDescent="0.35">
      <c r="A251">
        <v>7</v>
      </c>
      <c r="B251" t="s">
        <v>5</v>
      </c>
      <c r="C251" t="s">
        <v>14</v>
      </c>
      <c r="D251" t="s">
        <v>7</v>
      </c>
      <c r="E251">
        <v>1650</v>
      </c>
      <c r="F251" t="s">
        <v>39</v>
      </c>
    </row>
    <row r="252" spans="1:6" x14ac:dyDescent="0.35">
      <c r="A252">
        <v>8</v>
      </c>
      <c r="B252" t="s">
        <v>5</v>
      </c>
      <c r="C252" t="s">
        <v>15</v>
      </c>
      <c r="D252" t="s">
        <v>7</v>
      </c>
      <c r="E252">
        <v>26238.864385762201</v>
      </c>
      <c r="F252" t="s">
        <v>39</v>
      </c>
    </row>
    <row r="253" spans="1:6" x14ac:dyDescent="0.35">
      <c r="A253">
        <v>9</v>
      </c>
      <c r="B253" t="s">
        <v>5</v>
      </c>
      <c r="C253" t="s">
        <v>16</v>
      </c>
      <c r="D253" t="s">
        <v>7</v>
      </c>
      <c r="E253">
        <v>16000</v>
      </c>
      <c r="F253" t="s">
        <v>39</v>
      </c>
    </row>
    <row r="254" spans="1:6" x14ac:dyDescent="0.35">
      <c r="A254">
        <v>10</v>
      </c>
      <c r="B254" t="s">
        <v>5</v>
      </c>
      <c r="C254" t="s">
        <v>17</v>
      </c>
      <c r="D254" t="s">
        <v>7</v>
      </c>
      <c r="E254">
        <v>41859.529469844099</v>
      </c>
      <c r="F254" t="s">
        <v>39</v>
      </c>
    </row>
    <row r="255" spans="1:6" x14ac:dyDescent="0.35">
      <c r="A255">
        <v>0</v>
      </c>
      <c r="B255" t="s">
        <v>5</v>
      </c>
      <c r="C255" t="s">
        <v>6</v>
      </c>
      <c r="D255" t="s">
        <v>7</v>
      </c>
      <c r="E255">
        <v>2178.70483086797</v>
      </c>
      <c r="F255" t="s">
        <v>40</v>
      </c>
    </row>
    <row r="256" spans="1:6" x14ac:dyDescent="0.35">
      <c r="A256">
        <v>1</v>
      </c>
      <c r="B256" t="s">
        <v>5</v>
      </c>
      <c r="C256" t="s">
        <v>9</v>
      </c>
      <c r="D256" t="s">
        <v>7</v>
      </c>
      <c r="E256">
        <v>18797</v>
      </c>
      <c r="F256" t="s">
        <v>40</v>
      </c>
    </row>
    <row r="257" spans="1:6" x14ac:dyDescent="0.35">
      <c r="A257">
        <v>2</v>
      </c>
      <c r="B257" t="s">
        <v>5</v>
      </c>
      <c r="C257" t="s">
        <v>10</v>
      </c>
      <c r="D257" t="s">
        <v>11</v>
      </c>
      <c r="E257">
        <v>7652.25985231708</v>
      </c>
      <c r="F257" t="s">
        <v>40</v>
      </c>
    </row>
    <row r="258" spans="1:6" x14ac:dyDescent="0.35">
      <c r="A258">
        <v>3</v>
      </c>
      <c r="B258" t="s">
        <v>5</v>
      </c>
      <c r="C258" t="s">
        <v>10</v>
      </c>
      <c r="D258" t="s">
        <v>7</v>
      </c>
      <c r="E258">
        <v>11772.7074651032</v>
      </c>
      <c r="F258" t="s">
        <v>40</v>
      </c>
    </row>
    <row r="259" spans="1:6" x14ac:dyDescent="0.35">
      <c r="A259">
        <v>4</v>
      </c>
      <c r="B259" t="s">
        <v>5</v>
      </c>
      <c r="C259" t="s">
        <v>12</v>
      </c>
      <c r="D259" t="s">
        <v>11</v>
      </c>
      <c r="E259">
        <v>27231.343044082099</v>
      </c>
      <c r="F259" t="s">
        <v>40</v>
      </c>
    </row>
    <row r="260" spans="1:6" x14ac:dyDescent="0.35">
      <c r="A260">
        <v>5</v>
      </c>
      <c r="B260" t="s">
        <v>5</v>
      </c>
      <c r="C260" t="s">
        <v>12</v>
      </c>
      <c r="D260" t="s">
        <v>7</v>
      </c>
      <c r="E260">
        <v>15249.552104685999</v>
      </c>
      <c r="F260" t="s">
        <v>40</v>
      </c>
    </row>
    <row r="261" spans="1:6" x14ac:dyDescent="0.35">
      <c r="A261">
        <v>6</v>
      </c>
      <c r="B261" t="s">
        <v>5</v>
      </c>
      <c r="C261" t="s">
        <v>13</v>
      </c>
      <c r="D261" t="s">
        <v>11</v>
      </c>
      <c r="E261">
        <v>27231.343044082099</v>
      </c>
      <c r="F261" t="s">
        <v>40</v>
      </c>
    </row>
    <row r="262" spans="1:6" x14ac:dyDescent="0.35">
      <c r="A262">
        <v>7</v>
      </c>
      <c r="B262" t="s">
        <v>5</v>
      </c>
      <c r="C262" t="s">
        <v>14</v>
      </c>
      <c r="D262" t="s">
        <v>7</v>
      </c>
      <c r="E262">
        <v>1650</v>
      </c>
      <c r="F262" t="s">
        <v>40</v>
      </c>
    </row>
    <row r="263" spans="1:6" x14ac:dyDescent="0.35">
      <c r="A263">
        <v>8</v>
      </c>
      <c r="B263" t="s">
        <v>5</v>
      </c>
      <c r="C263" t="s">
        <v>15</v>
      </c>
      <c r="D263" t="s">
        <v>7</v>
      </c>
      <c r="E263">
        <v>26849.899776856</v>
      </c>
      <c r="F263" t="s">
        <v>40</v>
      </c>
    </row>
    <row r="264" spans="1:6" x14ac:dyDescent="0.35">
      <c r="A264">
        <v>9</v>
      </c>
      <c r="B264" t="s">
        <v>5</v>
      </c>
      <c r="C264" t="s">
        <v>16</v>
      </c>
      <c r="D264" t="s">
        <v>7</v>
      </c>
      <c r="E264">
        <v>16000</v>
      </c>
      <c r="F264" t="s">
        <v>40</v>
      </c>
    </row>
    <row r="265" spans="1:6" x14ac:dyDescent="0.35">
      <c r="A265">
        <v>10</v>
      </c>
      <c r="B265" t="s">
        <v>5</v>
      </c>
      <c r="C265" t="s">
        <v>17</v>
      </c>
      <c r="D265" t="s">
        <v>7</v>
      </c>
      <c r="E265">
        <v>39719.482956841101</v>
      </c>
      <c r="F265" t="s">
        <v>40</v>
      </c>
    </row>
    <row r="266" spans="1:6" x14ac:dyDescent="0.35">
      <c r="A266">
        <v>0</v>
      </c>
      <c r="B266" t="s">
        <v>5</v>
      </c>
      <c r="C266" t="s">
        <v>6</v>
      </c>
      <c r="D266" t="s">
        <v>7</v>
      </c>
      <c r="E266">
        <v>2844.4446199617901</v>
      </c>
      <c r="F266" t="s">
        <v>41</v>
      </c>
    </row>
    <row r="267" spans="1:6" x14ac:dyDescent="0.35">
      <c r="A267">
        <v>1</v>
      </c>
      <c r="B267" t="s">
        <v>5</v>
      </c>
      <c r="C267" t="s">
        <v>9</v>
      </c>
      <c r="D267" t="s">
        <v>7</v>
      </c>
      <c r="E267">
        <v>18890</v>
      </c>
      <c r="F267" t="s">
        <v>41</v>
      </c>
    </row>
    <row r="268" spans="1:6" x14ac:dyDescent="0.35">
      <c r="A268">
        <v>2</v>
      </c>
      <c r="B268" t="s">
        <v>5</v>
      </c>
      <c r="C268" t="s">
        <v>10</v>
      </c>
      <c r="D268" t="s">
        <v>11</v>
      </c>
      <c r="E268">
        <v>7960.2145933091397</v>
      </c>
      <c r="F268" t="s">
        <v>41</v>
      </c>
    </row>
    <row r="269" spans="1:6" x14ac:dyDescent="0.35">
      <c r="A269">
        <v>3</v>
      </c>
      <c r="B269" t="s">
        <v>5</v>
      </c>
      <c r="C269" t="s">
        <v>10</v>
      </c>
      <c r="D269" t="s">
        <v>7</v>
      </c>
      <c r="E269">
        <v>12246.483989706299</v>
      </c>
      <c r="F269" t="s">
        <v>41</v>
      </c>
    </row>
    <row r="270" spans="1:6" x14ac:dyDescent="0.35">
      <c r="A270">
        <v>4</v>
      </c>
      <c r="B270" t="s">
        <v>5</v>
      </c>
      <c r="C270" t="s">
        <v>12</v>
      </c>
      <c r="D270" t="s">
        <v>11</v>
      </c>
      <c r="E270">
        <v>27029.867192128699</v>
      </c>
      <c r="F270" t="s">
        <v>41</v>
      </c>
    </row>
    <row r="271" spans="1:6" x14ac:dyDescent="0.35">
      <c r="A271">
        <v>5</v>
      </c>
      <c r="B271" t="s">
        <v>5</v>
      </c>
      <c r="C271" t="s">
        <v>12</v>
      </c>
      <c r="D271" t="s">
        <v>7</v>
      </c>
      <c r="E271">
        <v>15136.725627592001</v>
      </c>
      <c r="F271" t="s">
        <v>41</v>
      </c>
    </row>
    <row r="272" spans="1:6" x14ac:dyDescent="0.35">
      <c r="A272">
        <v>6</v>
      </c>
      <c r="B272" t="s">
        <v>5</v>
      </c>
      <c r="C272" t="s">
        <v>13</v>
      </c>
      <c r="D272" t="s">
        <v>11</v>
      </c>
      <c r="E272">
        <v>27029.867192128699</v>
      </c>
      <c r="F272" t="s">
        <v>41</v>
      </c>
    </row>
    <row r="273" spans="1:6" x14ac:dyDescent="0.35">
      <c r="A273">
        <v>7</v>
      </c>
      <c r="B273" t="s">
        <v>5</v>
      </c>
      <c r="C273" t="s">
        <v>14</v>
      </c>
      <c r="D273" t="s">
        <v>7</v>
      </c>
      <c r="E273">
        <v>1650</v>
      </c>
      <c r="F273" t="s">
        <v>41</v>
      </c>
    </row>
    <row r="274" spans="1:6" x14ac:dyDescent="0.35">
      <c r="A274">
        <v>8</v>
      </c>
      <c r="B274" t="s">
        <v>5</v>
      </c>
      <c r="C274" t="s">
        <v>15</v>
      </c>
      <c r="D274" t="s">
        <v>7</v>
      </c>
      <c r="E274">
        <v>27344.9992553099</v>
      </c>
      <c r="F274" t="s">
        <v>41</v>
      </c>
    </row>
    <row r="275" spans="1:6" x14ac:dyDescent="0.35">
      <c r="A275">
        <v>9</v>
      </c>
      <c r="B275" t="s">
        <v>5</v>
      </c>
      <c r="C275" t="s">
        <v>16</v>
      </c>
      <c r="D275" t="s">
        <v>7</v>
      </c>
      <c r="E275">
        <v>16000</v>
      </c>
      <c r="F275" t="s">
        <v>41</v>
      </c>
    </row>
    <row r="276" spans="1:6" x14ac:dyDescent="0.35">
      <c r="A276">
        <v>10</v>
      </c>
      <c r="B276" t="s">
        <v>5</v>
      </c>
      <c r="C276" t="s">
        <v>17</v>
      </c>
      <c r="D276" t="s">
        <v>7</v>
      </c>
      <c r="E276">
        <v>44348.681214529803</v>
      </c>
      <c r="F276" t="s">
        <v>41</v>
      </c>
    </row>
    <row r="277" spans="1:6" x14ac:dyDescent="0.35">
      <c r="A277">
        <v>0</v>
      </c>
      <c r="B277" t="s">
        <v>5</v>
      </c>
      <c r="C277" t="s">
        <v>6</v>
      </c>
      <c r="D277" t="s">
        <v>7</v>
      </c>
      <c r="E277">
        <v>3430.7836710987599</v>
      </c>
      <c r="F277" t="s">
        <v>42</v>
      </c>
    </row>
    <row r="278" spans="1:6" x14ac:dyDescent="0.35">
      <c r="A278">
        <v>1</v>
      </c>
      <c r="B278" t="s">
        <v>5</v>
      </c>
      <c r="C278" t="s">
        <v>9</v>
      </c>
      <c r="D278" t="s">
        <v>7</v>
      </c>
      <c r="E278">
        <v>18797</v>
      </c>
      <c r="F278" t="s">
        <v>42</v>
      </c>
    </row>
    <row r="279" spans="1:6" x14ac:dyDescent="0.35">
      <c r="A279">
        <v>2</v>
      </c>
      <c r="B279" t="s">
        <v>5</v>
      </c>
      <c r="C279" t="s">
        <v>10</v>
      </c>
      <c r="D279" t="s">
        <v>11</v>
      </c>
      <c r="E279">
        <v>7354.5883553452104</v>
      </c>
      <c r="F279" t="s">
        <v>42</v>
      </c>
    </row>
    <row r="280" spans="1:6" x14ac:dyDescent="0.35">
      <c r="A280">
        <v>3</v>
      </c>
      <c r="B280" t="s">
        <v>5</v>
      </c>
      <c r="C280" t="s">
        <v>10</v>
      </c>
      <c r="D280" t="s">
        <v>7</v>
      </c>
      <c r="E280">
        <v>11314.751315915701</v>
      </c>
      <c r="F280" t="s">
        <v>42</v>
      </c>
    </row>
    <row r="281" spans="1:6" x14ac:dyDescent="0.35">
      <c r="A281">
        <v>4</v>
      </c>
      <c r="B281" t="s">
        <v>5</v>
      </c>
      <c r="C281" t="s">
        <v>12</v>
      </c>
      <c r="D281" t="s">
        <v>11</v>
      </c>
      <c r="E281">
        <v>27118.9496502826</v>
      </c>
      <c r="F281" t="s">
        <v>42</v>
      </c>
    </row>
    <row r="282" spans="1:6" x14ac:dyDescent="0.35">
      <c r="A282">
        <v>5</v>
      </c>
      <c r="B282" t="s">
        <v>5</v>
      </c>
      <c r="C282" t="s">
        <v>12</v>
      </c>
      <c r="D282" t="s">
        <v>7</v>
      </c>
      <c r="E282">
        <v>15186.611804158199</v>
      </c>
      <c r="F282" t="s">
        <v>42</v>
      </c>
    </row>
    <row r="283" spans="1:6" x14ac:dyDescent="0.35">
      <c r="A283">
        <v>6</v>
      </c>
      <c r="B283" t="s">
        <v>5</v>
      </c>
      <c r="C283" t="s">
        <v>13</v>
      </c>
      <c r="D283" t="s">
        <v>11</v>
      </c>
      <c r="E283">
        <v>27118.9496502826</v>
      </c>
      <c r="F283" t="s">
        <v>42</v>
      </c>
    </row>
    <row r="284" spans="1:6" x14ac:dyDescent="0.35">
      <c r="A284">
        <v>7</v>
      </c>
      <c r="B284" t="s">
        <v>5</v>
      </c>
      <c r="C284" t="s">
        <v>14</v>
      </c>
      <c r="D284" t="s">
        <v>7</v>
      </c>
      <c r="E284">
        <v>1650</v>
      </c>
      <c r="F284" t="s">
        <v>42</v>
      </c>
    </row>
    <row r="285" spans="1:6" x14ac:dyDescent="0.35">
      <c r="A285">
        <v>8</v>
      </c>
      <c r="B285" t="s">
        <v>5</v>
      </c>
      <c r="C285" t="s">
        <v>15</v>
      </c>
      <c r="D285" t="s">
        <v>7</v>
      </c>
      <c r="E285">
        <v>24985.244802146201</v>
      </c>
      <c r="F285" t="s">
        <v>42</v>
      </c>
    </row>
    <row r="286" spans="1:6" x14ac:dyDescent="0.35">
      <c r="A286">
        <v>9</v>
      </c>
      <c r="B286" t="s">
        <v>5</v>
      </c>
      <c r="C286" t="s">
        <v>16</v>
      </c>
      <c r="D286" t="s">
        <v>7</v>
      </c>
      <c r="E286">
        <v>16000</v>
      </c>
      <c r="F286" t="s">
        <v>42</v>
      </c>
    </row>
    <row r="287" spans="1:6" x14ac:dyDescent="0.35">
      <c r="A287">
        <v>10</v>
      </c>
      <c r="B287" t="s">
        <v>5</v>
      </c>
      <c r="C287" t="s">
        <v>17</v>
      </c>
      <c r="D287" t="s">
        <v>7</v>
      </c>
      <c r="E287">
        <v>43490.796990755</v>
      </c>
      <c r="F287" t="s">
        <v>42</v>
      </c>
    </row>
    <row r="288" spans="1:6" x14ac:dyDescent="0.35">
      <c r="A288">
        <v>0</v>
      </c>
      <c r="B288" t="s">
        <v>5</v>
      </c>
      <c r="C288" t="s">
        <v>6</v>
      </c>
      <c r="D288" t="s">
        <v>7</v>
      </c>
      <c r="E288">
        <v>3008.5584889032998</v>
      </c>
      <c r="F288" t="s">
        <v>43</v>
      </c>
    </row>
    <row r="289" spans="1:6" x14ac:dyDescent="0.35">
      <c r="A289">
        <v>1</v>
      </c>
      <c r="B289" t="s">
        <v>5</v>
      </c>
      <c r="C289" t="s">
        <v>9</v>
      </c>
      <c r="D289" t="s">
        <v>7</v>
      </c>
      <c r="E289">
        <v>18797</v>
      </c>
      <c r="F289" t="s">
        <v>43</v>
      </c>
    </row>
    <row r="290" spans="1:6" x14ac:dyDescent="0.35">
      <c r="A290">
        <v>2</v>
      </c>
      <c r="B290" t="s">
        <v>5</v>
      </c>
      <c r="C290" t="s">
        <v>10</v>
      </c>
      <c r="D290" t="s">
        <v>11</v>
      </c>
      <c r="E290">
        <v>8386.8558739864693</v>
      </c>
      <c r="F290" t="s">
        <v>43</v>
      </c>
    </row>
    <row r="291" spans="1:6" x14ac:dyDescent="0.35">
      <c r="A291">
        <v>3</v>
      </c>
      <c r="B291" t="s">
        <v>5</v>
      </c>
      <c r="C291" t="s">
        <v>10</v>
      </c>
      <c r="D291" t="s">
        <v>7</v>
      </c>
      <c r="E291">
        <v>12902.8551907484</v>
      </c>
      <c r="F291" t="s">
        <v>43</v>
      </c>
    </row>
    <row r="292" spans="1:6" x14ac:dyDescent="0.35">
      <c r="A292">
        <v>4</v>
      </c>
      <c r="B292" t="s">
        <v>5</v>
      </c>
      <c r="C292" t="s">
        <v>12</v>
      </c>
      <c r="D292" t="s">
        <v>11</v>
      </c>
      <c r="E292">
        <v>26991.412999861801</v>
      </c>
      <c r="F292" t="s">
        <v>43</v>
      </c>
    </row>
    <row r="293" spans="1:6" x14ac:dyDescent="0.35">
      <c r="A293">
        <v>5</v>
      </c>
      <c r="B293" t="s">
        <v>5</v>
      </c>
      <c r="C293" t="s">
        <v>12</v>
      </c>
      <c r="D293" t="s">
        <v>7</v>
      </c>
      <c r="E293">
        <v>15115.191279922599</v>
      </c>
      <c r="F293" t="s">
        <v>43</v>
      </c>
    </row>
    <row r="294" spans="1:6" x14ac:dyDescent="0.35">
      <c r="A294">
        <v>6</v>
      </c>
      <c r="B294" t="s">
        <v>5</v>
      </c>
      <c r="C294" t="s">
        <v>13</v>
      </c>
      <c r="D294" t="s">
        <v>11</v>
      </c>
      <c r="E294">
        <v>26991.412999861801</v>
      </c>
      <c r="F294" t="s">
        <v>43</v>
      </c>
    </row>
    <row r="295" spans="1:6" x14ac:dyDescent="0.35">
      <c r="A295">
        <v>7</v>
      </c>
      <c r="B295" t="s">
        <v>5</v>
      </c>
      <c r="C295" t="s">
        <v>14</v>
      </c>
      <c r="D295" t="s">
        <v>7</v>
      </c>
      <c r="E295">
        <v>1650</v>
      </c>
      <c r="F295" t="s">
        <v>43</v>
      </c>
    </row>
    <row r="296" spans="1:6" x14ac:dyDescent="0.35">
      <c r="A296">
        <v>8</v>
      </c>
      <c r="B296" t="s">
        <v>5</v>
      </c>
      <c r="C296" t="s">
        <v>15</v>
      </c>
      <c r="D296" t="s">
        <v>7</v>
      </c>
      <c r="E296">
        <v>30661.822179227798</v>
      </c>
      <c r="F296" t="s">
        <v>43</v>
      </c>
    </row>
    <row r="297" spans="1:6" x14ac:dyDescent="0.35">
      <c r="A297">
        <v>9</v>
      </c>
      <c r="B297" t="s">
        <v>5</v>
      </c>
      <c r="C297" t="s">
        <v>16</v>
      </c>
      <c r="D297" t="s">
        <v>7</v>
      </c>
      <c r="E297">
        <v>16000</v>
      </c>
      <c r="F297" t="s">
        <v>43</v>
      </c>
    </row>
    <row r="298" spans="1:6" x14ac:dyDescent="0.35">
      <c r="A298">
        <v>10</v>
      </c>
      <c r="B298" t="s">
        <v>5</v>
      </c>
      <c r="C298" t="s">
        <v>17</v>
      </c>
      <c r="D298" t="s">
        <v>7</v>
      </c>
      <c r="E298">
        <v>47007.612791712498</v>
      </c>
      <c r="F298" t="s">
        <v>43</v>
      </c>
    </row>
    <row r="299" spans="1:6" x14ac:dyDescent="0.35">
      <c r="A299">
        <v>0</v>
      </c>
      <c r="B299" t="s">
        <v>5</v>
      </c>
      <c r="C299" t="s">
        <v>6</v>
      </c>
      <c r="D299" t="s">
        <v>7</v>
      </c>
      <c r="E299">
        <v>2534.4562543655902</v>
      </c>
      <c r="F299" t="s">
        <v>44</v>
      </c>
    </row>
    <row r="300" spans="1:6" x14ac:dyDescent="0.35">
      <c r="A300">
        <v>1</v>
      </c>
      <c r="B300" t="s">
        <v>5</v>
      </c>
      <c r="C300" t="s">
        <v>9</v>
      </c>
      <c r="D300" t="s">
        <v>7</v>
      </c>
      <c r="E300">
        <v>18797</v>
      </c>
      <c r="F300" t="s">
        <v>44</v>
      </c>
    </row>
    <row r="301" spans="1:6" x14ac:dyDescent="0.35">
      <c r="A301">
        <v>2</v>
      </c>
      <c r="B301" t="s">
        <v>5</v>
      </c>
      <c r="C301" t="s">
        <v>10</v>
      </c>
      <c r="D301" t="s">
        <v>11</v>
      </c>
      <c r="E301">
        <v>7909.9796111490596</v>
      </c>
      <c r="F301" t="s">
        <v>44</v>
      </c>
    </row>
    <row r="302" spans="1:6" x14ac:dyDescent="0.35">
      <c r="A302">
        <v>3</v>
      </c>
      <c r="B302" t="s">
        <v>5</v>
      </c>
      <c r="C302" t="s">
        <v>10</v>
      </c>
      <c r="D302" t="s">
        <v>7</v>
      </c>
      <c r="E302">
        <v>12169.199401767701</v>
      </c>
      <c r="F302" t="s">
        <v>44</v>
      </c>
    </row>
    <row r="303" spans="1:6" x14ac:dyDescent="0.35">
      <c r="A303">
        <v>4</v>
      </c>
      <c r="B303" t="s">
        <v>5</v>
      </c>
      <c r="C303" t="s">
        <v>12</v>
      </c>
      <c r="D303" t="s">
        <v>11</v>
      </c>
      <c r="E303">
        <v>27230.975128768299</v>
      </c>
      <c r="F303" t="s">
        <v>44</v>
      </c>
    </row>
    <row r="304" spans="1:6" x14ac:dyDescent="0.35">
      <c r="A304">
        <v>5</v>
      </c>
      <c r="B304" t="s">
        <v>5</v>
      </c>
      <c r="C304" t="s">
        <v>12</v>
      </c>
      <c r="D304" t="s">
        <v>7</v>
      </c>
      <c r="E304">
        <v>15249.3460721102</v>
      </c>
      <c r="F304" t="s">
        <v>44</v>
      </c>
    </row>
    <row r="305" spans="1:6" x14ac:dyDescent="0.35">
      <c r="A305">
        <v>6</v>
      </c>
      <c r="B305" t="s">
        <v>5</v>
      </c>
      <c r="C305" t="s">
        <v>13</v>
      </c>
      <c r="D305" t="s">
        <v>11</v>
      </c>
      <c r="E305">
        <v>27230.975128768299</v>
      </c>
      <c r="F305" t="s">
        <v>44</v>
      </c>
    </row>
    <row r="306" spans="1:6" x14ac:dyDescent="0.35">
      <c r="A306">
        <v>7</v>
      </c>
      <c r="B306" t="s">
        <v>5</v>
      </c>
      <c r="C306" t="s">
        <v>14</v>
      </c>
      <c r="D306" t="s">
        <v>7</v>
      </c>
      <c r="E306">
        <v>1650</v>
      </c>
      <c r="F306" t="s">
        <v>44</v>
      </c>
    </row>
    <row r="307" spans="1:6" x14ac:dyDescent="0.35">
      <c r="A307">
        <v>8</v>
      </c>
      <c r="B307" t="s">
        <v>5</v>
      </c>
      <c r="C307" t="s">
        <v>15</v>
      </c>
      <c r="D307" t="s">
        <v>7</v>
      </c>
      <c r="E307">
        <v>26777.936603769998</v>
      </c>
      <c r="F307" t="s">
        <v>44</v>
      </c>
    </row>
    <row r="308" spans="1:6" x14ac:dyDescent="0.35">
      <c r="A308">
        <v>9</v>
      </c>
      <c r="B308" t="s">
        <v>5</v>
      </c>
      <c r="C308" t="s">
        <v>16</v>
      </c>
      <c r="D308" t="s">
        <v>7</v>
      </c>
      <c r="E308">
        <v>16000</v>
      </c>
      <c r="F308" t="s">
        <v>44</v>
      </c>
    </row>
    <row r="309" spans="1:6" x14ac:dyDescent="0.35">
      <c r="A309">
        <v>10</v>
      </c>
      <c r="B309" t="s">
        <v>5</v>
      </c>
      <c r="C309" t="s">
        <v>17</v>
      </c>
      <c r="D309" t="s">
        <v>7</v>
      </c>
      <c r="E309">
        <v>41617.152512574197</v>
      </c>
      <c r="F309" t="s">
        <v>44</v>
      </c>
    </row>
    <row r="310" spans="1:6" x14ac:dyDescent="0.35">
      <c r="A310">
        <v>0</v>
      </c>
      <c r="B310" t="s">
        <v>5</v>
      </c>
      <c r="C310" t="s">
        <v>6</v>
      </c>
      <c r="D310" t="s">
        <v>7</v>
      </c>
      <c r="E310">
        <v>3289.9334379410798</v>
      </c>
      <c r="F310" t="s">
        <v>45</v>
      </c>
    </row>
    <row r="311" spans="1:6" x14ac:dyDescent="0.35">
      <c r="A311">
        <v>1</v>
      </c>
      <c r="B311" t="s">
        <v>5</v>
      </c>
      <c r="C311" t="s">
        <v>9</v>
      </c>
      <c r="D311" t="s">
        <v>7</v>
      </c>
      <c r="E311">
        <v>18797</v>
      </c>
      <c r="F311" t="s">
        <v>45</v>
      </c>
    </row>
    <row r="312" spans="1:6" x14ac:dyDescent="0.35">
      <c r="A312">
        <v>2</v>
      </c>
      <c r="B312" t="s">
        <v>5</v>
      </c>
      <c r="C312" t="s">
        <v>10</v>
      </c>
      <c r="D312" t="s">
        <v>11</v>
      </c>
      <c r="E312">
        <v>7449.2407140519699</v>
      </c>
      <c r="F312" t="s">
        <v>45</v>
      </c>
    </row>
    <row r="313" spans="1:6" x14ac:dyDescent="0.35">
      <c r="A313">
        <v>3</v>
      </c>
      <c r="B313" t="s">
        <v>5</v>
      </c>
      <c r="C313" t="s">
        <v>10</v>
      </c>
      <c r="D313" t="s">
        <v>7</v>
      </c>
      <c r="E313">
        <v>11460.370329310699</v>
      </c>
      <c r="F313" t="s">
        <v>45</v>
      </c>
    </row>
    <row r="314" spans="1:6" x14ac:dyDescent="0.35">
      <c r="A314">
        <v>4</v>
      </c>
      <c r="B314" t="s">
        <v>5</v>
      </c>
      <c r="C314" t="s">
        <v>12</v>
      </c>
      <c r="D314" t="s">
        <v>11</v>
      </c>
      <c r="E314">
        <v>26942.513861331601</v>
      </c>
      <c r="F314" t="s">
        <v>45</v>
      </c>
    </row>
    <row r="315" spans="1:6" x14ac:dyDescent="0.35">
      <c r="A315">
        <v>5</v>
      </c>
      <c r="B315" t="s">
        <v>5</v>
      </c>
      <c r="C315" t="s">
        <v>12</v>
      </c>
      <c r="D315" t="s">
        <v>7</v>
      </c>
      <c r="E315">
        <v>15087.807762345699</v>
      </c>
      <c r="F315" t="s">
        <v>45</v>
      </c>
    </row>
    <row r="316" spans="1:6" x14ac:dyDescent="0.35">
      <c r="A316">
        <v>6</v>
      </c>
      <c r="B316" t="s">
        <v>5</v>
      </c>
      <c r="C316" t="s">
        <v>13</v>
      </c>
      <c r="D316" t="s">
        <v>11</v>
      </c>
      <c r="E316">
        <v>26942.513861331601</v>
      </c>
      <c r="F316" t="s">
        <v>45</v>
      </c>
    </row>
    <row r="317" spans="1:6" x14ac:dyDescent="0.35">
      <c r="A317">
        <v>7</v>
      </c>
      <c r="B317" t="s">
        <v>5</v>
      </c>
      <c r="C317" t="s">
        <v>14</v>
      </c>
      <c r="D317" t="s">
        <v>7</v>
      </c>
      <c r="E317">
        <v>1650</v>
      </c>
      <c r="F317" t="s">
        <v>45</v>
      </c>
    </row>
    <row r="318" spans="1:6" x14ac:dyDescent="0.35">
      <c r="A318">
        <v>8</v>
      </c>
      <c r="B318" t="s">
        <v>5</v>
      </c>
      <c r="C318" t="s">
        <v>15</v>
      </c>
      <c r="D318" t="s">
        <v>7</v>
      </c>
      <c r="E318">
        <v>25144.730017821599</v>
      </c>
      <c r="F318" t="s">
        <v>45</v>
      </c>
    </row>
    <row r="319" spans="1:6" x14ac:dyDescent="0.35">
      <c r="A319">
        <v>9</v>
      </c>
      <c r="B319" t="s">
        <v>5</v>
      </c>
      <c r="C319" t="s">
        <v>16</v>
      </c>
      <c r="D319" t="s">
        <v>7</v>
      </c>
      <c r="E319">
        <v>16000</v>
      </c>
      <c r="F319" t="s">
        <v>45</v>
      </c>
    </row>
    <row r="320" spans="1:6" x14ac:dyDescent="0.35">
      <c r="A320">
        <v>10</v>
      </c>
      <c r="B320" t="s">
        <v>5</v>
      </c>
      <c r="C320" t="s">
        <v>17</v>
      </c>
      <c r="D320" t="s">
        <v>7</v>
      </c>
      <c r="E320">
        <v>44327.436748302003</v>
      </c>
      <c r="F320" t="s">
        <v>45</v>
      </c>
    </row>
    <row r="321" spans="1:6" x14ac:dyDescent="0.35">
      <c r="A321">
        <v>0</v>
      </c>
      <c r="B321" t="s">
        <v>5</v>
      </c>
      <c r="C321" t="s">
        <v>6</v>
      </c>
      <c r="D321" t="s">
        <v>7</v>
      </c>
      <c r="E321">
        <v>2242.6655256121398</v>
      </c>
      <c r="F321" t="s">
        <v>46</v>
      </c>
    </row>
    <row r="322" spans="1:6" x14ac:dyDescent="0.35">
      <c r="A322">
        <v>1</v>
      </c>
      <c r="B322" t="s">
        <v>5</v>
      </c>
      <c r="C322" t="s">
        <v>9</v>
      </c>
      <c r="D322" t="s">
        <v>7</v>
      </c>
      <c r="E322">
        <v>18797</v>
      </c>
      <c r="F322" t="s">
        <v>46</v>
      </c>
    </row>
    <row r="323" spans="1:6" x14ac:dyDescent="0.35">
      <c r="A323">
        <v>2</v>
      </c>
      <c r="B323" t="s">
        <v>5</v>
      </c>
      <c r="C323" t="s">
        <v>10</v>
      </c>
      <c r="D323" t="s">
        <v>11</v>
      </c>
      <c r="E323">
        <v>7162.5152456106598</v>
      </c>
      <c r="F323" t="s">
        <v>46</v>
      </c>
    </row>
    <row r="324" spans="1:6" x14ac:dyDescent="0.35">
      <c r="A324">
        <v>3</v>
      </c>
      <c r="B324" t="s">
        <v>5</v>
      </c>
      <c r="C324" t="s">
        <v>10</v>
      </c>
      <c r="D324" t="s">
        <v>7</v>
      </c>
      <c r="E324">
        <v>11019.2542240164</v>
      </c>
      <c r="F324" t="s">
        <v>46</v>
      </c>
    </row>
    <row r="325" spans="1:6" x14ac:dyDescent="0.35">
      <c r="A325">
        <v>4</v>
      </c>
      <c r="B325" t="s">
        <v>5</v>
      </c>
      <c r="C325" t="s">
        <v>12</v>
      </c>
      <c r="D325" t="s">
        <v>11</v>
      </c>
      <c r="E325">
        <v>27194.413357235801</v>
      </c>
      <c r="F325" t="s">
        <v>46</v>
      </c>
    </row>
    <row r="326" spans="1:6" x14ac:dyDescent="0.35">
      <c r="A326">
        <v>5</v>
      </c>
      <c r="B326" t="s">
        <v>5</v>
      </c>
      <c r="C326" t="s">
        <v>12</v>
      </c>
      <c r="D326" t="s">
        <v>7</v>
      </c>
      <c r="E326">
        <v>15228.871480051999</v>
      </c>
      <c r="F326" t="s">
        <v>46</v>
      </c>
    </row>
    <row r="327" spans="1:6" x14ac:dyDescent="0.35">
      <c r="A327">
        <v>6</v>
      </c>
      <c r="B327" t="s">
        <v>5</v>
      </c>
      <c r="C327" t="s">
        <v>13</v>
      </c>
      <c r="D327" t="s">
        <v>11</v>
      </c>
      <c r="E327">
        <v>27194.413357235801</v>
      </c>
      <c r="F327" t="s">
        <v>46</v>
      </c>
    </row>
    <row r="328" spans="1:6" x14ac:dyDescent="0.35">
      <c r="A328">
        <v>7</v>
      </c>
      <c r="B328" t="s">
        <v>5</v>
      </c>
      <c r="C328" t="s">
        <v>14</v>
      </c>
      <c r="D328" t="s">
        <v>7</v>
      </c>
      <c r="E328">
        <v>1650</v>
      </c>
      <c r="F328" t="s">
        <v>46</v>
      </c>
    </row>
    <row r="329" spans="1:6" x14ac:dyDescent="0.35">
      <c r="A329">
        <v>8</v>
      </c>
      <c r="B329" t="s">
        <v>5</v>
      </c>
      <c r="C329" t="s">
        <v>15</v>
      </c>
      <c r="D329" t="s">
        <v>7</v>
      </c>
      <c r="E329">
        <v>27834.691426091598</v>
      </c>
      <c r="F329" t="s">
        <v>46</v>
      </c>
    </row>
    <row r="330" spans="1:6" x14ac:dyDescent="0.35">
      <c r="A330">
        <v>9</v>
      </c>
      <c r="B330" t="s">
        <v>5</v>
      </c>
      <c r="C330" t="s">
        <v>16</v>
      </c>
      <c r="D330" t="s">
        <v>7</v>
      </c>
      <c r="E330">
        <v>16000</v>
      </c>
      <c r="F330" t="s">
        <v>46</v>
      </c>
    </row>
    <row r="331" spans="1:6" x14ac:dyDescent="0.35">
      <c r="A331">
        <v>10</v>
      </c>
      <c r="B331" t="s">
        <v>5</v>
      </c>
      <c r="C331" t="s">
        <v>17</v>
      </c>
      <c r="D331" t="s">
        <v>7</v>
      </c>
      <c r="E331">
        <v>36760.178095761599</v>
      </c>
      <c r="F331" t="s">
        <v>46</v>
      </c>
    </row>
    <row r="332" spans="1:6" x14ac:dyDescent="0.35">
      <c r="A332">
        <v>0</v>
      </c>
      <c r="B332" t="s">
        <v>5</v>
      </c>
      <c r="C332" t="s">
        <v>6</v>
      </c>
      <c r="D332" t="s">
        <v>7</v>
      </c>
      <c r="E332">
        <v>2336.49426702751</v>
      </c>
      <c r="F332" t="s">
        <v>47</v>
      </c>
    </row>
    <row r="333" spans="1:6" x14ac:dyDescent="0.35">
      <c r="A333">
        <v>1</v>
      </c>
      <c r="B333" t="s">
        <v>5</v>
      </c>
      <c r="C333" t="s">
        <v>9</v>
      </c>
      <c r="D333" t="s">
        <v>7</v>
      </c>
      <c r="E333">
        <v>18950</v>
      </c>
      <c r="F333" t="s">
        <v>47</v>
      </c>
    </row>
    <row r="334" spans="1:6" x14ac:dyDescent="0.35">
      <c r="A334">
        <v>2</v>
      </c>
      <c r="B334" t="s">
        <v>5</v>
      </c>
      <c r="C334" t="s">
        <v>10</v>
      </c>
      <c r="D334" t="s">
        <v>11</v>
      </c>
      <c r="E334">
        <v>7795.6371991714104</v>
      </c>
      <c r="F334" t="s">
        <v>47</v>
      </c>
    </row>
    <row r="335" spans="1:6" x14ac:dyDescent="0.35">
      <c r="A335">
        <v>3</v>
      </c>
      <c r="B335" t="s">
        <v>5</v>
      </c>
      <c r="C335" t="s">
        <v>10</v>
      </c>
      <c r="D335" t="s">
        <v>7</v>
      </c>
      <c r="E335">
        <v>11993.2879987252</v>
      </c>
      <c r="F335" t="s">
        <v>47</v>
      </c>
    </row>
    <row r="336" spans="1:6" x14ac:dyDescent="0.35">
      <c r="A336">
        <v>4</v>
      </c>
      <c r="B336" t="s">
        <v>5</v>
      </c>
      <c r="C336" t="s">
        <v>12</v>
      </c>
      <c r="D336" t="s">
        <v>11</v>
      </c>
      <c r="E336">
        <v>28212.7384291567</v>
      </c>
      <c r="F336" t="s">
        <v>47</v>
      </c>
    </row>
    <row r="337" spans="1:6" x14ac:dyDescent="0.35">
      <c r="A337">
        <v>5</v>
      </c>
      <c r="B337" t="s">
        <v>5</v>
      </c>
      <c r="C337" t="s">
        <v>12</v>
      </c>
      <c r="D337" t="s">
        <v>7</v>
      </c>
      <c r="E337">
        <v>15799.133520327699</v>
      </c>
      <c r="F337" t="s">
        <v>47</v>
      </c>
    </row>
    <row r="338" spans="1:6" x14ac:dyDescent="0.35">
      <c r="A338">
        <v>6</v>
      </c>
      <c r="B338" t="s">
        <v>5</v>
      </c>
      <c r="C338" t="s">
        <v>13</v>
      </c>
      <c r="D338" t="s">
        <v>11</v>
      </c>
      <c r="E338">
        <v>28212.7384291567</v>
      </c>
      <c r="F338" t="s">
        <v>47</v>
      </c>
    </row>
    <row r="339" spans="1:6" x14ac:dyDescent="0.35">
      <c r="A339">
        <v>7</v>
      </c>
      <c r="B339" t="s">
        <v>5</v>
      </c>
      <c r="C339" t="s">
        <v>14</v>
      </c>
      <c r="D339" t="s">
        <v>7</v>
      </c>
      <c r="E339">
        <v>1650</v>
      </c>
      <c r="F339" t="s">
        <v>47</v>
      </c>
    </row>
    <row r="340" spans="1:6" x14ac:dyDescent="0.35">
      <c r="A340">
        <v>8</v>
      </c>
      <c r="B340" t="s">
        <v>5</v>
      </c>
      <c r="C340" t="s">
        <v>15</v>
      </c>
      <c r="D340" t="s">
        <v>7</v>
      </c>
      <c r="E340">
        <v>28664.796722324099</v>
      </c>
      <c r="F340" t="s">
        <v>47</v>
      </c>
    </row>
    <row r="341" spans="1:6" x14ac:dyDescent="0.35">
      <c r="A341">
        <v>9</v>
      </c>
      <c r="B341" t="s">
        <v>5</v>
      </c>
      <c r="C341" t="s">
        <v>16</v>
      </c>
      <c r="D341" t="s">
        <v>7</v>
      </c>
      <c r="E341">
        <v>16000</v>
      </c>
      <c r="F341" t="s">
        <v>47</v>
      </c>
    </row>
    <row r="342" spans="1:6" x14ac:dyDescent="0.35">
      <c r="A342">
        <v>10</v>
      </c>
      <c r="B342" t="s">
        <v>5</v>
      </c>
      <c r="C342" t="s">
        <v>17</v>
      </c>
      <c r="D342" t="s">
        <v>7</v>
      </c>
      <c r="E342">
        <v>43731.226881514303</v>
      </c>
      <c r="F342" t="s">
        <v>47</v>
      </c>
    </row>
    <row r="343" spans="1:6" x14ac:dyDescent="0.35">
      <c r="A343">
        <v>0</v>
      </c>
      <c r="B343" t="s">
        <v>5</v>
      </c>
      <c r="C343" t="s">
        <v>6</v>
      </c>
      <c r="D343" t="s">
        <v>7</v>
      </c>
      <c r="E343">
        <v>2336.4947277421302</v>
      </c>
      <c r="F343" t="s">
        <v>48</v>
      </c>
    </row>
    <row r="344" spans="1:6" x14ac:dyDescent="0.35">
      <c r="A344">
        <v>1</v>
      </c>
      <c r="B344" t="s">
        <v>5</v>
      </c>
      <c r="C344" t="s">
        <v>9</v>
      </c>
      <c r="D344" t="s">
        <v>7</v>
      </c>
      <c r="E344">
        <v>18950</v>
      </c>
      <c r="F344" t="s">
        <v>48</v>
      </c>
    </row>
    <row r="345" spans="1:6" x14ac:dyDescent="0.35">
      <c r="A345">
        <v>2</v>
      </c>
      <c r="B345" t="s">
        <v>5</v>
      </c>
      <c r="C345" t="s">
        <v>10</v>
      </c>
      <c r="D345" t="s">
        <v>11</v>
      </c>
      <c r="E345">
        <v>7794.0636322862001</v>
      </c>
      <c r="F345" t="s">
        <v>48</v>
      </c>
    </row>
    <row r="346" spans="1:6" x14ac:dyDescent="0.35">
      <c r="A346">
        <v>3</v>
      </c>
      <c r="B346" t="s">
        <v>5</v>
      </c>
      <c r="C346" t="s">
        <v>10</v>
      </c>
      <c r="D346" t="s">
        <v>7</v>
      </c>
      <c r="E346">
        <v>11990.867126594099</v>
      </c>
      <c r="F346" t="s">
        <v>48</v>
      </c>
    </row>
    <row r="347" spans="1:6" x14ac:dyDescent="0.35">
      <c r="A347">
        <v>4</v>
      </c>
      <c r="B347" t="s">
        <v>5</v>
      </c>
      <c r="C347" t="s">
        <v>12</v>
      </c>
      <c r="D347" t="s">
        <v>11</v>
      </c>
      <c r="E347">
        <v>28212.738163148799</v>
      </c>
      <c r="F347" t="s">
        <v>48</v>
      </c>
    </row>
    <row r="348" spans="1:6" x14ac:dyDescent="0.35">
      <c r="A348">
        <v>5</v>
      </c>
      <c r="B348" t="s">
        <v>5</v>
      </c>
      <c r="C348" t="s">
        <v>12</v>
      </c>
      <c r="D348" t="s">
        <v>7</v>
      </c>
      <c r="E348">
        <v>15799.133371363299</v>
      </c>
      <c r="F348" t="s">
        <v>48</v>
      </c>
    </row>
    <row r="349" spans="1:6" x14ac:dyDescent="0.35">
      <c r="A349">
        <v>6</v>
      </c>
      <c r="B349" t="s">
        <v>5</v>
      </c>
      <c r="C349" t="s">
        <v>13</v>
      </c>
      <c r="D349" t="s">
        <v>11</v>
      </c>
      <c r="E349">
        <v>28212.738163148799</v>
      </c>
      <c r="F349" t="s">
        <v>48</v>
      </c>
    </row>
    <row r="350" spans="1:6" x14ac:dyDescent="0.35">
      <c r="A350">
        <v>7</v>
      </c>
      <c r="B350" t="s">
        <v>5</v>
      </c>
      <c r="C350" t="s">
        <v>14</v>
      </c>
      <c r="D350" t="s">
        <v>7</v>
      </c>
      <c r="E350">
        <v>1650</v>
      </c>
      <c r="F350" t="s">
        <v>48</v>
      </c>
    </row>
    <row r="351" spans="1:6" x14ac:dyDescent="0.35">
      <c r="A351">
        <v>8</v>
      </c>
      <c r="B351" t="s">
        <v>5</v>
      </c>
      <c r="C351" t="s">
        <v>15</v>
      </c>
      <c r="D351" t="s">
        <v>7</v>
      </c>
      <c r="E351">
        <v>28666.286366229298</v>
      </c>
      <c r="F351" t="s">
        <v>48</v>
      </c>
    </row>
    <row r="352" spans="1:6" x14ac:dyDescent="0.35">
      <c r="A352">
        <v>9</v>
      </c>
      <c r="B352" t="s">
        <v>5</v>
      </c>
      <c r="C352" t="s">
        <v>16</v>
      </c>
      <c r="D352" t="s">
        <v>7</v>
      </c>
      <c r="E352">
        <v>16000</v>
      </c>
      <c r="F352" t="s">
        <v>48</v>
      </c>
    </row>
    <row r="353" spans="1:6" x14ac:dyDescent="0.35">
      <c r="A353">
        <v>10</v>
      </c>
      <c r="B353" t="s">
        <v>5</v>
      </c>
      <c r="C353" t="s">
        <v>17</v>
      </c>
      <c r="D353" t="s">
        <v>7</v>
      </c>
      <c r="E353">
        <v>43738.034109015098</v>
      </c>
      <c r="F353" t="s">
        <v>48</v>
      </c>
    </row>
    <row r="354" spans="1:6" x14ac:dyDescent="0.35">
      <c r="A354">
        <v>0</v>
      </c>
      <c r="B354" t="s">
        <v>5</v>
      </c>
      <c r="C354" t="s">
        <v>6</v>
      </c>
      <c r="D354" t="s">
        <v>7</v>
      </c>
      <c r="E354">
        <v>3744.9706222857099</v>
      </c>
      <c r="F354" t="s">
        <v>49</v>
      </c>
    </row>
    <row r="355" spans="1:6" x14ac:dyDescent="0.35">
      <c r="A355">
        <v>1</v>
      </c>
      <c r="B355" t="s">
        <v>5</v>
      </c>
      <c r="C355" t="s">
        <v>9</v>
      </c>
      <c r="D355" t="s">
        <v>7</v>
      </c>
      <c r="E355">
        <v>18548</v>
      </c>
      <c r="F355" t="s">
        <v>49</v>
      </c>
    </row>
    <row r="356" spans="1:6" x14ac:dyDescent="0.35">
      <c r="A356">
        <v>2</v>
      </c>
      <c r="B356" t="s">
        <v>5</v>
      </c>
      <c r="C356" t="s">
        <v>10</v>
      </c>
      <c r="D356" t="s">
        <v>11</v>
      </c>
      <c r="E356">
        <v>7478.4596120469596</v>
      </c>
      <c r="F356" t="s">
        <v>49</v>
      </c>
    </row>
    <row r="357" spans="1:6" x14ac:dyDescent="0.35">
      <c r="A357">
        <v>3</v>
      </c>
      <c r="B357" t="s">
        <v>5</v>
      </c>
      <c r="C357" t="s">
        <v>10</v>
      </c>
      <c r="D357" t="s">
        <v>7</v>
      </c>
      <c r="E357">
        <v>11505.3224800722</v>
      </c>
      <c r="F357" t="s">
        <v>49</v>
      </c>
    </row>
    <row r="358" spans="1:6" x14ac:dyDescent="0.35">
      <c r="A358">
        <v>4</v>
      </c>
      <c r="B358" t="s">
        <v>5</v>
      </c>
      <c r="C358" t="s">
        <v>12</v>
      </c>
      <c r="D358" t="s">
        <v>11</v>
      </c>
      <c r="E358">
        <v>26751.475230771401</v>
      </c>
      <c r="F358" t="s">
        <v>49</v>
      </c>
    </row>
    <row r="359" spans="1:6" x14ac:dyDescent="0.35">
      <c r="A359">
        <v>5</v>
      </c>
      <c r="B359" t="s">
        <v>5</v>
      </c>
      <c r="C359" t="s">
        <v>12</v>
      </c>
      <c r="D359" t="s">
        <v>7</v>
      </c>
      <c r="E359">
        <v>14980.8261292319</v>
      </c>
      <c r="F359" t="s">
        <v>49</v>
      </c>
    </row>
    <row r="360" spans="1:6" x14ac:dyDescent="0.35">
      <c r="A360">
        <v>6</v>
      </c>
      <c r="B360" t="s">
        <v>5</v>
      </c>
      <c r="C360" t="s">
        <v>13</v>
      </c>
      <c r="D360" t="s">
        <v>11</v>
      </c>
      <c r="E360">
        <v>26751.475230771401</v>
      </c>
      <c r="F360" t="s">
        <v>49</v>
      </c>
    </row>
    <row r="361" spans="1:6" x14ac:dyDescent="0.35">
      <c r="A361">
        <v>7</v>
      </c>
      <c r="B361" t="s">
        <v>5</v>
      </c>
      <c r="C361" t="s">
        <v>14</v>
      </c>
      <c r="D361" t="s">
        <v>7</v>
      </c>
      <c r="E361">
        <v>1650</v>
      </c>
      <c r="F361" t="s">
        <v>49</v>
      </c>
    </row>
    <row r="362" spans="1:6" x14ac:dyDescent="0.35">
      <c r="A362">
        <v>8</v>
      </c>
      <c r="B362" t="s">
        <v>5</v>
      </c>
      <c r="C362" t="s">
        <v>15</v>
      </c>
      <c r="D362" t="s">
        <v>7</v>
      </c>
      <c r="E362">
        <v>25404.770530705999</v>
      </c>
      <c r="F362" t="s">
        <v>49</v>
      </c>
    </row>
    <row r="363" spans="1:6" x14ac:dyDescent="0.35">
      <c r="A363">
        <v>9</v>
      </c>
      <c r="B363" t="s">
        <v>5</v>
      </c>
      <c r="C363" t="s">
        <v>16</v>
      </c>
      <c r="D363" t="s">
        <v>7</v>
      </c>
      <c r="E363">
        <v>16000</v>
      </c>
      <c r="F363" t="s">
        <v>49</v>
      </c>
    </row>
    <row r="364" spans="1:6" x14ac:dyDescent="0.35">
      <c r="A364">
        <v>10</v>
      </c>
      <c r="B364" t="s">
        <v>5</v>
      </c>
      <c r="C364" t="s">
        <v>17</v>
      </c>
      <c r="D364" t="s">
        <v>7</v>
      </c>
      <c r="E364">
        <v>43289.756601659799</v>
      </c>
      <c r="F364" t="s">
        <v>49</v>
      </c>
    </row>
    <row r="365" spans="1:6" x14ac:dyDescent="0.35">
      <c r="A365">
        <v>0</v>
      </c>
      <c r="B365" t="s">
        <v>5</v>
      </c>
      <c r="C365" t="s">
        <v>6</v>
      </c>
      <c r="D365" t="s">
        <v>7</v>
      </c>
      <c r="E365">
        <v>2176.68232057668</v>
      </c>
      <c r="F365" t="s">
        <v>50</v>
      </c>
    </row>
    <row r="366" spans="1:6" x14ac:dyDescent="0.35">
      <c r="A366">
        <v>1</v>
      </c>
      <c r="B366" t="s">
        <v>5</v>
      </c>
      <c r="C366" t="s">
        <v>9</v>
      </c>
      <c r="D366" t="s">
        <v>7</v>
      </c>
      <c r="E366">
        <v>18797</v>
      </c>
      <c r="F366" t="s">
        <v>50</v>
      </c>
    </row>
    <row r="367" spans="1:6" x14ac:dyDescent="0.35">
      <c r="A367">
        <v>2</v>
      </c>
      <c r="B367" t="s">
        <v>5</v>
      </c>
      <c r="C367" t="s">
        <v>10</v>
      </c>
      <c r="D367" t="s">
        <v>11</v>
      </c>
      <c r="E367">
        <v>7655.4785002353201</v>
      </c>
      <c r="F367" t="s">
        <v>50</v>
      </c>
    </row>
    <row r="368" spans="1:6" x14ac:dyDescent="0.35">
      <c r="A368">
        <v>3</v>
      </c>
      <c r="B368" t="s">
        <v>5</v>
      </c>
      <c r="C368" t="s">
        <v>10</v>
      </c>
      <c r="D368" t="s">
        <v>7</v>
      </c>
      <c r="E368">
        <v>11777.6592311312</v>
      </c>
      <c r="F368" t="s">
        <v>50</v>
      </c>
    </row>
    <row r="369" spans="1:6" x14ac:dyDescent="0.35">
      <c r="A369">
        <v>4</v>
      </c>
      <c r="B369" t="s">
        <v>5</v>
      </c>
      <c r="C369" t="s">
        <v>12</v>
      </c>
      <c r="D369" t="s">
        <v>11</v>
      </c>
      <c r="E369">
        <v>27232.510803000299</v>
      </c>
      <c r="F369" t="s">
        <v>50</v>
      </c>
    </row>
    <row r="370" spans="1:6" x14ac:dyDescent="0.35">
      <c r="A370">
        <v>5</v>
      </c>
      <c r="B370" t="s">
        <v>5</v>
      </c>
      <c r="C370" t="s">
        <v>12</v>
      </c>
      <c r="D370" t="s">
        <v>7</v>
      </c>
      <c r="E370">
        <v>15250.206049680201</v>
      </c>
      <c r="F370" t="s">
        <v>50</v>
      </c>
    </row>
    <row r="371" spans="1:6" x14ac:dyDescent="0.35">
      <c r="A371">
        <v>6</v>
      </c>
      <c r="B371" t="s">
        <v>5</v>
      </c>
      <c r="C371" t="s">
        <v>13</v>
      </c>
      <c r="D371" t="s">
        <v>11</v>
      </c>
      <c r="E371">
        <v>27232.510803000299</v>
      </c>
      <c r="F371" t="s">
        <v>50</v>
      </c>
    </row>
    <row r="372" spans="1:6" x14ac:dyDescent="0.35">
      <c r="A372">
        <v>7</v>
      </c>
      <c r="B372" t="s">
        <v>5</v>
      </c>
      <c r="C372" t="s">
        <v>14</v>
      </c>
      <c r="D372" t="s">
        <v>7</v>
      </c>
      <c r="E372">
        <v>1650</v>
      </c>
      <c r="F372" t="s">
        <v>50</v>
      </c>
    </row>
    <row r="373" spans="1:6" x14ac:dyDescent="0.35">
      <c r="A373">
        <v>8</v>
      </c>
      <c r="B373" t="s">
        <v>5</v>
      </c>
      <c r="C373" t="s">
        <v>15</v>
      </c>
      <c r="D373" t="s">
        <v>7</v>
      </c>
      <c r="E373">
        <v>26818.759539038001</v>
      </c>
      <c r="F373" t="s">
        <v>50</v>
      </c>
    </row>
    <row r="374" spans="1:6" x14ac:dyDescent="0.35">
      <c r="A374">
        <v>9</v>
      </c>
      <c r="B374" t="s">
        <v>5</v>
      </c>
      <c r="C374" t="s">
        <v>16</v>
      </c>
      <c r="D374" t="s">
        <v>7</v>
      </c>
      <c r="E374">
        <v>16000</v>
      </c>
      <c r="F374" t="s">
        <v>50</v>
      </c>
    </row>
    <row r="375" spans="1:6" x14ac:dyDescent="0.35">
      <c r="A375">
        <v>10</v>
      </c>
      <c r="B375" t="s">
        <v>5</v>
      </c>
      <c r="C375" t="s">
        <v>17</v>
      </c>
      <c r="D375" t="s">
        <v>7</v>
      </c>
      <c r="E375">
        <v>39806.433943999102</v>
      </c>
      <c r="F375" t="s">
        <v>50</v>
      </c>
    </row>
    <row r="376" spans="1:6" x14ac:dyDescent="0.35">
      <c r="A376">
        <v>0</v>
      </c>
      <c r="B376" t="s">
        <v>5</v>
      </c>
      <c r="C376" t="s">
        <v>6</v>
      </c>
      <c r="D376" t="s">
        <v>7</v>
      </c>
      <c r="E376">
        <v>2523.98678033238</v>
      </c>
      <c r="F376" t="s">
        <v>51</v>
      </c>
    </row>
    <row r="377" spans="1:6" x14ac:dyDescent="0.35">
      <c r="A377">
        <v>1</v>
      </c>
      <c r="B377" t="s">
        <v>5</v>
      </c>
      <c r="C377" t="s">
        <v>9</v>
      </c>
      <c r="D377" t="s">
        <v>7</v>
      </c>
      <c r="E377">
        <v>18890</v>
      </c>
      <c r="F377" t="s">
        <v>51</v>
      </c>
    </row>
    <row r="378" spans="1:6" x14ac:dyDescent="0.35">
      <c r="A378">
        <v>2</v>
      </c>
      <c r="B378" t="s">
        <v>5</v>
      </c>
      <c r="C378" t="s">
        <v>10</v>
      </c>
      <c r="D378" t="s">
        <v>11</v>
      </c>
      <c r="E378">
        <v>7852.2871740767396</v>
      </c>
      <c r="F378" t="s">
        <v>51</v>
      </c>
    </row>
    <row r="379" spans="1:6" x14ac:dyDescent="0.35">
      <c r="A379">
        <v>3</v>
      </c>
      <c r="B379" t="s">
        <v>5</v>
      </c>
      <c r="C379" t="s">
        <v>10</v>
      </c>
      <c r="D379" t="s">
        <v>7</v>
      </c>
      <c r="E379">
        <v>12080.4418062719</v>
      </c>
      <c r="F379" t="s">
        <v>51</v>
      </c>
    </row>
    <row r="380" spans="1:6" x14ac:dyDescent="0.35">
      <c r="A380">
        <v>4</v>
      </c>
      <c r="B380" t="s">
        <v>5</v>
      </c>
      <c r="C380" t="s">
        <v>12</v>
      </c>
      <c r="D380" t="s">
        <v>11</v>
      </c>
      <c r="E380">
        <v>27091.0426353453</v>
      </c>
      <c r="F380" t="s">
        <v>51</v>
      </c>
    </row>
    <row r="381" spans="1:6" x14ac:dyDescent="0.35">
      <c r="A381">
        <v>5</v>
      </c>
      <c r="B381" t="s">
        <v>5</v>
      </c>
      <c r="C381" t="s">
        <v>12</v>
      </c>
      <c r="D381" t="s">
        <v>7</v>
      </c>
      <c r="E381">
        <v>15170.983875793299</v>
      </c>
      <c r="F381" t="s">
        <v>51</v>
      </c>
    </row>
    <row r="382" spans="1:6" x14ac:dyDescent="0.35">
      <c r="A382">
        <v>6</v>
      </c>
      <c r="B382" t="s">
        <v>5</v>
      </c>
      <c r="C382" t="s">
        <v>13</v>
      </c>
      <c r="D382" t="s">
        <v>11</v>
      </c>
      <c r="E382">
        <v>27091.0426353453</v>
      </c>
      <c r="F382" t="s">
        <v>51</v>
      </c>
    </row>
    <row r="383" spans="1:6" x14ac:dyDescent="0.35">
      <c r="A383">
        <v>7</v>
      </c>
      <c r="B383" t="s">
        <v>5</v>
      </c>
      <c r="C383" t="s">
        <v>14</v>
      </c>
      <c r="D383" t="s">
        <v>7</v>
      </c>
      <c r="E383">
        <v>1650</v>
      </c>
      <c r="F383" t="s">
        <v>51</v>
      </c>
    </row>
    <row r="384" spans="1:6" x14ac:dyDescent="0.35">
      <c r="A384">
        <v>8</v>
      </c>
      <c r="B384" t="s">
        <v>5</v>
      </c>
      <c r="C384" t="s">
        <v>15</v>
      </c>
      <c r="D384" t="s">
        <v>7</v>
      </c>
      <c r="E384">
        <v>27214.493399436498</v>
      </c>
      <c r="F384" t="s">
        <v>51</v>
      </c>
    </row>
    <row r="385" spans="1:6" x14ac:dyDescent="0.35">
      <c r="A385">
        <v>9</v>
      </c>
      <c r="B385" t="s">
        <v>5</v>
      </c>
      <c r="C385" t="s">
        <v>16</v>
      </c>
      <c r="D385" t="s">
        <v>7</v>
      </c>
      <c r="E385">
        <v>16000</v>
      </c>
      <c r="F385" t="s">
        <v>51</v>
      </c>
    </row>
    <row r="386" spans="1:6" x14ac:dyDescent="0.35">
      <c r="A386">
        <v>10</v>
      </c>
      <c r="B386" t="s">
        <v>5</v>
      </c>
      <c r="C386" t="s">
        <v>17</v>
      </c>
      <c r="D386" t="s">
        <v>7</v>
      </c>
      <c r="E386">
        <v>45264.581904995401</v>
      </c>
      <c r="F386" t="s">
        <v>51</v>
      </c>
    </row>
    <row r="387" spans="1:6" x14ac:dyDescent="0.35">
      <c r="A387">
        <v>0</v>
      </c>
      <c r="B387" t="s">
        <v>5</v>
      </c>
      <c r="C387" t="s">
        <v>6</v>
      </c>
      <c r="D387" t="s">
        <v>7</v>
      </c>
      <c r="E387">
        <v>1970.7749171974101</v>
      </c>
      <c r="F387" t="s">
        <v>52</v>
      </c>
    </row>
    <row r="388" spans="1:6" x14ac:dyDescent="0.35">
      <c r="A388">
        <v>1</v>
      </c>
      <c r="B388" t="s">
        <v>5</v>
      </c>
      <c r="C388" t="s">
        <v>9</v>
      </c>
      <c r="D388" t="s">
        <v>7</v>
      </c>
      <c r="E388">
        <v>18448</v>
      </c>
      <c r="F388" t="s">
        <v>52</v>
      </c>
    </row>
    <row r="389" spans="1:6" x14ac:dyDescent="0.35">
      <c r="A389">
        <v>2</v>
      </c>
      <c r="B389" t="s">
        <v>5</v>
      </c>
      <c r="C389" t="s">
        <v>10</v>
      </c>
      <c r="D389" t="s">
        <v>11</v>
      </c>
      <c r="E389">
        <v>7703.2201481737202</v>
      </c>
      <c r="F389" t="s">
        <v>52</v>
      </c>
    </row>
    <row r="390" spans="1:6" x14ac:dyDescent="0.35">
      <c r="A390">
        <v>3</v>
      </c>
      <c r="B390" t="s">
        <v>5</v>
      </c>
      <c r="C390" t="s">
        <v>10</v>
      </c>
      <c r="D390" t="s">
        <v>7</v>
      </c>
      <c r="E390">
        <v>11851.107920267201</v>
      </c>
      <c r="F390" t="s">
        <v>52</v>
      </c>
    </row>
    <row r="391" spans="1:6" x14ac:dyDescent="0.35">
      <c r="A391">
        <v>4</v>
      </c>
      <c r="B391" t="s">
        <v>5</v>
      </c>
      <c r="C391" t="s">
        <v>12</v>
      </c>
      <c r="D391" t="s">
        <v>11</v>
      </c>
      <c r="E391">
        <v>27541.052787177399</v>
      </c>
      <c r="F391" t="s">
        <v>52</v>
      </c>
    </row>
    <row r="392" spans="1:6" x14ac:dyDescent="0.35">
      <c r="A392">
        <v>5</v>
      </c>
      <c r="B392" t="s">
        <v>5</v>
      </c>
      <c r="C392" t="s">
        <v>12</v>
      </c>
      <c r="D392" t="s">
        <v>7</v>
      </c>
      <c r="E392">
        <v>15422.9895608193</v>
      </c>
      <c r="F392" t="s">
        <v>52</v>
      </c>
    </row>
    <row r="393" spans="1:6" x14ac:dyDescent="0.35">
      <c r="A393">
        <v>6</v>
      </c>
      <c r="B393" t="s">
        <v>5</v>
      </c>
      <c r="C393" t="s">
        <v>13</v>
      </c>
      <c r="D393" t="s">
        <v>11</v>
      </c>
      <c r="E393">
        <v>27541.052787177399</v>
      </c>
      <c r="F393" t="s">
        <v>52</v>
      </c>
    </row>
    <row r="394" spans="1:6" x14ac:dyDescent="0.35">
      <c r="A394">
        <v>7</v>
      </c>
      <c r="B394" t="s">
        <v>5</v>
      </c>
      <c r="C394" t="s">
        <v>14</v>
      </c>
      <c r="D394" t="s">
        <v>7</v>
      </c>
      <c r="E394">
        <v>1650</v>
      </c>
      <c r="F394" t="s">
        <v>52</v>
      </c>
    </row>
    <row r="395" spans="1:6" x14ac:dyDescent="0.35">
      <c r="A395">
        <v>8</v>
      </c>
      <c r="B395" t="s">
        <v>5</v>
      </c>
      <c r="C395" t="s">
        <v>15</v>
      </c>
      <c r="D395" t="s">
        <v>7</v>
      </c>
      <c r="E395">
        <v>24005.221620160199</v>
      </c>
      <c r="F395" t="s">
        <v>52</v>
      </c>
    </row>
    <row r="396" spans="1:6" x14ac:dyDescent="0.35">
      <c r="A396">
        <v>9</v>
      </c>
      <c r="B396" t="s">
        <v>5</v>
      </c>
      <c r="C396" t="s">
        <v>16</v>
      </c>
      <c r="D396" t="s">
        <v>7</v>
      </c>
      <c r="E396">
        <v>16000</v>
      </c>
      <c r="F396" t="s">
        <v>52</v>
      </c>
    </row>
    <row r="397" spans="1:6" x14ac:dyDescent="0.35">
      <c r="A397">
        <v>10</v>
      </c>
      <c r="B397" t="s">
        <v>5</v>
      </c>
      <c r="C397" t="s">
        <v>17</v>
      </c>
      <c r="D397" t="s">
        <v>7</v>
      </c>
      <c r="E397">
        <v>43813.700881188299</v>
      </c>
      <c r="F397" t="s">
        <v>52</v>
      </c>
    </row>
    <row r="398" spans="1:6" x14ac:dyDescent="0.35">
      <c r="A398">
        <v>0</v>
      </c>
      <c r="B398" t="s">
        <v>5</v>
      </c>
      <c r="C398" t="s">
        <v>6</v>
      </c>
      <c r="D398" t="s">
        <v>7</v>
      </c>
      <c r="E398">
        <v>3748.26382070506</v>
      </c>
      <c r="F398" t="s">
        <v>53</v>
      </c>
    </row>
    <row r="399" spans="1:6" x14ac:dyDescent="0.35">
      <c r="A399">
        <v>1</v>
      </c>
      <c r="B399" t="s">
        <v>5</v>
      </c>
      <c r="C399" t="s">
        <v>9</v>
      </c>
      <c r="D399" t="s">
        <v>7</v>
      </c>
      <c r="E399">
        <v>18448</v>
      </c>
      <c r="F399" t="s">
        <v>53</v>
      </c>
    </row>
    <row r="400" spans="1:6" x14ac:dyDescent="0.35">
      <c r="A400">
        <v>2</v>
      </c>
      <c r="B400" t="s">
        <v>5</v>
      </c>
      <c r="C400" t="s">
        <v>10</v>
      </c>
      <c r="D400" t="s">
        <v>11</v>
      </c>
      <c r="E400">
        <v>7042.1691474081099</v>
      </c>
      <c r="F400" t="s">
        <v>53</v>
      </c>
    </row>
    <row r="401" spans="1:6" x14ac:dyDescent="0.35">
      <c r="A401">
        <v>3</v>
      </c>
      <c r="B401" t="s">
        <v>5</v>
      </c>
      <c r="C401" t="s">
        <v>10</v>
      </c>
      <c r="D401" t="s">
        <v>7</v>
      </c>
      <c r="E401">
        <v>10834.1063806278</v>
      </c>
      <c r="F401" t="s">
        <v>53</v>
      </c>
    </row>
    <row r="402" spans="1:6" x14ac:dyDescent="0.35">
      <c r="A402">
        <v>4</v>
      </c>
      <c r="B402" t="s">
        <v>5</v>
      </c>
      <c r="C402" t="s">
        <v>12</v>
      </c>
      <c r="D402" t="s">
        <v>11</v>
      </c>
      <c r="E402">
        <v>26786.371772007202</v>
      </c>
      <c r="F402" t="s">
        <v>53</v>
      </c>
    </row>
    <row r="403" spans="1:6" x14ac:dyDescent="0.35">
      <c r="A403">
        <v>5</v>
      </c>
      <c r="B403" t="s">
        <v>5</v>
      </c>
      <c r="C403" t="s">
        <v>12</v>
      </c>
      <c r="D403" t="s">
        <v>7</v>
      </c>
      <c r="E403">
        <v>15000.368192324</v>
      </c>
      <c r="F403" t="s">
        <v>53</v>
      </c>
    </row>
    <row r="404" spans="1:6" x14ac:dyDescent="0.35">
      <c r="A404">
        <v>6</v>
      </c>
      <c r="B404" t="s">
        <v>5</v>
      </c>
      <c r="C404" t="s">
        <v>13</v>
      </c>
      <c r="D404" t="s">
        <v>11</v>
      </c>
      <c r="E404">
        <v>26786.371772007202</v>
      </c>
      <c r="F404" t="s">
        <v>53</v>
      </c>
    </row>
    <row r="405" spans="1:6" x14ac:dyDescent="0.35">
      <c r="A405">
        <v>7</v>
      </c>
      <c r="B405" t="s">
        <v>5</v>
      </c>
      <c r="C405" t="s">
        <v>14</v>
      </c>
      <c r="D405" t="s">
        <v>7</v>
      </c>
      <c r="E405">
        <v>1650</v>
      </c>
      <c r="F405" t="s">
        <v>53</v>
      </c>
    </row>
    <row r="406" spans="1:6" x14ac:dyDescent="0.35">
      <c r="A406">
        <v>8</v>
      </c>
      <c r="B406" t="s">
        <v>5</v>
      </c>
      <c r="C406" t="s">
        <v>15</v>
      </c>
      <c r="D406" t="s">
        <v>7</v>
      </c>
      <c r="E406">
        <v>27860.288232520499</v>
      </c>
      <c r="F406" t="s">
        <v>53</v>
      </c>
    </row>
    <row r="407" spans="1:6" x14ac:dyDescent="0.35">
      <c r="A407">
        <v>9</v>
      </c>
      <c r="B407" t="s">
        <v>5</v>
      </c>
      <c r="C407" t="s">
        <v>16</v>
      </c>
      <c r="D407" t="s">
        <v>7</v>
      </c>
      <c r="E407">
        <v>16000</v>
      </c>
      <c r="F407" t="s">
        <v>53</v>
      </c>
    </row>
    <row r="408" spans="1:6" x14ac:dyDescent="0.35">
      <c r="A408">
        <v>10</v>
      </c>
      <c r="B408" t="s">
        <v>5</v>
      </c>
      <c r="C408" t="s">
        <v>17</v>
      </c>
      <c r="D408" t="s">
        <v>7</v>
      </c>
      <c r="E408">
        <v>46978.9535343635</v>
      </c>
      <c r="F408" t="s">
        <v>53</v>
      </c>
    </row>
    <row r="409" spans="1:6" x14ac:dyDescent="0.35">
      <c r="A409">
        <v>0</v>
      </c>
      <c r="B409" t="s">
        <v>5</v>
      </c>
      <c r="C409" t="s">
        <v>6</v>
      </c>
      <c r="D409" t="s">
        <v>7</v>
      </c>
      <c r="E409">
        <v>1799.29856618075</v>
      </c>
      <c r="F409" t="s">
        <v>54</v>
      </c>
    </row>
    <row r="410" spans="1:6" x14ac:dyDescent="0.35">
      <c r="A410">
        <v>1</v>
      </c>
      <c r="B410" t="s">
        <v>5</v>
      </c>
      <c r="C410" t="s">
        <v>9</v>
      </c>
      <c r="D410" t="s">
        <v>7</v>
      </c>
      <c r="E410">
        <v>18448</v>
      </c>
      <c r="F410" t="s">
        <v>54</v>
      </c>
    </row>
    <row r="411" spans="1:6" x14ac:dyDescent="0.35">
      <c r="A411">
        <v>2</v>
      </c>
      <c r="B411" t="s">
        <v>5</v>
      </c>
      <c r="C411" t="s">
        <v>10</v>
      </c>
      <c r="D411" t="s">
        <v>11</v>
      </c>
      <c r="E411">
        <v>7925.9053850612399</v>
      </c>
      <c r="F411" t="s">
        <v>54</v>
      </c>
    </row>
    <row r="412" spans="1:6" x14ac:dyDescent="0.35">
      <c r="A412">
        <v>3</v>
      </c>
      <c r="B412" t="s">
        <v>5</v>
      </c>
      <c r="C412" t="s">
        <v>10</v>
      </c>
      <c r="D412" t="s">
        <v>7</v>
      </c>
      <c r="E412">
        <v>12193.700592401899</v>
      </c>
      <c r="F412" t="s">
        <v>54</v>
      </c>
    </row>
    <row r="413" spans="1:6" x14ac:dyDescent="0.35">
      <c r="A413">
        <v>4</v>
      </c>
      <c r="B413" t="s">
        <v>5</v>
      </c>
      <c r="C413" t="s">
        <v>12</v>
      </c>
      <c r="D413" t="s">
        <v>11</v>
      </c>
      <c r="E413">
        <v>27441.742988556402</v>
      </c>
      <c r="F413" t="s">
        <v>54</v>
      </c>
    </row>
    <row r="414" spans="1:6" x14ac:dyDescent="0.35">
      <c r="A414">
        <v>5</v>
      </c>
      <c r="B414" t="s">
        <v>5</v>
      </c>
      <c r="C414" t="s">
        <v>12</v>
      </c>
      <c r="D414" t="s">
        <v>7</v>
      </c>
      <c r="E414">
        <v>15367.3760735916</v>
      </c>
      <c r="F414" t="s">
        <v>54</v>
      </c>
    </row>
    <row r="415" spans="1:6" x14ac:dyDescent="0.35">
      <c r="A415">
        <v>6</v>
      </c>
      <c r="B415" t="s">
        <v>5</v>
      </c>
      <c r="C415" t="s">
        <v>13</v>
      </c>
      <c r="D415" t="s">
        <v>11</v>
      </c>
      <c r="E415">
        <v>27441.742988556402</v>
      </c>
      <c r="F415" t="s">
        <v>54</v>
      </c>
    </row>
    <row r="416" spans="1:6" x14ac:dyDescent="0.35">
      <c r="A416">
        <v>7</v>
      </c>
      <c r="B416" t="s">
        <v>5</v>
      </c>
      <c r="C416" t="s">
        <v>14</v>
      </c>
      <c r="D416" t="s">
        <v>7</v>
      </c>
      <c r="E416">
        <v>1650</v>
      </c>
      <c r="F416" t="s">
        <v>54</v>
      </c>
    </row>
    <row r="417" spans="1:6" x14ac:dyDescent="0.35">
      <c r="A417">
        <v>8</v>
      </c>
      <c r="B417" t="s">
        <v>5</v>
      </c>
      <c r="C417" t="s">
        <v>15</v>
      </c>
      <c r="D417" t="s">
        <v>7</v>
      </c>
      <c r="E417">
        <v>27559.357024592398</v>
      </c>
      <c r="F417" t="s">
        <v>54</v>
      </c>
    </row>
    <row r="418" spans="1:6" x14ac:dyDescent="0.35">
      <c r="A418">
        <v>9</v>
      </c>
      <c r="B418" t="s">
        <v>5</v>
      </c>
      <c r="C418" t="s">
        <v>16</v>
      </c>
      <c r="D418" t="s">
        <v>7</v>
      </c>
      <c r="E418">
        <v>16000</v>
      </c>
      <c r="F418" t="s">
        <v>54</v>
      </c>
    </row>
    <row r="419" spans="1:6" x14ac:dyDescent="0.35">
      <c r="A419">
        <v>10</v>
      </c>
      <c r="B419" t="s">
        <v>5</v>
      </c>
      <c r="C419" t="s">
        <v>17</v>
      </c>
      <c r="D419" t="s">
        <v>7</v>
      </c>
      <c r="E419">
        <v>40272.519418306401</v>
      </c>
      <c r="F419" t="s">
        <v>54</v>
      </c>
    </row>
    <row r="420" spans="1:6" x14ac:dyDescent="0.35">
      <c r="A420">
        <v>0</v>
      </c>
      <c r="B420" t="s">
        <v>5</v>
      </c>
      <c r="C420" t="s">
        <v>6</v>
      </c>
      <c r="D420" t="s">
        <v>7</v>
      </c>
      <c r="E420">
        <v>3206.24547115613</v>
      </c>
      <c r="F420" t="s">
        <v>55</v>
      </c>
    </row>
    <row r="421" spans="1:6" x14ac:dyDescent="0.35">
      <c r="A421">
        <v>1</v>
      </c>
      <c r="B421" t="s">
        <v>5</v>
      </c>
      <c r="C421" t="s">
        <v>9</v>
      </c>
      <c r="D421" t="s">
        <v>7</v>
      </c>
      <c r="E421">
        <v>18448</v>
      </c>
      <c r="F421" t="s">
        <v>55</v>
      </c>
    </row>
    <row r="422" spans="1:6" x14ac:dyDescent="0.35">
      <c r="A422">
        <v>2</v>
      </c>
      <c r="B422" t="s">
        <v>5</v>
      </c>
      <c r="C422" t="s">
        <v>10</v>
      </c>
      <c r="D422" t="s">
        <v>11</v>
      </c>
      <c r="E422">
        <v>7269.2976527533901</v>
      </c>
      <c r="F422" t="s">
        <v>55</v>
      </c>
    </row>
    <row r="423" spans="1:6" x14ac:dyDescent="0.35">
      <c r="A423">
        <v>3</v>
      </c>
      <c r="B423" t="s">
        <v>5</v>
      </c>
      <c r="C423" t="s">
        <v>10</v>
      </c>
      <c r="D423" t="s">
        <v>7</v>
      </c>
      <c r="E423">
        <v>11183.5348503898</v>
      </c>
      <c r="F423" t="s">
        <v>55</v>
      </c>
    </row>
    <row r="424" spans="1:6" x14ac:dyDescent="0.35">
      <c r="A424">
        <v>4</v>
      </c>
      <c r="B424" t="s">
        <v>5</v>
      </c>
      <c r="C424" t="s">
        <v>12</v>
      </c>
      <c r="D424" t="s">
        <v>11</v>
      </c>
      <c r="E424">
        <v>26251.7316723494</v>
      </c>
      <c r="F424" t="s">
        <v>55</v>
      </c>
    </row>
    <row r="425" spans="1:6" x14ac:dyDescent="0.35">
      <c r="A425">
        <v>5</v>
      </c>
      <c r="B425" t="s">
        <v>5</v>
      </c>
      <c r="C425" t="s">
        <v>12</v>
      </c>
      <c r="D425" t="s">
        <v>7</v>
      </c>
      <c r="E425">
        <v>14700.969736515701</v>
      </c>
      <c r="F425" t="s">
        <v>55</v>
      </c>
    </row>
    <row r="426" spans="1:6" x14ac:dyDescent="0.35">
      <c r="A426">
        <v>6</v>
      </c>
      <c r="B426" t="s">
        <v>5</v>
      </c>
      <c r="C426" t="s">
        <v>13</v>
      </c>
      <c r="D426" t="s">
        <v>11</v>
      </c>
      <c r="E426">
        <v>26251.7316723494</v>
      </c>
      <c r="F426" t="s">
        <v>55</v>
      </c>
    </row>
    <row r="427" spans="1:6" x14ac:dyDescent="0.35">
      <c r="A427">
        <v>7</v>
      </c>
      <c r="B427" t="s">
        <v>5</v>
      </c>
      <c r="C427" t="s">
        <v>14</v>
      </c>
      <c r="D427" t="s">
        <v>7</v>
      </c>
      <c r="E427">
        <v>1650</v>
      </c>
      <c r="F427" t="s">
        <v>55</v>
      </c>
    </row>
    <row r="428" spans="1:6" x14ac:dyDescent="0.35">
      <c r="A428">
        <v>8</v>
      </c>
      <c r="B428" t="s">
        <v>5</v>
      </c>
      <c r="C428" t="s">
        <v>15</v>
      </c>
      <c r="D428" t="s">
        <v>7</v>
      </c>
      <c r="E428">
        <v>26254.715227238899</v>
      </c>
      <c r="F428" t="s">
        <v>55</v>
      </c>
    </row>
    <row r="429" spans="1:6" x14ac:dyDescent="0.35">
      <c r="A429">
        <v>9</v>
      </c>
      <c r="B429" t="s">
        <v>5</v>
      </c>
      <c r="C429" t="s">
        <v>16</v>
      </c>
      <c r="D429" t="s">
        <v>7</v>
      </c>
      <c r="E429">
        <v>16000</v>
      </c>
      <c r="F429" t="s">
        <v>55</v>
      </c>
    </row>
    <row r="430" spans="1:6" x14ac:dyDescent="0.35">
      <c r="A430">
        <v>10</v>
      </c>
      <c r="B430" t="s">
        <v>5</v>
      </c>
      <c r="C430" t="s">
        <v>17</v>
      </c>
      <c r="D430" t="s">
        <v>7</v>
      </c>
      <c r="E430">
        <v>40994.804776588302</v>
      </c>
      <c r="F430" t="s">
        <v>55</v>
      </c>
    </row>
    <row r="431" spans="1:6" x14ac:dyDescent="0.35">
      <c r="A431">
        <v>0</v>
      </c>
      <c r="B431" t="s">
        <v>5</v>
      </c>
      <c r="C431" t="s">
        <v>6</v>
      </c>
      <c r="D431" t="s">
        <v>7</v>
      </c>
      <c r="E431">
        <v>3092.9104042916802</v>
      </c>
      <c r="F431" t="s">
        <v>56</v>
      </c>
    </row>
    <row r="432" spans="1:6" x14ac:dyDescent="0.35">
      <c r="A432">
        <v>1</v>
      </c>
      <c r="B432" t="s">
        <v>5</v>
      </c>
      <c r="C432" t="s">
        <v>9</v>
      </c>
      <c r="D432" t="s">
        <v>7</v>
      </c>
      <c r="E432">
        <v>18448</v>
      </c>
      <c r="F432" t="s">
        <v>56</v>
      </c>
    </row>
    <row r="433" spans="1:6" x14ac:dyDescent="0.35">
      <c r="A433">
        <v>2</v>
      </c>
      <c r="B433" t="s">
        <v>5</v>
      </c>
      <c r="C433" t="s">
        <v>10</v>
      </c>
      <c r="D433" t="s">
        <v>11</v>
      </c>
      <c r="E433">
        <v>7047.7916561536404</v>
      </c>
      <c r="F433" t="s">
        <v>56</v>
      </c>
    </row>
    <row r="434" spans="1:6" x14ac:dyDescent="0.35">
      <c r="A434">
        <v>3</v>
      </c>
      <c r="B434" t="s">
        <v>5</v>
      </c>
      <c r="C434" t="s">
        <v>10</v>
      </c>
      <c r="D434" t="s">
        <v>7</v>
      </c>
      <c r="E434">
        <v>10842.7563940825</v>
      </c>
      <c r="F434" t="s">
        <v>56</v>
      </c>
    </row>
    <row r="435" spans="1:6" x14ac:dyDescent="0.35">
      <c r="A435">
        <v>4</v>
      </c>
      <c r="B435" t="s">
        <v>5</v>
      </c>
      <c r="C435" t="s">
        <v>12</v>
      </c>
      <c r="D435" t="s">
        <v>11</v>
      </c>
      <c r="E435">
        <v>26694.454334278798</v>
      </c>
      <c r="F435" t="s">
        <v>56</v>
      </c>
    </row>
    <row r="436" spans="1:6" x14ac:dyDescent="0.35">
      <c r="A436">
        <v>5</v>
      </c>
      <c r="B436" t="s">
        <v>5</v>
      </c>
      <c r="C436" t="s">
        <v>12</v>
      </c>
      <c r="D436" t="s">
        <v>7</v>
      </c>
      <c r="E436">
        <v>14948.894427196101</v>
      </c>
      <c r="F436" t="s">
        <v>56</v>
      </c>
    </row>
    <row r="437" spans="1:6" x14ac:dyDescent="0.35">
      <c r="A437">
        <v>6</v>
      </c>
      <c r="B437" t="s">
        <v>5</v>
      </c>
      <c r="C437" t="s">
        <v>13</v>
      </c>
      <c r="D437" t="s">
        <v>11</v>
      </c>
      <c r="E437">
        <v>26694.454334278798</v>
      </c>
      <c r="F437" t="s">
        <v>56</v>
      </c>
    </row>
    <row r="438" spans="1:6" x14ac:dyDescent="0.35">
      <c r="A438">
        <v>7</v>
      </c>
      <c r="B438" t="s">
        <v>5</v>
      </c>
      <c r="C438" t="s">
        <v>14</v>
      </c>
      <c r="D438" t="s">
        <v>7</v>
      </c>
      <c r="E438">
        <v>1650</v>
      </c>
      <c r="F438" t="s">
        <v>56</v>
      </c>
    </row>
    <row r="439" spans="1:6" x14ac:dyDescent="0.35">
      <c r="A439">
        <v>8</v>
      </c>
      <c r="B439" t="s">
        <v>5</v>
      </c>
      <c r="C439" t="s">
        <v>15</v>
      </c>
      <c r="D439" t="s">
        <v>7</v>
      </c>
      <c r="E439">
        <v>27840.0763497023</v>
      </c>
      <c r="F439" t="s">
        <v>56</v>
      </c>
    </row>
    <row r="440" spans="1:6" x14ac:dyDescent="0.35">
      <c r="A440">
        <v>9</v>
      </c>
      <c r="B440" t="s">
        <v>5</v>
      </c>
      <c r="C440" t="s">
        <v>16</v>
      </c>
      <c r="D440" t="s">
        <v>7</v>
      </c>
      <c r="E440">
        <v>16000</v>
      </c>
      <c r="F440" t="s">
        <v>56</v>
      </c>
    </row>
    <row r="441" spans="1:6" x14ac:dyDescent="0.35">
      <c r="A441">
        <v>10</v>
      </c>
      <c r="B441" t="s">
        <v>5</v>
      </c>
      <c r="C441" t="s">
        <v>17</v>
      </c>
      <c r="D441" t="s">
        <v>7</v>
      </c>
      <c r="E441">
        <v>37003.731339149999</v>
      </c>
      <c r="F441" t="s">
        <v>56</v>
      </c>
    </row>
    <row r="442" spans="1:6" x14ac:dyDescent="0.35">
      <c r="A442">
        <v>0</v>
      </c>
      <c r="B442" t="s">
        <v>5</v>
      </c>
      <c r="C442" t="s">
        <v>6</v>
      </c>
      <c r="D442" t="s">
        <v>7</v>
      </c>
      <c r="E442">
        <v>2351.2984365898001</v>
      </c>
      <c r="F442" t="s">
        <v>57</v>
      </c>
    </row>
    <row r="443" spans="1:6" x14ac:dyDescent="0.35">
      <c r="A443">
        <v>1</v>
      </c>
      <c r="B443" t="s">
        <v>5</v>
      </c>
      <c r="C443" t="s">
        <v>9</v>
      </c>
      <c r="D443" t="s">
        <v>7</v>
      </c>
      <c r="E443">
        <v>18950</v>
      </c>
      <c r="F443" t="s">
        <v>57</v>
      </c>
    </row>
    <row r="444" spans="1:6" x14ac:dyDescent="0.35">
      <c r="A444">
        <v>2</v>
      </c>
      <c r="B444" t="s">
        <v>5</v>
      </c>
      <c r="C444" t="s">
        <v>10</v>
      </c>
      <c r="D444" t="s">
        <v>11</v>
      </c>
      <c r="E444">
        <v>8191.7748814304196</v>
      </c>
      <c r="F444" t="s">
        <v>57</v>
      </c>
    </row>
    <row r="445" spans="1:6" x14ac:dyDescent="0.35">
      <c r="A445">
        <v>3</v>
      </c>
      <c r="B445" t="s">
        <v>5</v>
      </c>
      <c r="C445" t="s">
        <v>10</v>
      </c>
      <c r="D445" t="s">
        <v>7</v>
      </c>
      <c r="E445">
        <v>12602.730586816</v>
      </c>
      <c r="F445" t="s">
        <v>57</v>
      </c>
    </row>
    <row r="446" spans="1:6" x14ac:dyDescent="0.35">
      <c r="A446">
        <v>4</v>
      </c>
      <c r="B446" t="s">
        <v>5</v>
      </c>
      <c r="C446" t="s">
        <v>12</v>
      </c>
      <c r="D446" t="s">
        <v>11</v>
      </c>
      <c r="E446">
        <v>28208.571428571398</v>
      </c>
      <c r="F446" t="s">
        <v>57</v>
      </c>
    </row>
    <row r="447" spans="1:6" x14ac:dyDescent="0.35">
      <c r="A447">
        <v>5</v>
      </c>
      <c r="B447" t="s">
        <v>5</v>
      </c>
      <c r="C447" t="s">
        <v>12</v>
      </c>
      <c r="D447" t="s">
        <v>7</v>
      </c>
      <c r="E447">
        <v>15796.8</v>
      </c>
      <c r="F447" t="s">
        <v>57</v>
      </c>
    </row>
    <row r="448" spans="1:6" x14ac:dyDescent="0.35">
      <c r="A448">
        <v>6</v>
      </c>
      <c r="B448" t="s">
        <v>5</v>
      </c>
      <c r="C448" t="s">
        <v>13</v>
      </c>
      <c r="D448" t="s">
        <v>11</v>
      </c>
      <c r="E448">
        <v>28208.571428571398</v>
      </c>
      <c r="F448" t="s">
        <v>57</v>
      </c>
    </row>
    <row r="449" spans="1:6" x14ac:dyDescent="0.35">
      <c r="A449">
        <v>7</v>
      </c>
      <c r="B449" t="s">
        <v>5</v>
      </c>
      <c r="C449" t="s">
        <v>14</v>
      </c>
      <c r="D449" t="s">
        <v>7</v>
      </c>
      <c r="E449">
        <v>1650</v>
      </c>
      <c r="F449" t="s">
        <v>57</v>
      </c>
    </row>
    <row r="450" spans="1:6" x14ac:dyDescent="0.35">
      <c r="A450">
        <v>8</v>
      </c>
      <c r="B450" t="s">
        <v>5</v>
      </c>
      <c r="C450" t="s">
        <v>15</v>
      </c>
      <c r="D450" t="s">
        <v>7</v>
      </c>
      <c r="E450">
        <v>27468.388359621698</v>
      </c>
      <c r="F450" t="s">
        <v>57</v>
      </c>
    </row>
    <row r="451" spans="1:6" x14ac:dyDescent="0.35">
      <c r="A451">
        <v>9</v>
      </c>
      <c r="B451" t="s">
        <v>5</v>
      </c>
      <c r="C451" t="s">
        <v>16</v>
      </c>
      <c r="D451" t="s">
        <v>7</v>
      </c>
      <c r="E451">
        <v>16000</v>
      </c>
      <c r="F451" t="s">
        <v>57</v>
      </c>
    </row>
    <row r="452" spans="1:6" x14ac:dyDescent="0.35">
      <c r="A452">
        <v>10</v>
      </c>
      <c r="B452" t="s">
        <v>5</v>
      </c>
      <c r="C452" t="s">
        <v>17</v>
      </c>
      <c r="D452" t="s">
        <v>7</v>
      </c>
      <c r="E452">
        <v>46135.092663657102</v>
      </c>
      <c r="F452" t="s">
        <v>57</v>
      </c>
    </row>
    <row r="453" spans="1:6" x14ac:dyDescent="0.35">
      <c r="A453">
        <v>0</v>
      </c>
      <c r="B453" t="s">
        <v>5</v>
      </c>
      <c r="C453" t="s">
        <v>6</v>
      </c>
      <c r="D453" t="s">
        <v>7</v>
      </c>
      <c r="E453">
        <v>2351.3365768813301</v>
      </c>
      <c r="F453" t="s">
        <v>58</v>
      </c>
    </row>
    <row r="454" spans="1:6" x14ac:dyDescent="0.35">
      <c r="A454">
        <v>1</v>
      </c>
      <c r="B454" t="s">
        <v>5</v>
      </c>
      <c r="C454" t="s">
        <v>9</v>
      </c>
      <c r="D454" t="s">
        <v>7</v>
      </c>
      <c r="E454">
        <v>18950</v>
      </c>
      <c r="F454" t="s">
        <v>58</v>
      </c>
    </row>
    <row r="455" spans="1:6" x14ac:dyDescent="0.35">
      <c r="A455">
        <v>2</v>
      </c>
      <c r="B455" t="s">
        <v>5</v>
      </c>
      <c r="C455" t="s">
        <v>10</v>
      </c>
      <c r="D455" t="s">
        <v>11</v>
      </c>
      <c r="E455">
        <v>8221.2878175589594</v>
      </c>
      <c r="F455" t="s">
        <v>58</v>
      </c>
    </row>
    <row r="456" spans="1:6" x14ac:dyDescent="0.35">
      <c r="A456">
        <v>3</v>
      </c>
      <c r="B456" t="s">
        <v>5</v>
      </c>
      <c r="C456" t="s">
        <v>10</v>
      </c>
      <c r="D456" t="s">
        <v>7</v>
      </c>
      <c r="E456">
        <v>12648.1351039368</v>
      </c>
      <c r="F456" t="s">
        <v>58</v>
      </c>
    </row>
    <row r="457" spans="1:6" x14ac:dyDescent="0.35">
      <c r="A457">
        <v>4</v>
      </c>
      <c r="B457" t="s">
        <v>5</v>
      </c>
      <c r="C457" t="s">
        <v>12</v>
      </c>
      <c r="D457" t="s">
        <v>11</v>
      </c>
      <c r="E457">
        <v>28208.571428571398</v>
      </c>
      <c r="F457" t="s">
        <v>58</v>
      </c>
    </row>
    <row r="458" spans="1:6" x14ac:dyDescent="0.35">
      <c r="A458">
        <v>5</v>
      </c>
      <c r="B458" t="s">
        <v>5</v>
      </c>
      <c r="C458" t="s">
        <v>12</v>
      </c>
      <c r="D458" t="s">
        <v>7</v>
      </c>
      <c r="E458">
        <v>15796.8</v>
      </c>
      <c r="F458" t="s">
        <v>58</v>
      </c>
    </row>
    <row r="459" spans="1:6" x14ac:dyDescent="0.35">
      <c r="A459">
        <v>6</v>
      </c>
      <c r="B459" t="s">
        <v>5</v>
      </c>
      <c r="C459" t="s">
        <v>13</v>
      </c>
      <c r="D459" t="s">
        <v>11</v>
      </c>
      <c r="E459">
        <v>28208.571428571398</v>
      </c>
      <c r="F459" t="s">
        <v>58</v>
      </c>
    </row>
    <row r="460" spans="1:6" x14ac:dyDescent="0.35">
      <c r="A460">
        <v>7</v>
      </c>
      <c r="B460" t="s">
        <v>5</v>
      </c>
      <c r="C460" t="s">
        <v>14</v>
      </c>
      <c r="D460" t="s">
        <v>7</v>
      </c>
      <c r="E460">
        <v>1650</v>
      </c>
      <c r="F460" t="s">
        <v>58</v>
      </c>
    </row>
    <row r="461" spans="1:6" x14ac:dyDescent="0.35">
      <c r="A461">
        <v>8</v>
      </c>
      <c r="B461" t="s">
        <v>5</v>
      </c>
      <c r="C461" t="s">
        <v>15</v>
      </c>
      <c r="D461" t="s">
        <v>7</v>
      </c>
      <c r="E461">
        <v>27345.068083693099</v>
      </c>
      <c r="F461" t="s">
        <v>58</v>
      </c>
    </row>
    <row r="462" spans="1:6" x14ac:dyDescent="0.35">
      <c r="A462">
        <v>9</v>
      </c>
      <c r="B462" t="s">
        <v>5</v>
      </c>
      <c r="C462" t="s">
        <v>16</v>
      </c>
      <c r="D462" t="s">
        <v>7</v>
      </c>
      <c r="E462">
        <v>16000</v>
      </c>
      <c r="F462" t="s">
        <v>58</v>
      </c>
    </row>
    <row r="463" spans="1:6" x14ac:dyDescent="0.35">
      <c r="A463">
        <v>10</v>
      </c>
      <c r="B463" t="s">
        <v>5</v>
      </c>
      <c r="C463" t="s">
        <v>17</v>
      </c>
      <c r="D463" t="s">
        <v>7</v>
      </c>
      <c r="E463">
        <v>46409.6051257543</v>
      </c>
      <c r="F463" t="s">
        <v>58</v>
      </c>
    </row>
    <row r="464" spans="1:6" x14ac:dyDescent="0.35">
      <c r="A464">
        <v>0</v>
      </c>
      <c r="B464" t="s">
        <v>5</v>
      </c>
      <c r="C464" t="s">
        <v>6</v>
      </c>
      <c r="D464" t="s">
        <v>7</v>
      </c>
      <c r="E464">
        <v>2612.65422009028</v>
      </c>
      <c r="F464" t="s">
        <v>59</v>
      </c>
    </row>
    <row r="465" spans="1:6" x14ac:dyDescent="0.35">
      <c r="A465">
        <v>1</v>
      </c>
      <c r="B465" t="s">
        <v>5</v>
      </c>
      <c r="C465" t="s">
        <v>9</v>
      </c>
      <c r="D465" t="s">
        <v>7</v>
      </c>
      <c r="E465">
        <v>18890</v>
      </c>
      <c r="F465" t="s">
        <v>59</v>
      </c>
    </row>
    <row r="466" spans="1:6" x14ac:dyDescent="0.35">
      <c r="A466">
        <v>2</v>
      </c>
      <c r="B466" t="s">
        <v>5</v>
      </c>
      <c r="C466" t="s">
        <v>10</v>
      </c>
      <c r="D466" t="s">
        <v>11</v>
      </c>
      <c r="E466">
        <v>7948.4513289329998</v>
      </c>
      <c r="F466" t="s">
        <v>59</v>
      </c>
    </row>
    <row r="467" spans="1:6" x14ac:dyDescent="0.35">
      <c r="A467">
        <v>3</v>
      </c>
      <c r="B467" t="s">
        <v>5</v>
      </c>
      <c r="C467" t="s">
        <v>10</v>
      </c>
      <c r="D467" t="s">
        <v>7</v>
      </c>
      <c r="E467">
        <v>12228.3866598969</v>
      </c>
      <c r="F467" t="s">
        <v>59</v>
      </c>
    </row>
    <row r="468" spans="1:6" x14ac:dyDescent="0.35">
      <c r="A468">
        <v>4</v>
      </c>
      <c r="B468" t="s">
        <v>5</v>
      </c>
      <c r="C468" t="s">
        <v>12</v>
      </c>
      <c r="D468" t="s">
        <v>11</v>
      </c>
      <c r="E468">
        <v>27077.990802390501</v>
      </c>
      <c r="F468" t="s">
        <v>59</v>
      </c>
    </row>
    <row r="469" spans="1:6" x14ac:dyDescent="0.35">
      <c r="A469">
        <v>5</v>
      </c>
      <c r="B469" t="s">
        <v>5</v>
      </c>
      <c r="C469" t="s">
        <v>12</v>
      </c>
      <c r="D469" t="s">
        <v>7</v>
      </c>
      <c r="E469">
        <v>15163.6748493387</v>
      </c>
      <c r="F469" t="s">
        <v>59</v>
      </c>
    </row>
    <row r="470" spans="1:6" x14ac:dyDescent="0.35">
      <c r="A470">
        <v>6</v>
      </c>
      <c r="B470" t="s">
        <v>5</v>
      </c>
      <c r="C470" t="s">
        <v>13</v>
      </c>
      <c r="D470" t="s">
        <v>11</v>
      </c>
      <c r="E470">
        <v>27077.990802390501</v>
      </c>
      <c r="F470" t="s">
        <v>59</v>
      </c>
    </row>
    <row r="471" spans="1:6" x14ac:dyDescent="0.35">
      <c r="A471">
        <v>7</v>
      </c>
      <c r="B471" t="s">
        <v>5</v>
      </c>
      <c r="C471" t="s">
        <v>14</v>
      </c>
      <c r="D471" t="s">
        <v>7</v>
      </c>
      <c r="E471">
        <v>1650</v>
      </c>
      <c r="F471" t="s">
        <v>59</v>
      </c>
    </row>
    <row r="472" spans="1:6" x14ac:dyDescent="0.35">
      <c r="A472">
        <v>8</v>
      </c>
      <c r="B472" t="s">
        <v>5</v>
      </c>
      <c r="C472" t="s">
        <v>15</v>
      </c>
      <c r="D472" t="s">
        <v>7</v>
      </c>
      <c r="E472">
        <v>25441.7790702081</v>
      </c>
      <c r="F472" t="s">
        <v>59</v>
      </c>
    </row>
    <row r="473" spans="1:6" x14ac:dyDescent="0.35">
      <c r="A473">
        <v>9</v>
      </c>
      <c r="B473" t="s">
        <v>5</v>
      </c>
      <c r="C473" t="s">
        <v>16</v>
      </c>
      <c r="D473" t="s">
        <v>7</v>
      </c>
      <c r="E473">
        <v>16000</v>
      </c>
      <c r="F473" t="s">
        <v>59</v>
      </c>
    </row>
    <row r="474" spans="1:6" x14ac:dyDescent="0.35">
      <c r="A474">
        <v>10</v>
      </c>
      <c r="B474" t="s">
        <v>5</v>
      </c>
      <c r="C474" t="s">
        <v>17</v>
      </c>
      <c r="D474" t="s">
        <v>7</v>
      </c>
      <c r="E474">
        <v>48629.866610519297</v>
      </c>
      <c r="F474" t="s">
        <v>59</v>
      </c>
    </row>
    <row r="475" spans="1:6" x14ac:dyDescent="0.35">
      <c r="A475">
        <v>0</v>
      </c>
      <c r="B475" t="s">
        <v>5</v>
      </c>
      <c r="C475" t="s">
        <v>6</v>
      </c>
      <c r="D475" t="s">
        <v>7</v>
      </c>
      <c r="E475">
        <v>2842.8445039738199</v>
      </c>
      <c r="F475" t="s">
        <v>60</v>
      </c>
    </row>
    <row r="476" spans="1:6" x14ac:dyDescent="0.35">
      <c r="A476">
        <v>1</v>
      </c>
      <c r="B476" t="s">
        <v>5</v>
      </c>
      <c r="C476" t="s">
        <v>9</v>
      </c>
      <c r="D476" t="s">
        <v>7</v>
      </c>
      <c r="E476">
        <v>18890</v>
      </c>
      <c r="F476" t="s">
        <v>60</v>
      </c>
    </row>
    <row r="477" spans="1:6" x14ac:dyDescent="0.35">
      <c r="A477">
        <v>2</v>
      </c>
      <c r="B477" t="s">
        <v>5</v>
      </c>
      <c r="C477" t="s">
        <v>10</v>
      </c>
      <c r="D477" t="s">
        <v>11</v>
      </c>
      <c r="E477">
        <v>7954.7374277336203</v>
      </c>
      <c r="F477" t="s">
        <v>60</v>
      </c>
    </row>
    <row r="478" spans="1:6" x14ac:dyDescent="0.35">
      <c r="A478">
        <v>3</v>
      </c>
      <c r="B478" t="s">
        <v>5</v>
      </c>
      <c r="C478" t="s">
        <v>10</v>
      </c>
      <c r="D478" t="s">
        <v>7</v>
      </c>
      <c r="E478">
        <v>12238.0575811286</v>
      </c>
      <c r="F478" t="s">
        <v>60</v>
      </c>
    </row>
    <row r="479" spans="1:6" x14ac:dyDescent="0.35">
      <c r="A479">
        <v>4</v>
      </c>
      <c r="B479" t="s">
        <v>5</v>
      </c>
      <c r="C479" t="s">
        <v>12</v>
      </c>
      <c r="D479" t="s">
        <v>11</v>
      </c>
      <c r="E479">
        <v>27030.129437588901</v>
      </c>
      <c r="F479" t="s">
        <v>60</v>
      </c>
    </row>
    <row r="480" spans="1:6" x14ac:dyDescent="0.35">
      <c r="A480">
        <v>5</v>
      </c>
      <c r="B480" t="s">
        <v>5</v>
      </c>
      <c r="C480" t="s">
        <v>12</v>
      </c>
      <c r="D480" t="s">
        <v>7</v>
      </c>
      <c r="E480">
        <v>15136.8724850498</v>
      </c>
      <c r="F480" t="s">
        <v>60</v>
      </c>
    </row>
    <row r="481" spans="1:6" x14ac:dyDescent="0.35">
      <c r="A481">
        <v>6</v>
      </c>
      <c r="B481" t="s">
        <v>5</v>
      </c>
      <c r="C481" t="s">
        <v>13</v>
      </c>
      <c r="D481" t="s">
        <v>11</v>
      </c>
      <c r="E481">
        <v>27030.129437588901</v>
      </c>
      <c r="F481" t="s">
        <v>60</v>
      </c>
    </row>
    <row r="482" spans="1:6" x14ac:dyDescent="0.35">
      <c r="A482">
        <v>7</v>
      </c>
      <c r="B482" t="s">
        <v>5</v>
      </c>
      <c r="C482" t="s">
        <v>14</v>
      </c>
      <c r="D482" t="s">
        <v>7</v>
      </c>
      <c r="E482">
        <v>1650</v>
      </c>
      <c r="F482" t="s">
        <v>60</v>
      </c>
    </row>
    <row r="483" spans="1:6" x14ac:dyDescent="0.35">
      <c r="A483">
        <v>8</v>
      </c>
      <c r="B483" t="s">
        <v>5</v>
      </c>
      <c r="C483" t="s">
        <v>15</v>
      </c>
      <c r="D483" t="s">
        <v>7</v>
      </c>
      <c r="E483">
        <v>27355.649537247002</v>
      </c>
      <c r="F483" t="s">
        <v>60</v>
      </c>
    </row>
    <row r="484" spans="1:6" x14ac:dyDescent="0.35">
      <c r="A484">
        <v>9</v>
      </c>
      <c r="B484" t="s">
        <v>5</v>
      </c>
      <c r="C484" t="s">
        <v>16</v>
      </c>
      <c r="D484" t="s">
        <v>7</v>
      </c>
      <c r="E484">
        <v>16000</v>
      </c>
      <c r="F484" t="s">
        <v>60</v>
      </c>
    </row>
    <row r="485" spans="1:6" x14ac:dyDescent="0.35">
      <c r="A485">
        <v>10</v>
      </c>
      <c r="B485" t="s">
        <v>5</v>
      </c>
      <c r="C485" t="s">
        <v>17</v>
      </c>
      <c r="D485" t="s">
        <v>7</v>
      </c>
      <c r="E485">
        <v>44346.609374653402</v>
      </c>
      <c r="F485" t="s">
        <v>60</v>
      </c>
    </row>
    <row r="486" spans="1:6" x14ac:dyDescent="0.35">
      <c r="A486">
        <v>0</v>
      </c>
      <c r="B486" t="s">
        <v>5</v>
      </c>
      <c r="C486" t="s">
        <v>6</v>
      </c>
      <c r="D486" t="s">
        <v>7</v>
      </c>
      <c r="E486">
        <v>2503.57802892262</v>
      </c>
      <c r="F486" t="s">
        <v>61</v>
      </c>
    </row>
    <row r="487" spans="1:6" x14ac:dyDescent="0.35">
      <c r="A487">
        <v>1</v>
      </c>
      <c r="B487" t="s">
        <v>5</v>
      </c>
      <c r="C487" t="s">
        <v>9</v>
      </c>
      <c r="D487" t="s">
        <v>7</v>
      </c>
      <c r="E487">
        <v>18890</v>
      </c>
      <c r="F487" t="s">
        <v>61</v>
      </c>
    </row>
    <row r="488" spans="1:6" x14ac:dyDescent="0.35">
      <c r="A488">
        <v>2</v>
      </c>
      <c r="B488" t="s">
        <v>5</v>
      </c>
      <c r="C488" t="s">
        <v>10</v>
      </c>
      <c r="D488" t="s">
        <v>11</v>
      </c>
      <c r="E488">
        <v>7870.1531946939103</v>
      </c>
      <c r="F488" t="s">
        <v>61</v>
      </c>
    </row>
    <row r="489" spans="1:6" x14ac:dyDescent="0.35">
      <c r="A489">
        <v>3</v>
      </c>
      <c r="B489" t="s">
        <v>5</v>
      </c>
      <c r="C489" t="s">
        <v>10</v>
      </c>
      <c r="D489" t="s">
        <v>7</v>
      </c>
      <c r="E489">
        <v>12107.927991836699</v>
      </c>
      <c r="F489" t="s">
        <v>61</v>
      </c>
    </row>
    <row r="490" spans="1:6" x14ac:dyDescent="0.35">
      <c r="A490">
        <v>4</v>
      </c>
      <c r="B490" t="s">
        <v>5</v>
      </c>
      <c r="C490" t="s">
        <v>12</v>
      </c>
      <c r="D490" t="s">
        <v>11</v>
      </c>
      <c r="E490">
        <v>27096.511226242001</v>
      </c>
      <c r="F490" t="s">
        <v>61</v>
      </c>
    </row>
    <row r="491" spans="1:6" x14ac:dyDescent="0.35">
      <c r="A491">
        <v>5</v>
      </c>
      <c r="B491" t="s">
        <v>5</v>
      </c>
      <c r="C491" t="s">
        <v>12</v>
      </c>
      <c r="D491" t="s">
        <v>7</v>
      </c>
      <c r="E491">
        <v>15174.0462866955</v>
      </c>
      <c r="F491" t="s">
        <v>61</v>
      </c>
    </row>
    <row r="492" spans="1:6" x14ac:dyDescent="0.35">
      <c r="A492">
        <v>6</v>
      </c>
      <c r="B492" t="s">
        <v>5</v>
      </c>
      <c r="C492" t="s">
        <v>13</v>
      </c>
      <c r="D492" t="s">
        <v>11</v>
      </c>
      <c r="E492">
        <v>27096.511226242001</v>
      </c>
      <c r="F492" t="s">
        <v>61</v>
      </c>
    </row>
    <row r="493" spans="1:6" x14ac:dyDescent="0.35">
      <c r="A493">
        <v>7</v>
      </c>
      <c r="B493" t="s">
        <v>5</v>
      </c>
      <c r="C493" t="s">
        <v>14</v>
      </c>
      <c r="D493" t="s">
        <v>7</v>
      </c>
      <c r="E493">
        <v>1650</v>
      </c>
      <c r="F493" t="s">
        <v>61</v>
      </c>
    </row>
    <row r="494" spans="1:6" x14ac:dyDescent="0.35">
      <c r="A494">
        <v>8</v>
      </c>
      <c r="B494" t="s">
        <v>5</v>
      </c>
      <c r="C494" t="s">
        <v>15</v>
      </c>
      <c r="D494" t="s">
        <v>7</v>
      </c>
      <c r="E494">
        <v>27510.748285775298</v>
      </c>
      <c r="F494" t="s">
        <v>61</v>
      </c>
    </row>
    <row r="495" spans="1:6" x14ac:dyDescent="0.35">
      <c r="A495">
        <v>9</v>
      </c>
      <c r="B495" t="s">
        <v>5</v>
      </c>
      <c r="C495" t="s">
        <v>16</v>
      </c>
      <c r="D495" t="s">
        <v>7</v>
      </c>
      <c r="E495">
        <v>16000</v>
      </c>
      <c r="F495" t="s">
        <v>61</v>
      </c>
    </row>
    <row r="496" spans="1:6" x14ac:dyDescent="0.35">
      <c r="A496">
        <v>10</v>
      </c>
      <c r="B496" t="s">
        <v>5</v>
      </c>
      <c r="C496" t="s">
        <v>17</v>
      </c>
      <c r="D496" t="s">
        <v>7</v>
      </c>
      <c r="E496">
        <v>44566.415119462101</v>
      </c>
      <c r="F496" t="s">
        <v>61</v>
      </c>
    </row>
    <row r="497" spans="1:6" x14ac:dyDescent="0.35">
      <c r="A497">
        <v>0</v>
      </c>
      <c r="B497" t="s">
        <v>5</v>
      </c>
      <c r="C497" t="s">
        <v>6</v>
      </c>
      <c r="D497" t="s">
        <v>7</v>
      </c>
      <c r="E497">
        <v>5057.4016109827298</v>
      </c>
      <c r="F497" t="s">
        <v>62</v>
      </c>
    </row>
    <row r="498" spans="1:6" x14ac:dyDescent="0.35">
      <c r="A498">
        <v>1</v>
      </c>
      <c r="B498" t="s">
        <v>5</v>
      </c>
      <c r="C498" t="s">
        <v>9</v>
      </c>
      <c r="D498" t="s">
        <v>7</v>
      </c>
      <c r="E498">
        <v>18890</v>
      </c>
      <c r="F498" t="s">
        <v>62</v>
      </c>
    </row>
    <row r="499" spans="1:6" x14ac:dyDescent="0.35">
      <c r="A499">
        <v>2</v>
      </c>
      <c r="B499" t="s">
        <v>5</v>
      </c>
      <c r="C499" t="s">
        <v>10</v>
      </c>
      <c r="D499" t="s">
        <v>11</v>
      </c>
      <c r="E499">
        <v>8353.2778876365392</v>
      </c>
      <c r="F499" t="s">
        <v>62</v>
      </c>
    </row>
    <row r="500" spans="1:6" x14ac:dyDescent="0.35">
      <c r="A500">
        <v>3</v>
      </c>
      <c r="B500" t="s">
        <v>5</v>
      </c>
      <c r="C500" t="s">
        <v>10</v>
      </c>
      <c r="D500" t="s">
        <v>7</v>
      </c>
      <c r="E500">
        <v>12851.19675021</v>
      </c>
      <c r="F500" t="s">
        <v>62</v>
      </c>
    </row>
    <row r="501" spans="1:6" x14ac:dyDescent="0.35">
      <c r="A501">
        <v>4</v>
      </c>
      <c r="B501" t="s">
        <v>5</v>
      </c>
      <c r="C501" t="s">
        <v>12</v>
      </c>
      <c r="D501" t="s">
        <v>11</v>
      </c>
      <c r="E501">
        <v>26808.595107932499</v>
      </c>
      <c r="F501" t="s">
        <v>62</v>
      </c>
    </row>
    <row r="502" spans="1:6" x14ac:dyDescent="0.35">
      <c r="A502">
        <v>5</v>
      </c>
      <c r="B502" t="s">
        <v>5</v>
      </c>
      <c r="C502" t="s">
        <v>12</v>
      </c>
      <c r="D502" t="s">
        <v>7</v>
      </c>
      <c r="E502">
        <v>15012.813260442201</v>
      </c>
      <c r="F502" t="s">
        <v>62</v>
      </c>
    </row>
    <row r="503" spans="1:6" x14ac:dyDescent="0.35">
      <c r="A503">
        <v>6</v>
      </c>
      <c r="B503" t="s">
        <v>5</v>
      </c>
      <c r="C503" t="s">
        <v>13</v>
      </c>
      <c r="D503" t="s">
        <v>11</v>
      </c>
      <c r="E503">
        <v>26808.595107932499</v>
      </c>
      <c r="F503" t="s">
        <v>62</v>
      </c>
    </row>
    <row r="504" spans="1:6" x14ac:dyDescent="0.35">
      <c r="A504">
        <v>7</v>
      </c>
      <c r="B504" t="s">
        <v>5</v>
      </c>
      <c r="C504" t="s">
        <v>14</v>
      </c>
      <c r="D504" t="s">
        <v>7</v>
      </c>
      <c r="E504">
        <v>1650</v>
      </c>
      <c r="F504" t="s">
        <v>62</v>
      </c>
    </row>
    <row r="505" spans="1:6" x14ac:dyDescent="0.35">
      <c r="A505">
        <v>8</v>
      </c>
      <c r="B505" t="s">
        <v>5</v>
      </c>
      <c r="C505" t="s">
        <v>15</v>
      </c>
      <c r="D505" t="s">
        <v>7</v>
      </c>
      <c r="E505">
        <v>21955.798525962</v>
      </c>
      <c r="F505" t="s">
        <v>62</v>
      </c>
    </row>
    <row r="506" spans="1:6" x14ac:dyDescent="0.35">
      <c r="A506">
        <v>9</v>
      </c>
      <c r="B506" t="s">
        <v>5</v>
      </c>
      <c r="C506" t="s">
        <v>16</v>
      </c>
      <c r="D506" t="s">
        <v>7</v>
      </c>
      <c r="E506">
        <v>16000</v>
      </c>
      <c r="F506" t="s">
        <v>62</v>
      </c>
    </row>
    <row r="507" spans="1:6" x14ac:dyDescent="0.35">
      <c r="A507">
        <v>10</v>
      </c>
      <c r="B507" t="s">
        <v>5</v>
      </c>
      <c r="C507" t="s">
        <v>17</v>
      </c>
      <c r="D507" t="s">
        <v>7</v>
      </c>
      <c r="E507">
        <v>54124.501955181899</v>
      </c>
      <c r="F507" t="s">
        <v>62</v>
      </c>
    </row>
    <row r="508" spans="1:6" x14ac:dyDescent="0.35">
      <c r="A508">
        <v>0</v>
      </c>
      <c r="B508" t="s">
        <v>5</v>
      </c>
      <c r="C508" t="s">
        <v>6</v>
      </c>
      <c r="D508" t="s">
        <v>7</v>
      </c>
      <c r="E508">
        <v>3077.2993114808701</v>
      </c>
      <c r="F508" t="s">
        <v>63</v>
      </c>
    </row>
    <row r="509" spans="1:6" x14ac:dyDescent="0.35">
      <c r="A509">
        <v>1</v>
      </c>
      <c r="B509" t="s">
        <v>5</v>
      </c>
      <c r="C509" t="s">
        <v>9</v>
      </c>
      <c r="D509" t="s">
        <v>7</v>
      </c>
      <c r="E509">
        <v>18890</v>
      </c>
      <c r="F509" t="s">
        <v>63</v>
      </c>
    </row>
    <row r="510" spans="1:6" x14ac:dyDescent="0.35">
      <c r="A510">
        <v>2</v>
      </c>
      <c r="B510" t="s">
        <v>5</v>
      </c>
      <c r="C510" t="s">
        <v>10</v>
      </c>
      <c r="D510" t="s">
        <v>11</v>
      </c>
      <c r="E510">
        <v>7498.4332089374802</v>
      </c>
      <c r="F510" t="s">
        <v>63</v>
      </c>
    </row>
    <row r="511" spans="1:6" x14ac:dyDescent="0.35">
      <c r="A511">
        <v>3</v>
      </c>
      <c r="B511" t="s">
        <v>5</v>
      </c>
      <c r="C511" t="s">
        <v>10</v>
      </c>
      <c r="D511" t="s">
        <v>7</v>
      </c>
      <c r="E511">
        <v>11536.051090673</v>
      </c>
      <c r="F511" t="s">
        <v>63</v>
      </c>
    </row>
    <row r="512" spans="1:6" x14ac:dyDescent="0.35">
      <c r="A512">
        <v>4</v>
      </c>
      <c r="B512" t="s">
        <v>5</v>
      </c>
      <c r="C512" t="s">
        <v>12</v>
      </c>
      <c r="D512" t="s">
        <v>11</v>
      </c>
      <c r="E512">
        <v>26982.9665270478</v>
      </c>
      <c r="F512" t="s">
        <v>63</v>
      </c>
    </row>
    <row r="513" spans="1:6" x14ac:dyDescent="0.35">
      <c r="A513">
        <v>5</v>
      </c>
      <c r="B513" t="s">
        <v>5</v>
      </c>
      <c r="C513" t="s">
        <v>12</v>
      </c>
      <c r="D513" t="s">
        <v>7</v>
      </c>
      <c r="E513">
        <v>15110.4612551468</v>
      </c>
      <c r="F513" t="s">
        <v>63</v>
      </c>
    </row>
    <row r="514" spans="1:6" x14ac:dyDescent="0.35">
      <c r="A514">
        <v>6</v>
      </c>
      <c r="B514" t="s">
        <v>5</v>
      </c>
      <c r="C514" t="s">
        <v>13</v>
      </c>
      <c r="D514" t="s">
        <v>11</v>
      </c>
      <c r="E514">
        <v>26982.9665270478</v>
      </c>
      <c r="F514" t="s">
        <v>63</v>
      </c>
    </row>
    <row r="515" spans="1:6" x14ac:dyDescent="0.35">
      <c r="A515">
        <v>7</v>
      </c>
      <c r="B515" t="s">
        <v>5</v>
      </c>
      <c r="C515" t="s">
        <v>14</v>
      </c>
      <c r="D515" t="s">
        <v>7</v>
      </c>
      <c r="E515">
        <v>1650</v>
      </c>
      <c r="F515" t="s">
        <v>63</v>
      </c>
    </row>
    <row r="516" spans="1:6" x14ac:dyDescent="0.35">
      <c r="A516">
        <v>8</v>
      </c>
      <c r="B516" t="s">
        <v>5</v>
      </c>
      <c r="C516" t="s">
        <v>15</v>
      </c>
      <c r="D516" t="s">
        <v>7</v>
      </c>
      <c r="E516">
        <v>26907.072253198799</v>
      </c>
      <c r="F516" t="s">
        <v>63</v>
      </c>
    </row>
    <row r="517" spans="1:6" x14ac:dyDescent="0.35">
      <c r="A517">
        <v>9</v>
      </c>
      <c r="B517" t="s">
        <v>5</v>
      </c>
      <c r="C517" t="s">
        <v>16</v>
      </c>
      <c r="D517" t="s">
        <v>7</v>
      </c>
      <c r="E517">
        <v>16000</v>
      </c>
      <c r="F517" t="s">
        <v>63</v>
      </c>
    </row>
    <row r="518" spans="1:6" x14ac:dyDescent="0.35">
      <c r="A518">
        <v>10</v>
      </c>
      <c r="B518" t="s">
        <v>5</v>
      </c>
      <c r="C518" t="s">
        <v>17</v>
      </c>
      <c r="D518" t="s">
        <v>7</v>
      </c>
      <c r="E518">
        <v>47764.520694868799</v>
      </c>
      <c r="F518" t="s">
        <v>63</v>
      </c>
    </row>
    <row r="519" spans="1:6" x14ac:dyDescent="0.35">
      <c r="A519">
        <v>0</v>
      </c>
      <c r="B519" t="s">
        <v>5</v>
      </c>
      <c r="C519" t="s">
        <v>6</v>
      </c>
      <c r="D519" t="s">
        <v>7</v>
      </c>
      <c r="E519">
        <v>4000.0877854496598</v>
      </c>
      <c r="F519" t="s">
        <v>64</v>
      </c>
    </row>
    <row r="520" spans="1:6" x14ac:dyDescent="0.35">
      <c r="A520">
        <v>1</v>
      </c>
      <c r="B520" t="s">
        <v>5</v>
      </c>
      <c r="C520" t="s">
        <v>9</v>
      </c>
      <c r="D520" t="s">
        <v>7</v>
      </c>
      <c r="E520">
        <v>18890</v>
      </c>
      <c r="F520" t="s">
        <v>64</v>
      </c>
    </row>
    <row r="521" spans="1:6" x14ac:dyDescent="0.35">
      <c r="A521">
        <v>2</v>
      </c>
      <c r="B521" t="s">
        <v>5</v>
      </c>
      <c r="C521" t="s">
        <v>10</v>
      </c>
      <c r="D521" t="s">
        <v>11</v>
      </c>
      <c r="E521">
        <v>7755.8868640847304</v>
      </c>
      <c r="F521" t="s">
        <v>64</v>
      </c>
    </row>
    <row r="522" spans="1:6" x14ac:dyDescent="0.35">
      <c r="A522">
        <v>3</v>
      </c>
      <c r="B522" t="s">
        <v>5</v>
      </c>
      <c r="C522" t="s">
        <v>10</v>
      </c>
      <c r="D522" t="s">
        <v>7</v>
      </c>
      <c r="E522">
        <v>11932.133637053401</v>
      </c>
      <c r="F522" t="s">
        <v>64</v>
      </c>
    </row>
    <row r="523" spans="1:6" x14ac:dyDescent="0.35">
      <c r="A523">
        <v>4</v>
      </c>
      <c r="B523" t="s">
        <v>5</v>
      </c>
      <c r="C523" t="s">
        <v>12</v>
      </c>
      <c r="D523" t="s">
        <v>11</v>
      </c>
      <c r="E523">
        <v>26808.951400613001</v>
      </c>
      <c r="F523" t="s">
        <v>64</v>
      </c>
    </row>
    <row r="524" spans="1:6" x14ac:dyDescent="0.35">
      <c r="A524">
        <v>5</v>
      </c>
      <c r="B524" t="s">
        <v>5</v>
      </c>
      <c r="C524" t="s">
        <v>12</v>
      </c>
      <c r="D524" t="s">
        <v>7</v>
      </c>
      <c r="E524">
        <v>15013.0127843432</v>
      </c>
      <c r="F524" t="s">
        <v>64</v>
      </c>
    </row>
    <row r="525" spans="1:6" x14ac:dyDescent="0.35">
      <c r="A525">
        <v>6</v>
      </c>
      <c r="B525" t="s">
        <v>5</v>
      </c>
      <c r="C525" t="s">
        <v>13</v>
      </c>
      <c r="D525" t="s">
        <v>11</v>
      </c>
      <c r="E525">
        <v>26808.951400613001</v>
      </c>
      <c r="F525" t="s">
        <v>64</v>
      </c>
    </row>
    <row r="526" spans="1:6" x14ac:dyDescent="0.35">
      <c r="A526">
        <v>7</v>
      </c>
      <c r="B526" t="s">
        <v>5</v>
      </c>
      <c r="C526" t="s">
        <v>14</v>
      </c>
      <c r="D526" t="s">
        <v>7</v>
      </c>
      <c r="E526">
        <v>1650</v>
      </c>
      <c r="F526" t="s">
        <v>64</v>
      </c>
    </row>
    <row r="527" spans="1:6" x14ac:dyDescent="0.35">
      <c r="A527">
        <v>8</v>
      </c>
      <c r="B527" t="s">
        <v>5</v>
      </c>
      <c r="C527" t="s">
        <v>15</v>
      </c>
      <c r="D527" t="s">
        <v>7</v>
      </c>
      <c r="E527">
        <v>26196.530484782201</v>
      </c>
      <c r="F527" t="s">
        <v>64</v>
      </c>
    </row>
    <row r="528" spans="1:6" x14ac:dyDescent="0.35">
      <c r="A528">
        <v>9</v>
      </c>
      <c r="B528" t="s">
        <v>5</v>
      </c>
      <c r="C528" t="s">
        <v>16</v>
      </c>
      <c r="D528" t="s">
        <v>7</v>
      </c>
      <c r="E528">
        <v>16000</v>
      </c>
      <c r="F528" t="s">
        <v>64</v>
      </c>
    </row>
    <row r="529" spans="1:6" x14ac:dyDescent="0.35">
      <c r="A529">
        <v>10</v>
      </c>
      <c r="B529" t="s">
        <v>5</v>
      </c>
      <c r="C529" t="s">
        <v>17</v>
      </c>
      <c r="D529" t="s">
        <v>7</v>
      </c>
      <c r="E529">
        <v>47453.148995209202</v>
      </c>
      <c r="F529" t="s">
        <v>64</v>
      </c>
    </row>
    <row r="530" spans="1:6" x14ac:dyDescent="0.35">
      <c r="A530">
        <v>0</v>
      </c>
      <c r="B530" t="s">
        <v>5</v>
      </c>
      <c r="C530" t="s">
        <v>6</v>
      </c>
      <c r="D530" t="s">
        <v>7</v>
      </c>
      <c r="E530">
        <v>4875.5006354695297</v>
      </c>
      <c r="F530" t="s">
        <v>65</v>
      </c>
    </row>
    <row r="531" spans="1:6" x14ac:dyDescent="0.35">
      <c r="A531">
        <v>1</v>
      </c>
      <c r="B531" t="s">
        <v>5</v>
      </c>
      <c r="C531" t="s">
        <v>9</v>
      </c>
      <c r="D531" t="s">
        <v>7</v>
      </c>
      <c r="E531">
        <v>18890</v>
      </c>
      <c r="F531" t="s">
        <v>65</v>
      </c>
    </row>
    <row r="532" spans="1:6" x14ac:dyDescent="0.35">
      <c r="A532">
        <v>2</v>
      </c>
      <c r="B532" t="s">
        <v>5</v>
      </c>
      <c r="C532" t="s">
        <v>10</v>
      </c>
      <c r="D532" t="s">
        <v>11</v>
      </c>
      <c r="E532">
        <v>8373.5911749605093</v>
      </c>
      <c r="F532" t="s">
        <v>65</v>
      </c>
    </row>
    <row r="533" spans="1:6" x14ac:dyDescent="0.35">
      <c r="A533">
        <v>3</v>
      </c>
      <c r="B533" t="s">
        <v>5</v>
      </c>
      <c r="C533" t="s">
        <v>10</v>
      </c>
      <c r="D533" t="s">
        <v>7</v>
      </c>
      <c r="E533">
        <v>12882.447961477699</v>
      </c>
      <c r="F533" t="s">
        <v>65</v>
      </c>
    </row>
    <row r="534" spans="1:6" x14ac:dyDescent="0.35">
      <c r="A534">
        <v>4</v>
      </c>
      <c r="B534" t="s">
        <v>5</v>
      </c>
      <c r="C534" t="s">
        <v>12</v>
      </c>
      <c r="D534" t="s">
        <v>11</v>
      </c>
      <c r="E534">
        <v>26651.899745805698</v>
      </c>
      <c r="F534" t="s">
        <v>65</v>
      </c>
    </row>
    <row r="535" spans="1:6" x14ac:dyDescent="0.35">
      <c r="A535">
        <v>5</v>
      </c>
      <c r="B535" t="s">
        <v>5</v>
      </c>
      <c r="C535" t="s">
        <v>12</v>
      </c>
      <c r="D535" t="s">
        <v>7</v>
      </c>
      <c r="E535">
        <v>14925.063857651099</v>
      </c>
      <c r="F535" t="s">
        <v>65</v>
      </c>
    </row>
    <row r="536" spans="1:6" x14ac:dyDescent="0.35">
      <c r="A536">
        <v>6</v>
      </c>
      <c r="B536" t="s">
        <v>5</v>
      </c>
      <c r="C536" t="s">
        <v>13</v>
      </c>
      <c r="D536" t="s">
        <v>11</v>
      </c>
      <c r="E536">
        <v>26651.899745805698</v>
      </c>
      <c r="F536" t="s">
        <v>65</v>
      </c>
    </row>
    <row r="537" spans="1:6" x14ac:dyDescent="0.35">
      <c r="A537">
        <v>7</v>
      </c>
      <c r="B537" t="s">
        <v>5</v>
      </c>
      <c r="C537" t="s">
        <v>14</v>
      </c>
      <c r="D537" t="s">
        <v>7</v>
      </c>
      <c r="E537">
        <v>1650</v>
      </c>
      <c r="F537" t="s">
        <v>65</v>
      </c>
    </row>
    <row r="538" spans="1:6" x14ac:dyDescent="0.35">
      <c r="A538">
        <v>8</v>
      </c>
      <c r="B538" t="s">
        <v>5</v>
      </c>
      <c r="C538" t="s">
        <v>15</v>
      </c>
      <c r="D538" t="s">
        <v>7</v>
      </c>
      <c r="E538">
        <v>21832.390635972901</v>
      </c>
      <c r="F538" t="s">
        <v>65</v>
      </c>
    </row>
    <row r="539" spans="1:6" x14ac:dyDescent="0.35">
      <c r="A539">
        <v>9</v>
      </c>
      <c r="B539" t="s">
        <v>5</v>
      </c>
      <c r="C539" t="s">
        <v>16</v>
      </c>
      <c r="D539" t="s">
        <v>7</v>
      </c>
      <c r="E539">
        <v>16000</v>
      </c>
      <c r="F539" t="s">
        <v>65</v>
      </c>
    </row>
    <row r="540" spans="1:6" x14ac:dyDescent="0.35">
      <c r="A540">
        <v>10</v>
      </c>
      <c r="B540" t="s">
        <v>5</v>
      </c>
      <c r="C540" t="s">
        <v>17</v>
      </c>
      <c r="D540" t="s">
        <v>7</v>
      </c>
      <c r="E540">
        <v>54435.193038931102</v>
      </c>
      <c r="F540" t="s">
        <v>65</v>
      </c>
    </row>
    <row r="541" spans="1:6" x14ac:dyDescent="0.35">
      <c r="A541">
        <v>0</v>
      </c>
      <c r="B541" t="s">
        <v>5</v>
      </c>
      <c r="C541" t="s">
        <v>6</v>
      </c>
      <c r="D541" t="s">
        <v>7</v>
      </c>
      <c r="E541">
        <v>4924.3645686797399</v>
      </c>
      <c r="F541" t="s">
        <v>66</v>
      </c>
    </row>
    <row r="542" spans="1:6" x14ac:dyDescent="0.35">
      <c r="A542">
        <v>1</v>
      </c>
      <c r="B542" t="s">
        <v>5</v>
      </c>
      <c r="C542" t="s">
        <v>9</v>
      </c>
      <c r="D542" t="s">
        <v>7</v>
      </c>
      <c r="E542">
        <v>18890</v>
      </c>
      <c r="F542" t="s">
        <v>66</v>
      </c>
    </row>
    <row r="543" spans="1:6" x14ac:dyDescent="0.35">
      <c r="A543">
        <v>2</v>
      </c>
      <c r="B543" t="s">
        <v>5</v>
      </c>
      <c r="C543" t="s">
        <v>10</v>
      </c>
      <c r="D543" t="s">
        <v>11</v>
      </c>
      <c r="E543">
        <v>8312.7275490429893</v>
      </c>
      <c r="F543" t="s">
        <v>66</v>
      </c>
    </row>
    <row r="544" spans="1:6" x14ac:dyDescent="0.35">
      <c r="A544">
        <v>3</v>
      </c>
      <c r="B544" t="s">
        <v>5</v>
      </c>
      <c r="C544" t="s">
        <v>10</v>
      </c>
      <c r="D544" t="s">
        <v>7</v>
      </c>
      <c r="E544">
        <v>12788.811613912299</v>
      </c>
      <c r="F544" t="s">
        <v>66</v>
      </c>
    </row>
    <row r="545" spans="1:6" x14ac:dyDescent="0.35">
      <c r="A545">
        <v>4</v>
      </c>
      <c r="B545" t="s">
        <v>5</v>
      </c>
      <c r="C545" t="s">
        <v>12</v>
      </c>
      <c r="D545" t="s">
        <v>11</v>
      </c>
      <c r="E545">
        <v>26641.6098424831</v>
      </c>
      <c r="F545" t="s">
        <v>66</v>
      </c>
    </row>
    <row r="546" spans="1:6" x14ac:dyDescent="0.35">
      <c r="A546">
        <v>5</v>
      </c>
      <c r="B546" t="s">
        <v>5</v>
      </c>
      <c r="C546" t="s">
        <v>12</v>
      </c>
      <c r="D546" t="s">
        <v>7</v>
      </c>
      <c r="E546">
        <v>14919.3015117905</v>
      </c>
      <c r="F546" t="s">
        <v>66</v>
      </c>
    </row>
    <row r="547" spans="1:6" x14ac:dyDescent="0.35">
      <c r="A547">
        <v>6</v>
      </c>
      <c r="B547" t="s">
        <v>5</v>
      </c>
      <c r="C547" t="s">
        <v>13</v>
      </c>
      <c r="D547" t="s">
        <v>11</v>
      </c>
      <c r="E547">
        <v>26641.6098424831</v>
      </c>
      <c r="F547" t="s">
        <v>66</v>
      </c>
    </row>
    <row r="548" spans="1:6" x14ac:dyDescent="0.35">
      <c r="A548">
        <v>7</v>
      </c>
      <c r="B548" t="s">
        <v>5</v>
      </c>
      <c r="C548" t="s">
        <v>14</v>
      </c>
      <c r="D548" t="s">
        <v>7</v>
      </c>
      <c r="E548">
        <v>1650</v>
      </c>
      <c r="F548" t="s">
        <v>66</v>
      </c>
    </row>
    <row r="549" spans="1:6" x14ac:dyDescent="0.35">
      <c r="A549">
        <v>8</v>
      </c>
      <c r="B549" t="s">
        <v>5</v>
      </c>
      <c r="C549" t="s">
        <v>15</v>
      </c>
      <c r="D549" t="s">
        <v>7</v>
      </c>
      <c r="E549">
        <v>22224.386953021502</v>
      </c>
      <c r="F549" t="s">
        <v>66</v>
      </c>
    </row>
    <row r="550" spans="1:6" x14ac:dyDescent="0.35">
      <c r="A550">
        <v>9</v>
      </c>
      <c r="B550" t="s">
        <v>5</v>
      </c>
      <c r="C550" t="s">
        <v>16</v>
      </c>
      <c r="D550" t="s">
        <v>7</v>
      </c>
      <c r="E550">
        <v>16000</v>
      </c>
      <c r="F550" t="s">
        <v>66</v>
      </c>
    </row>
    <row r="551" spans="1:6" x14ac:dyDescent="0.35">
      <c r="A551">
        <v>10</v>
      </c>
      <c r="B551" t="s">
        <v>5</v>
      </c>
      <c r="C551" t="s">
        <v>17</v>
      </c>
      <c r="D551" t="s">
        <v>7</v>
      </c>
      <c r="E551">
        <v>53689.456622752397</v>
      </c>
      <c r="F551" t="s">
        <v>66</v>
      </c>
    </row>
    <row r="552" spans="1:6" x14ac:dyDescent="0.35">
      <c r="A552">
        <v>0</v>
      </c>
      <c r="B552" t="s">
        <v>5</v>
      </c>
      <c r="C552" t="s">
        <v>6</v>
      </c>
      <c r="D552" t="s">
        <v>7</v>
      </c>
      <c r="E552">
        <v>2351.4027204636</v>
      </c>
      <c r="F552" t="s">
        <v>67</v>
      </c>
    </row>
    <row r="553" spans="1:6" x14ac:dyDescent="0.35">
      <c r="A553">
        <v>1</v>
      </c>
      <c r="B553" t="s">
        <v>5</v>
      </c>
      <c r="C553" t="s">
        <v>9</v>
      </c>
      <c r="D553" t="s">
        <v>7</v>
      </c>
      <c r="E553">
        <v>18950</v>
      </c>
      <c r="F553" t="s">
        <v>67</v>
      </c>
    </row>
    <row r="554" spans="1:6" x14ac:dyDescent="0.35">
      <c r="A554">
        <v>2</v>
      </c>
      <c r="B554" t="s">
        <v>5</v>
      </c>
      <c r="C554" t="s">
        <v>10</v>
      </c>
      <c r="D554" t="s">
        <v>11</v>
      </c>
      <c r="E554">
        <v>7905.8812891666303</v>
      </c>
      <c r="F554" t="s">
        <v>67</v>
      </c>
    </row>
    <row r="555" spans="1:6" x14ac:dyDescent="0.35">
      <c r="A555">
        <v>3</v>
      </c>
      <c r="B555" t="s">
        <v>5</v>
      </c>
      <c r="C555" t="s">
        <v>10</v>
      </c>
      <c r="D555" t="s">
        <v>7</v>
      </c>
      <c r="E555">
        <v>12162.894291025499</v>
      </c>
      <c r="F555" t="s">
        <v>67</v>
      </c>
    </row>
    <row r="556" spans="1:6" x14ac:dyDescent="0.35">
      <c r="A556">
        <v>4</v>
      </c>
      <c r="B556" t="s">
        <v>5</v>
      </c>
      <c r="C556" t="s">
        <v>12</v>
      </c>
      <c r="D556" t="s">
        <v>11</v>
      </c>
      <c r="E556">
        <v>28208.571428571398</v>
      </c>
      <c r="F556" t="s">
        <v>67</v>
      </c>
    </row>
    <row r="557" spans="1:6" x14ac:dyDescent="0.35">
      <c r="A557">
        <v>5</v>
      </c>
      <c r="B557" t="s">
        <v>5</v>
      </c>
      <c r="C557" t="s">
        <v>12</v>
      </c>
      <c r="D557" t="s">
        <v>7</v>
      </c>
      <c r="E557">
        <v>15796.8</v>
      </c>
      <c r="F557" t="s">
        <v>67</v>
      </c>
    </row>
    <row r="558" spans="1:6" x14ac:dyDescent="0.35">
      <c r="A558">
        <v>6</v>
      </c>
      <c r="B558" t="s">
        <v>5</v>
      </c>
      <c r="C558" t="s">
        <v>13</v>
      </c>
      <c r="D558" t="s">
        <v>11</v>
      </c>
      <c r="E558">
        <v>28208.571428571398</v>
      </c>
      <c r="F558" t="s">
        <v>67</v>
      </c>
    </row>
    <row r="559" spans="1:6" x14ac:dyDescent="0.35">
      <c r="A559">
        <v>7</v>
      </c>
      <c r="B559" t="s">
        <v>5</v>
      </c>
      <c r="C559" t="s">
        <v>14</v>
      </c>
      <c r="D559" t="s">
        <v>7</v>
      </c>
      <c r="E559">
        <v>1650</v>
      </c>
      <c r="F559" t="s">
        <v>67</v>
      </c>
    </row>
    <row r="560" spans="1:6" x14ac:dyDescent="0.35">
      <c r="A560">
        <v>8</v>
      </c>
      <c r="B560" t="s">
        <v>5</v>
      </c>
      <c r="C560" t="s">
        <v>15</v>
      </c>
      <c r="D560" t="s">
        <v>7</v>
      </c>
      <c r="E560">
        <v>27131.2038343524</v>
      </c>
      <c r="F560" t="s">
        <v>67</v>
      </c>
    </row>
    <row r="561" spans="1:6" x14ac:dyDescent="0.35">
      <c r="A561">
        <v>9</v>
      </c>
      <c r="B561" t="s">
        <v>5</v>
      </c>
      <c r="C561" t="s">
        <v>16</v>
      </c>
      <c r="D561" t="s">
        <v>7</v>
      </c>
      <c r="E561">
        <v>16000</v>
      </c>
      <c r="F561" t="s">
        <v>67</v>
      </c>
    </row>
    <row r="562" spans="1:6" x14ac:dyDescent="0.35">
      <c r="A562">
        <v>10</v>
      </c>
      <c r="B562" t="s">
        <v>5</v>
      </c>
      <c r="C562" t="s">
        <v>17</v>
      </c>
      <c r="D562" t="s">
        <v>7</v>
      </c>
      <c r="E562">
        <v>43553.635679708401</v>
      </c>
      <c r="F562" t="s">
        <v>67</v>
      </c>
    </row>
    <row r="563" spans="1:6" x14ac:dyDescent="0.35">
      <c r="A563">
        <v>0</v>
      </c>
      <c r="B563" t="s">
        <v>5</v>
      </c>
      <c r="C563" t="s">
        <v>6</v>
      </c>
      <c r="D563" t="s">
        <v>7</v>
      </c>
      <c r="E563">
        <v>2336.0318159272801</v>
      </c>
      <c r="F563" t="s">
        <v>68</v>
      </c>
    </row>
    <row r="564" spans="1:6" x14ac:dyDescent="0.35">
      <c r="A564">
        <v>1</v>
      </c>
      <c r="B564" t="s">
        <v>5</v>
      </c>
      <c r="C564" t="s">
        <v>9</v>
      </c>
      <c r="D564" t="s">
        <v>7</v>
      </c>
      <c r="E564">
        <v>18950</v>
      </c>
      <c r="F564" t="s">
        <v>68</v>
      </c>
    </row>
    <row r="565" spans="1:6" x14ac:dyDescent="0.35">
      <c r="A565">
        <v>2</v>
      </c>
      <c r="B565" t="s">
        <v>5</v>
      </c>
      <c r="C565" t="s">
        <v>10</v>
      </c>
      <c r="D565" t="s">
        <v>11</v>
      </c>
      <c r="E565">
        <v>7898.7147615858603</v>
      </c>
      <c r="F565" t="s">
        <v>68</v>
      </c>
    </row>
    <row r="566" spans="1:6" x14ac:dyDescent="0.35">
      <c r="A566">
        <v>3</v>
      </c>
      <c r="B566" t="s">
        <v>5</v>
      </c>
      <c r="C566" t="s">
        <v>10</v>
      </c>
      <c r="D566" t="s">
        <v>7</v>
      </c>
      <c r="E566">
        <v>12151.868863978199</v>
      </c>
      <c r="F566" t="s">
        <v>68</v>
      </c>
    </row>
    <row r="567" spans="1:6" x14ac:dyDescent="0.35">
      <c r="A567">
        <v>4</v>
      </c>
      <c r="B567" t="s">
        <v>5</v>
      </c>
      <c r="C567" t="s">
        <v>12</v>
      </c>
      <c r="D567" t="s">
        <v>11</v>
      </c>
      <c r="E567">
        <v>28213.0054396134</v>
      </c>
      <c r="F567" t="s">
        <v>68</v>
      </c>
    </row>
    <row r="568" spans="1:6" x14ac:dyDescent="0.35">
      <c r="A568">
        <v>5</v>
      </c>
      <c r="B568" t="s">
        <v>5</v>
      </c>
      <c r="C568" t="s">
        <v>12</v>
      </c>
      <c r="D568" t="s">
        <v>7</v>
      </c>
      <c r="E568">
        <v>15799.2830461835</v>
      </c>
      <c r="F568" t="s">
        <v>68</v>
      </c>
    </row>
    <row r="569" spans="1:6" x14ac:dyDescent="0.35">
      <c r="A569">
        <v>6</v>
      </c>
      <c r="B569" t="s">
        <v>5</v>
      </c>
      <c r="C569" t="s">
        <v>13</v>
      </c>
      <c r="D569" t="s">
        <v>11</v>
      </c>
      <c r="E569">
        <v>28213.0054396134</v>
      </c>
      <c r="F569" t="s">
        <v>68</v>
      </c>
    </row>
    <row r="570" spans="1:6" x14ac:dyDescent="0.35">
      <c r="A570">
        <v>7</v>
      </c>
      <c r="B570" t="s">
        <v>5</v>
      </c>
      <c r="C570" t="s">
        <v>14</v>
      </c>
      <c r="D570" t="s">
        <v>7</v>
      </c>
      <c r="E570">
        <v>1650</v>
      </c>
      <c r="F570" t="s">
        <v>68</v>
      </c>
    </row>
    <row r="571" spans="1:6" x14ac:dyDescent="0.35">
      <c r="A571">
        <v>8</v>
      </c>
      <c r="B571" t="s">
        <v>5</v>
      </c>
      <c r="C571" t="s">
        <v>15</v>
      </c>
      <c r="D571" t="s">
        <v>7</v>
      </c>
      <c r="E571">
        <v>27169.538164889698</v>
      </c>
      <c r="F571" t="s">
        <v>68</v>
      </c>
    </row>
    <row r="572" spans="1:6" x14ac:dyDescent="0.35">
      <c r="A572">
        <v>9</v>
      </c>
      <c r="B572" t="s">
        <v>5</v>
      </c>
      <c r="C572" t="s">
        <v>16</v>
      </c>
      <c r="D572" t="s">
        <v>7</v>
      </c>
      <c r="E572">
        <v>16000</v>
      </c>
      <c r="F572" t="s">
        <v>68</v>
      </c>
    </row>
    <row r="573" spans="1:6" x14ac:dyDescent="0.35">
      <c r="A573">
        <v>10</v>
      </c>
      <c r="B573" t="s">
        <v>5</v>
      </c>
      <c r="C573" t="s">
        <v>17</v>
      </c>
      <c r="D573" t="s">
        <v>7</v>
      </c>
      <c r="E573">
        <v>43478.432269737299</v>
      </c>
      <c r="F573" t="s">
        <v>68</v>
      </c>
    </row>
    <row r="574" spans="1:6" x14ac:dyDescent="0.35">
      <c r="A574">
        <v>0</v>
      </c>
      <c r="B574" t="s">
        <v>5</v>
      </c>
      <c r="C574" t="s">
        <v>6</v>
      </c>
      <c r="D574" t="s">
        <v>7</v>
      </c>
      <c r="E574">
        <v>3422.6430277723198</v>
      </c>
      <c r="F574" t="s">
        <v>69</v>
      </c>
    </row>
    <row r="575" spans="1:6" x14ac:dyDescent="0.35">
      <c r="A575">
        <v>1</v>
      </c>
      <c r="B575" t="s">
        <v>5</v>
      </c>
      <c r="C575" t="s">
        <v>9</v>
      </c>
      <c r="D575" t="s">
        <v>7</v>
      </c>
      <c r="E575">
        <v>18548</v>
      </c>
      <c r="F575" t="s">
        <v>69</v>
      </c>
    </row>
    <row r="576" spans="1:6" x14ac:dyDescent="0.35">
      <c r="A576">
        <v>2</v>
      </c>
      <c r="B576" t="s">
        <v>5</v>
      </c>
      <c r="C576" t="s">
        <v>10</v>
      </c>
      <c r="D576" t="s">
        <v>11</v>
      </c>
      <c r="E576">
        <v>7924.7332777391803</v>
      </c>
      <c r="F576" t="s">
        <v>69</v>
      </c>
    </row>
    <row r="577" spans="1:6" x14ac:dyDescent="0.35">
      <c r="A577">
        <v>3</v>
      </c>
      <c r="B577" t="s">
        <v>5</v>
      </c>
      <c r="C577" t="s">
        <v>10</v>
      </c>
      <c r="D577" t="s">
        <v>7</v>
      </c>
      <c r="E577">
        <v>12191.897350367901</v>
      </c>
      <c r="F577" t="s">
        <v>69</v>
      </c>
    </row>
    <row r="578" spans="1:6" x14ac:dyDescent="0.35">
      <c r="A578">
        <v>4</v>
      </c>
      <c r="B578" t="s">
        <v>5</v>
      </c>
      <c r="C578" t="s">
        <v>12</v>
      </c>
      <c r="D578" t="s">
        <v>11</v>
      </c>
      <c r="E578">
        <v>27123.127652413099</v>
      </c>
      <c r="F578" t="s">
        <v>69</v>
      </c>
    </row>
    <row r="579" spans="1:6" x14ac:dyDescent="0.35">
      <c r="A579">
        <v>5</v>
      </c>
      <c r="B579" t="s">
        <v>5</v>
      </c>
      <c r="C579" t="s">
        <v>12</v>
      </c>
      <c r="D579" t="s">
        <v>7</v>
      </c>
      <c r="E579">
        <v>15188.951485351299</v>
      </c>
      <c r="F579" t="s">
        <v>69</v>
      </c>
    </row>
    <row r="580" spans="1:6" x14ac:dyDescent="0.35">
      <c r="A580">
        <v>6</v>
      </c>
      <c r="B580" t="s">
        <v>5</v>
      </c>
      <c r="C580" t="s">
        <v>13</v>
      </c>
      <c r="D580" t="s">
        <v>11</v>
      </c>
      <c r="E580">
        <v>27123.127652413099</v>
      </c>
      <c r="F580" t="s">
        <v>69</v>
      </c>
    </row>
    <row r="581" spans="1:6" x14ac:dyDescent="0.35">
      <c r="A581">
        <v>7</v>
      </c>
      <c r="B581" t="s">
        <v>5</v>
      </c>
      <c r="C581" t="s">
        <v>14</v>
      </c>
      <c r="D581" t="s">
        <v>7</v>
      </c>
      <c r="E581">
        <v>1650</v>
      </c>
      <c r="F581" t="s">
        <v>69</v>
      </c>
    </row>
    <row r="582" spans="1:6" x14ac:dyDescent="0.35">
      <c r="A582">
        <v>8</v>
      </c>
      <c r="B582" t="s">
        <v>5</v>
      </c>
      <c r="C582" t="s">
        <v>15</v>
      </c>
      <c r="D582" t="s">
        <v>7</v>
      </c>
      <c r="E582">
        <v>22060.643310796899</v>
      </c>
      <c r="F582" t="s">
        <v>69</v>
      </c>
    </row>
    <row r="583" spans="1:6" x14ac:dyDescent="0.35">
      <c r="A583">
        <v>9</v>
      </c>
      <c r="B583" t="s">
        <v>5</v>
      </c>
      <c r="C583" t="s">
        <v>16</v>
      </c>
      <c r="D583" t="s">
        <v>7</v>
      </c>
      <c r="E583">
        <v>16000</v>
      </c>
      <c r="F583" t="s">
        <v>69</v>
      </c>
    </row>
    <row r="584" spans="1:6" x14ac:dyDescent="0.35">
      <c r="A584">
        <v>10</v>
      </c>
      <c r="B584" t="s">
        <v>5</v>
      </c>
      <c r="C584" t="s">
        <v>17</v>
      </c>
      <c r="D584" t="s">
        <v>7</v>
      </c>
      <c r="E584">
        <v>46983.104482013499</v>
      </c>
      <c r="F584" t="s">
        <v>69</v>
      </c>
    </row>
    <row r="585" spans="1:6" x14ac:dyDescent="0.35">
      <c r="A585">
        <v>0</v>
      </c>
      <c r="B585" t="s">
        <v>5</v>
      </c>
      <c r="C585" t="s">
        <v>6</v>
      </c>
      <c r="D585" t="s">
        <v>7</v>
      </c>
      <c r="E585">
        <v>3430.7381869310302</v>
      </c>
      <c r="F585" t="s">
        <v>70</v>
      </c>
    </row>
    <row r="586" spans="1:6" x14ac:dyDescent="0.35">
      <c r="A586">
        <v>1</v>
      </c>
      <c r="B586" t="s">
        <v>5</v>
      </c>
      <c r="C586" t="s">
        <v>9</v>
      </c>
      <c r="D586" t="s">
        <v>7</v>
      </c>
      <c r="E586">
        <v>18797</v>
      </c>
      <c r="F586" t="s">
        <v>70</v>
      </c>
    </row>
    <row r="587" spans="1:6" x14ac:dyDescent="0.35">
      <c r="A587">
        <v>2</v>
      </c>
      <c r="B587" t="s">
        <v>5</v>
      </c>
      <c r="C587" t="s">
        <v>10</v>
      </c>
      <c r="D587" t="s">
        <v>11</v>
      </c>
      <c r="E587">
        <v>7362.8305428718504</v>
      </c>
      <c r="F587" t="s">
        <v>70</v>
      </c>
    </row>
    <row r="588" spans="1:6" x14ac:dyDescent="0.35">
      <c r="A588">
        <v>3</v>
      </c>
      <c r="B588" t="s">
        <v>5</v>
      </c>
      <c r="C588" t="s">
        <v>10</v>
      </c>
      <c r="D588" t="s">
        <v>7</v>
      </c>
      <c r="E588">
        <v>11327.4316044182</v>
      </c>
      <c r="F588" t="s">
        <v>70</v>
      </c>
    </row>
    <row r="589" spans="1:6" x14ac:dyDescent="0.35">
      <c r="A589">
        <v>4</v>
      </c>
      <c r="B589" t="s">
        <v>5</v>
      </c>
      <c r="C589" t="s">
        <v>12</v>
      </c>
      <c r="D589" t="s">
        <v>11</v>
      </c>
      <c r="E589">
        <v>27118.972994008898</v>
      </c>
      <c r="F589" t="s">
        <v>70</v>
      </c>
    </row>
    <row r="590" spans="1:6" x14ac:dyDescent="0.35">
      <c r="A590">
        <v>5</v>
      </c>
      <c r="B590" t="s">
        <v>5</v>
      </c>
      <c r="C590" t="s">
        <v>12</v>
      </c>
      <c r="D590" t="s">
        <v>7</v>
      </c>
      <c r="E590">
        <v>15186.624876645001</v>
      </c>
      <c r="F590" t="s">
        <v>70</v>
      </c>
    </row>
    <row r="591" spans="1:6" x14ac:dyDescent="0.35">
      <c r="A591">
        <v>6</v>
      </c>
      <c r="B591" t="s">
        <v>5</v>
      </c>
      <c r="C591" t="s">
        <v>13</v>
      </c>
      <c r="D591" t="s">
        <v>11</v>
      </c>
      <c r="E591">
        <v>27118.972994008898</v>
      </c>
      <c r="F591" t="s">
        <v>70</v>
      </c>
    </row>
    <row r="592" spans="1:6" x14ac:dyDescent="0.35">
      <c r="A592">
        <v>7</v>
      </c>
      <c r="B592" t="s">
        <v>5</v>
      </c>
      <c r="C592" t="s">
        <v>14</v>
      </c>
      <c r="D592" t="s">
        <v>7</v>
      </c>
      <c r="E592">
        <v>1650</v>
      </c>
      <c r="F592" t="s">
        <v>70</v>
      </c>
    </row>
    <row r="593" spans="1:6" x14ac:dyDescent="0.35">
      <c r="A593">
        <v>8</v>
      </c>
      <c r="B593" t="s">
        <v>5</v>
      </c>
      <c r="C593" t="s">
        <v>15</v>
      </c>
      <c r="D593" t="s">
        <v>7</v>
      </c>
      <c r="E593">
        <v>24968.904193738901</v>
      </c>
      <c r="F593" t="s">
        <v>70</v>
      </c>
    </row>
    <row r="594" spans="1:6" x14ac:dyDescent="0.35">
      <c r="A594">
        <v>9</v>
      </c>
      <c r="B594" t="s">
        <v>5</v>
      </c>
      <c r="C594" t="s">
        <v>16</v>
      </c>
      <c r="D594" t="s">
        <v>7</v>
      </c>
      <c r="E594">
        <v>16000</v>
      </c>
      <c r="F594" t="s">
        <v>70</v>
      </c>
    </row>
    <row r="595" spans="1:6" x14ac:dyDescent="0.35">
      <c r="A595">
        <v>10</v>
      </c>
      <c r="B595" t="s">
        <v>5</v>
      </c>
      <c r="C595" t="s">
        <v>17</v>
      </c>
      <c r="D595" t="s">
        <v>7</v>
      </c>
      <c r="E595">
        <v>43498.530907874803</v>
      </c>
      <c r="F595" t="s">
        <v>70</v>
      </c>
    </row>
    <row r="596" spans="1:6" x14ac:dyDescent="0.35">
      <c r="A596">
        <v>0</v>
      </c>
      <c r="B596" t="s">
        <v>5</v>
      </c>
      <c r="C596" t="s">
        <v>6</v>
      </c>
      <c r="D596" t="s">
        <v>7</v>
      </c>
      <c r="E596">
        <v>1975.74115364522</v>
      </c>
      <c r="F596" t="s">
        <v>71</v>
      </c>
    </row>
    <row r="597" spans="1:6" x14ac:dyDescent="0.35">
      <c r="A597">
        <v>1</v>
      </c>
      <c r="B597" t="s">
        <v>5</v>
      </c>
      <c r="C597" t="s">
        <v>9</v>
      </c>
      <c r="D597" t="s">
        <v>7</v>
      </c>
      <c r="E597">
        <v>18448</v>
      </c>
      <c r="F597" t="s">
        <v>71</v>
      </c>
    </row>
    <row r="598" spans="1:6" x14ac:dyDescent="0.35">
      <c r="A598">
        <v>2</v>
      </c>
      <c r="B598" t="s">
        <v>5</v>
      </c>
      <c r="C598" t="s">
        <v>10</v>
      </c>
      <c r="D598" t="s">
        <v>11</v>
      </c>
      <c r="E598">
        <v>7705.9127920379196</v>
      </c>
      <c r="F598" t="s">
        <v>71</v>
      </c>
    </row>
    <row r="599" spans="1:6" x14ac:dyDescent="0.35">
      <c r="A599">
        <v>3</v>
      </c>
      <c r="B599" t="s">
        <v>5</v>
      </c>
      <c r="C599" t="s">
        <v>10</v>
      </c>
      <c r="D599" t="s">
        <v>7</v>
      </c>
      <c r="E599">
        <v>11855.2504492891</v>
      </c>
      <c r="F599" t="s">
        <v>71</v>
      </c>
    </row>
    <row r="600" spans="1:6" x14ac:dyDescent="0.35">
      <c r="A600">
        <v>4</v>
      </c>
      <c r="B600" t="s">
        <v>5</v>
      </c>
      <c r="C600" t="s">
        <v>12</v>
      </c>
      <c r="D600" t="s">
        <v>11</v>
      </c>
      <c r="E600">
        <v>27539.633976842801</v>
      </c>
      <c r="F600" t="s">
        <v>71</v>
      </c>
    </row>
    <row r="601" spans="1:6" x14ac:dyDescent="0.35">
      <c r="A601">
        <v>5</v>
      </c>
      <c r="B601" t="s">
        <v>5</v>
      </c>
      <c r="C601" t="s">
        <v>12</v>
      </c>
      <c r="D601" t="s">
        <v>7</v>
      </c>
      <c r="E601">
        <v>15422.195027031999</v>
      </c>
      <c r="F601" t="s">
        <v>71</v>
      </c>
    </row>
    <row r="602" spans="1:6" x14ac:dyDescent="0.35">
      <c r="A602">
        <v>6</v>
      </c>
      <c r="B602" t="s">
        <v>5</v>
      </c>
      <c r="C602" t="s">
        <v>13</v>
      </c>
      <c r="D602" t="s">
        <v>11</v>
      </c>
      <c r="E602">
        <v>27539.633976842801</v>
      </c>
      <c r="F602" t="s">
        <v>71</v>
      </c>
    </row>
    <row r="603" spans="1:6" x14ac:dyDescent="0.35">
      <c r="A603">
        <v>7</v>
      </c>
      <c r="B603" t="s">
        <v>5</v>
      </c>
      <c r="C603" t="s">
        <v>14</v>
      </c>
      <c r="D603" t="s">
        <v>7</v>
      </c>
      <c r="E603">
        <v>1650</v>
      </c>
      <c r="F603" t="s">
        <v>71</v>
      </c>
    </row>
    <row r="604" spans="1:6" x14ac:dyDescent="0.35">
      <c r="A604">
        <v>8</v>
      </c>
      <c r="B604" t="s">
        <v>5</v>
      </c>
      <c r="C604" t="s">
        <v>15</v>
      </c>
      <c r="D604" t="s">
        <v>7</v>
      </c>
      <c r="E604">
        <v>23981.3898914329</v>
      </c>
      <c r="F604" t="s">
        <v>71</v>
      </c>
    </row>
    <row r="605" spans="1:6" x14ac:dyDescent="0.35">
      <c r="A605">
        <v>9</v>
      </c>
      <c r="B605" t="s">
        <v>5</v>
      </c>
      <c r="C605" t="s">
        <v>16</v>
      </c>
      <c r="D605" t="s">
        <v>7</v>
      </c>
      <c r="E605">
        <v>16000</v>
      </c>
      <c r="F605" t="s">
        <v>71</v>
      </c>
    </row>
    <row r="606" spans="1:6" x14ac:dyDescent="0.35">
      <c r="A606">
        <v>10</v>
      </c>
      <c r="B606" t="s">
        <v>5</v>
      </c>
      <c r="C606" t="s">
        <v>17</v>
      </c>
      <c r="D606" t="s">
        <v>7</v>
      </c>
      <c r="E606">
        <v>43890.125354606898</v>
      </c>
      <c r="F606" t="s">
        <v>71</v>
      </c>
    </row>
    <row r="607" spans="1:6" x14ac:dyDescent="0.35">
      <c r="A607">
        <v>0</v>
      </c>
      <c r="B607" t="s">
        <v>5</v>
      </c>
      <c r="C607" t="s">
        <v>6</v>
      </c>
      <c r="D607" t="s">
        <v>7</v>
      </c>
      <c r="E607">
        <v>5057.4395216165603</v>
      </c>
      <c r="F607" t="s">
        <v>72</v>
      </c>
    </row>
    <row r="608" spans="1:6" x14ac:dyDescent="0.35">
      <c r="A608">
        <v>1</v>
      </c>
      <c r="B608" t="s">
        <v>5</v>
      </c>
      <c r="C608" t="s">
        <v>9</v>
      </c>
      <c r="D608" t="s">
        <v>7</v>
      </c>
      <c r="E608">
        <v>18890</v>
      </c>
      <c r="F608" t="s">
        <v>72</v>
      </c>
    </row>
    <row r="609" spans="1:6" x14ac:dyDescent="0.35">
      <c r="A609">
        <v>2</v>
      </c>
      <c r="B609" t="s">
        <v>5</v>
      </c>
      <c r="C609" t="s">
        <v>10</v>
      </c>
      <c r="D609" t="s">
        <v>11</v>
      </c>
      <c r="E609">
        <v>8369.8669826892892</v>
      </c>
      <c r="F609" t="s">
        <v>72</v>
      </c>
    </row>
    <row r="610" spans="1:6" x14ac:dyDescent="0.35">
      <c r="A610">
        <v>3</v>
      </c>
      <c r="B610" t="s">
        <v>5</v>
      </c>
      <c r="C610" t="s">
        <v>10</v>
      </c>
      <c r="D610" t="s">
        <v>7</v>
      </c>
      <c r="E610">
        <v>12876.718434906599</v>
      </c>
      <c r="F610" t="s">
        <v>72</v>
      </c>
    </row>
    <row r="611" spans="1:6" x14ac:dyDescent="0.35">
      <c r="A611">
        <v>4</v>
      </c>
      <c r="B611" t="s">
        <v>5</v>
      </c>
      <c r="C611" t="s">
        <v>12</v>
      </c>
      <c r="D611" t="s">
        <v>11</v>
      </c>
      <c r="E611">
        <v>26808.6060523714</v>
      </c>
      <c r="F611" t="s">
        <v>72</v>
      </c>
    </row>
    <row r="612" spans="1:6" x14ac:dyDescent="0.35">
      <c r="A612">
        <v>5</v>
      </c>
      <c r="B612" t="s">
        <v>5</v>
      </c>
      <c r="C612" t="s">
        <v>12</v>
      </c>
      <c r="D612" t="s">
        <v>7</v>
      </c>
      <c r="E612">
        <v>15012.819389328</v>
      </c>
      <c r="F612" t="s">
        <v>72</v>
      </c>
    </row>
    <row r="613" spans="1:6" x14ac:dyDescent="0.35">
      <c r="A613">
        <v>6</v>
      </c>
      <c r="B613" t="s">
        <v>5</v>
      </c>
      <c r="C613" t="s">
        <v>13</v>
      </c>
      <c r="D613" t="s">
        <v>11</v>
      </c>
      <c r="E613">
        <v>26808.6060523714</v>
      </c>
      <c r="F613" t="s">
        <v>72</v>
      </c>
    </row>
    <row r="614" spans="1:6" x14ac:dyDescent="0.35">
      <c r="A614">
        <v>7</v>
      </c>
      <c r="B614" t="s">
        <v>5</v>
      </c>
      <c r="C614" t="s">
        <v>14</v>
      </c>
      <c r="D614" t="s">
        <v>7</v>
      </c>
      <c r="E614">
        <v>1650</v>
      </c>
      <c r="F614" t="s">
        <v>72</v>
      </c>
    </row>
    <row r="615" spans="1:6" x14ac:dyDescent="0.35">
      <c r="A615">
        <v>8</v>
      </c>
      <c r="B615" t="s">
        <v>5</v>
      </c>
      <c r="C615" t="s">
        <v>15</v>
      </c>
      <c r="D615" t="s">
        <v>7</v>
      </c>
      <c r="E615">
        <v>21935.368906617801</v>
      </c>
      <c r="F615" t="s">
        <v>72</v>
      </c>
    </row>
    <row r="616" spans="1:6" x14ac:dyDescent="0.35">
      <c r="A616">
        <v>9</v>
      </c>
      <c r="B616" t="s">
        <v>5</v>
      </c>
      <c r="C616" t="s">
        <v>16</v>
      </c>
      <c r="D616" t="s">
        <v>7</v>
      </c>
      <c r="E616">
        <v>16000</v>
      </c>
      <c r="F616" t="s">
        <v>72</v>
      </c>
    </row>
    <row r="617" spans="1:6" x14ac:dyDescent="0.35">
      <c r="A617">
        <v>10</v>
      </c>
      <c r="B617" t="s">
        <v>5</v>
      </c>
      <c r="C617" t="s">
        <v>17</v>
      </c>
      <c r="D617" t="s">
        <v>7</v>
      </c>
      <c r="E617">
        <v>54070.502877127197</v>
      </c>
      <c r="F617" t="s">
        <v>72</v>
      </c>
    </row>
    <row r="618" spans="1:6" x14ac:dyDescent="0.35">
      <c r="A618">
        <v>0</v>
      </c>
      <c r="B618" t="s">
        <v>5</v>
      </c>
      <c r="C618" t="s">
        <v>6</v>
      </c>
      <c r="D618" t="s">
        <v>7</v>
      </c>
      <c r="E618">
        <v>3435.7673555483898</v>
      </c>
      <c r="F618" t="s">
        <v>73</v>
      </c>
    </row>
    <row r="619" spans="1:6" x14ac:dyDescent="0.35">
      <c r="A619">
        <v>1</v>
      </c>
      <c r="B619" t="s">
        <v>5</v>
      </c>
      <c r="C619" t="s">
        <v>9</v>
      </c>
      <c r="D619" t="s">
        <v>7</v>
      </c>
      <c r="E619">
        <v>18192</v>
      </c>
      <c r="F619" t="s">
        <v>73</v>
      </c>
    </row>
    <row r="620" spans="1:6" x14ac:dyDescent="0.35">
      <c r="A620">
        <v>2</v>
      </c>
      <c r="B620" t="s">
        <v>5</v>
      </c>
      <c r="C620" t="s">
        <v>10</v>
      </c>
      <c r="D620" t="s">
        <v>11</v>
      </c>
      <c r="E620">
        <v>7363.45540704629</v>
      </c>
      <c r="F620" t="s">
        <v>73</v>
      </c>
    </row>
    <row r="621" spans="1:6" x14ac:dyDescent="0.35">
      <c r="A621">
        <v>3</v>
      </c>
      <c r="B621" t="s">
        <v>5</v>
      </c>
      <c r="C621" t="s">
        <v>10</v>
      </c>
      <c r="D621" t="s">
        <v>7</v>
      </c>
      <c r="E621">
        <v>11328.392933917299</v>
      </c>
      <c r="F621" t="s">
        <v>73</v>
      </c>
    </row>
    <row r="622" spans="1:6" x14ac:dyDescent="0.35">
      <c r="A622">
        <v>4</v>
      </c>
      <c r="B622" t="s">
        <v>5</v>
      </c>
      <c r="C622" t="s">
        <v>12</v>
      </c>
      <c r="D622" t="s">
        <v>11</v>
      </c>
      <c r="E622">
        <v>27116.391886305799</v>
      </c>
      <c r="F622" t="s">
        <v>73</v>
      </c>
    </row>
    <row r="623" spans="1:6" x14ac:dyDescent="0.35">
      <c r="A623">
        <v>5</v>
      </c>
      <c r="B623" t="s">
        <v>5</v>
      </c>
      <c r="C623" t="s">
        <v>12</v>
      </c>
      <c r="D623" t="s">
        <v>7</v>
      </c>
      <c r="E623">
        <v>15185.1794563312</v>
      </c>
      <c r="F623" t="s">
        <v>73</v>
      </c>
    </row>
    <row r="624" spans="1:6" x14ac:dyDescent="0.35">
      <c r="A624">
        <v>6</v>
      </c>
      <c r="B624" t="s">
        <v>5</v>
      </c>
      <c r="C624" t="s">
        <v>13</v>
      </c>
      <c r="D624" t="s">
        <v>11</v>
      </c>
      <c r="E624">
        <v>27116.391886305799</v>
      </c>
      <c r="F624" t="s">
        <v>73</v>
      </c>
    </row>
    <row r="625" spans="1:6" x14ac:dyDescent="0.35">
      <c r="A625">
        <v>7</v>
      </c>
      <c r="B625" t="s">
        <v>5</v>
      </c>
      <c r="C625" t="s">
        <v>14</v>
      </c>
      <c r="D625" t="s">
        <v>7</v>
      </c>
      <c r="E625">
        <v>1650</v>
      </c>
      <c r="F625" t="s">
        <v>73</v>
      </c>
    </row>
    <row r="626" spans="1:6" x14ac:dyDescent="0.35">
      <c r="A626">
        <v>8</v>
      </c>
      <c r="B626" t="s">
        <v>5</v>
      </c>
      <c r="C626" t="s">
        <v>15</v>
      </c>
      <c r="D626" t="s">
        <v>7</v>
      </c>
      <c r="E626">
        <v>26775.679585903301</v>
      </c>
      <c r="F626" t="s">
        <v>73</v>
      </c>
    </row>
    <row r="627" spans="1:6" x14ac:dyDescent="0.35">
      <c r="A627">
        <v>9</v>
      </c>
      <c r="B627" t="s">
        <v>5</v>
      </c>
      <c r="C627" t="s">
        <v>16</v>
      </c>
      <c r="D627" t="s">
        <v>7</v>
      </c>
      <c r="E627">
        <v>16000</v>
      </c>
      <c r="F627" t="s">
        <v>73</v>
      </c>
    </row>
    <row r="628" spans="1:6" x14ac:dyDescent="0.35">
      <c r="A628">
        <v>10</v>
      </c>
      <c r="B628" t="s">
        <v>5</v>
      </c>
      <c r="C628" t="s">
        <v>17</v>
      </c>
      <c r="D628" t="s">
        <v>7</v>
      </c>
      <c r="E628">
        <v>47406.781189498099</v>
      </c>
      <c r="F628" t="s">
        <v>73</v>
      </c>
    </row>
    <row r="629" spans="1:6" x14ac:dyDescent="0.35">
      <c r="A629">
        <v>0</v>
      </c>
      <c r="B629" t="s">
        <v>5</v>
      </c>
      <c r="C629" t="s">
        <v>6</v>
      </c>
      <c r="D629" t="s">
        <v>7</v>
      </c>
      <c r="E629">
        <v>3429.5930548019601</v>
      </c>
      <c r="F629" t="s">
        <v>74</v>
      </c>
    </row>
    <row r="630" spans="1:6" x14ac:dyDescent="0.35">
      <c r="A630">
        <v>1</v>
      </c>
      <c r="B630" t="s">
        <v>5</v>
      </c>
      <c r="C630" t="s">
        <v>9</v>
      </c>
      <c r="D630" t="s">
        <v>7</v>
      </c>
      <c r="E630">
        <v>18439</v>
      </c>
      <c r="F630" t="s">
        <v>74</v>
      </c>
    </row>
    <row r="631" spans="1:6" x14ac:dyDescent="0.35">
      <c r="A631">
        <v>2</v>
      </c>
      <c r="B631" t="s">
        <v>5</v>
      </c>
      <c r="C631" t="s">
        <v>10</v>
      </c>
      <c r="D631" t="s">
        <v>11</v>
      </c>
      <c r="E631">
        <v>7991.3838589066299</v>
      </c>
      <c r="F631" t="s">
        <v>74</v>
      </c>
    </row>
    <row r="632" spans="1:6" x14ac:dyDescent="0.35">
      <c r="A632">
        <v>3</v>
      </c>
      <c r="B632" t="s">
        <v>5</v>
      </c>
      <c r="C632" t="s">
        <v>10</v>
      </c>
      <c r="D632" t="s">
        <v>7</v>
      </c>
      <c r="E632">
        <v>12294.436706010199</v>
      </c>
      <c r="F632" t="s">
        <v>74</v>
      </c>
    </row>
    <row r="633" spans="1:6" x14ac:dyDescent="0.35">
      <c r="A633">
        <v>4</v>
      </c>
      <c r="B633" t="s">
        <v>5</v>
      </c>
      <c r="C633" t="s">
        <v>12</v>
      </c>
      <c r="D633" t="s">
        <v>11</v>
      </c>
      <c r="E633">
        <v>27119.560707323799</v>
      </c>
      <c r="F633" t="s">
        <v>74</v>
      </c>
    </row>
    <row r="634" spans="1:6" x14ac:dyDescent="0.35">
      <c r="A634">
        <v>5</v>
      </c>
      <c r="B634" t="s">
        <v>5</v>
      </c>
      <c r="C634" t="s">
        <v>12</v>
      </c>
      <c r="D634" t="s">
        <v>7</v>
      </c>
      <c r="E634">
        <v>15186.9539961013</v>
      </c>
      <c r="F634" t="s">
        <v>74</v>
      </c>
    </row>
    <row r="635" spans="1:6" x14ac:dyDescent="0.35">
      <c r="A635">
        <v>6</v>
      </c>
      <c r="B635" t="s">
        <v>5</v>
      </c>
      <c r="C635" t="s">
        <v>13</v>
      </c>
      <c r="D635" t="s">
        <v>11</v>
      </c>
      <c r="E635">
        <v>27119.560707323799</v>
      </c>
      <c r="F635" t="s">
        <v>74</v>
      </c>
    </row>
    <row r="636" spans="1:6" x14ac:dyDescent="0.35">
      <c r="A636">
        <v>7</v>
      </c>
      <c r="B636" t="s">
        <v>5</v>
      </c>
      <c r="C636" t="s">
        <v>14</v>
      </c>
      <c r="D636" t="s">
        <v>7</v>
      </c>
      <c r="E636">
        <v>1650</v>
      </c>
      <c r="F636" t="s">
        <v>74</v>
      </c>
    </row>
    <row r="637" spans="1:6" x14ac:dyDescent="0.35">
      <c r="A637">
        <v>8</v>
      </c>
      <c r="B637" t="s">
        <v>5</v>
      </c>
      <c r="C637" t="s">
        <v>15</v>
      </c>
      <c r="D637" t="s">
        <v>7</v>
      </c>
      <c r="E637">
        <v>24557.5048732943</v>
      </c>
      <c r="F637" t="s">
        <v>74</v>
      </c>
    </row>
    <row r="638" spans="1:6" x14ac:dyDescent="0.35">
      <c r="A638">
        <v>9</v>
      </c>
      <c r="B638" t="s">
        <v>5</v>
      </c>
      <c r="C638" t="s">
        <v>16</v>
      </c>
      <c r="D638" t="s">
        <v>7</v>
      </c>
      <c r="E638">
        <v>16000</v>
      </c>
      <c r="F638" t="s">
        <v>74</v>
      </c>
    </row>
    <row r="639" spans="1:6" x14ac:dyDescent="0.35">
      <c r="A639">
        <v>10</v>
      </c>
      <c r="B639" t="s">
        <v>5</v>
      </c>
      <c r="C639" t="s">
        <v>17</v>
      </c>
      <c r="D639" t="s">
        <v>7</v>
      </c>
      <c r="E639">
        <v>44744.876365415301</v>
      </c>
      <c r="F639" t="s">
        <v>74</v>
      </c>
    </row>
    <row r="640" spans="1:6" x14ac:dyDescent="0.35">
      <c r="A640">
        <v>0</v>
      </c>
      <c r="B640" t="s">
        <v>5</v>
      </c>
      <c r="C640" t="s">
        <v>6</v>
      </c>
      <c r="D640" t="s">
        <v>7</v>
      </c>
      <c r="E640">
        <v>3429.7063046082699</v>
      </c>
      <c r="F640" t="s">
        <v>75</v>
      </c>
    </row>
    <row r="641" spans="1:6" x14ac:dyDescent="0.35">
      <c r="A641">
        <v>1</v>
      </c>
      <c r="B641" t="s">
        <v>5</v>
      </c>
      <c r="C641" t="s">
        <v>9</v>
      </c>
      <c r="D641" t="s">
        <v>7</v>
      </c>
      <c r="E641">
        <v>18063</v>
      </c>
      <c r="F641" t="s">
        <v>75</v>
      </c>
    </row>
    <row r="642" spans="1:6" x14ac:dyDescent="0.35">
      <c r="A642">
        <v>2</v>
      </c>
      <c r="B642" t="s">
        <v>5</v>
      </c>
      <c r="C642" t="s">
        <v>10</v>
      </c>
      <c r="D642" t="s">
        <v>11</v>
      </c>
      <c r="E642">
        <v>7508.1020224711501</v>
      </c>
      <c r="F642" t="s">
        <v>75</v>
      </c>
    </row>
    <row r="643" spans="1:6" x14ac:dyDescent="0.35">
      <c r="A643">
        <v>3</v>
      </c>
      <c r="B643" t="s">
        <v>5</v>
      </c>
      <c r="C643" t="s">
        <v>10</v>
      </c>
      <c r="D643" t="s">
        <v>7</v>
      </c>
      <c r="E643">
        <v>11550.926188417099</v>
      </c>
      <c r="F643" t="s">
        <v>75</v>
      </c>
    </row>
    <row r="644" spans="1:6" x14ac:dyDescent="0.35">
      <c r="A644">
        <v>4</v>
      </c>
      <c r="B644" t="s">
        <v>5</v>
      </c>
      <c r="C644" t="s">
        <v>12</v>
      </c>
      <c r="D644" t="s">
        <v>11</v>
      </c>
      <c r="E644">
        <v>27119.502584407299</v>
      </c>
      <c r="F644" t="s">
        <v>75</v>
      </c>
    </row>
    <row r="645" spans="1:6" x14ac:dyDescent="0.35">
      <c r="A645">
        <v>5</v>
      </c>
      <c r="B645" t="s">
        <v>5</v>
      </c>
      <c r="C645" t="s">
        <v>12</v>
      </c>
      <c r="D645" t="s">
        <v>7</v>
      </c>
      <c r="E645">
        <v>15186.9214472681</v>
      </c>
      <c r="F645" t="s">
        <v>75</v>
      </c>
    </row>
    <row r="646" spans="1:6" x14ac:dyDescent="0.35">
      <c r="A646">
        <v>6</v>
      </c>
      <c r="B646" t="s">
        <v>5</v>
      </c>
      <c r="C646" t="s">
        <v>13</v>
      </c>
      <c r="D646" t="s">
        <v>11</v>
      </c>
      <c r="E646">
        <v>27119.502584407299</v>
      </c>
      <c r="F646" t="s">
        <v>75</v>
      </c>
    </row>
    <row r="647" spans="1:6" x14ac:dyDescent="0.35">
      <c r="A647">
        <v>7</v>
      </c>
      <c r="B647" t="s">
        <v>5</v>
      </c>
      <c r="C647" t="s">
        <v>14</v>
      </c>
      <c r="D647" t="s">
        <v>7</v>
      </c>
      <c r="E647">
        <v>1650</v>
      </c>
      <c r="F647" t="s">
        <v>75</v>
      </c>
    </row>
    <row r="648" spans="1:6" x14ac:dyDescent="0.35">
      <c r="A648">
        <v>8</v>
      </c>
      <c r="B648" t="s">
        <v>5</v>
      </c>
      <c r="C648" t="s">
        <v>15</v>
      </c>
      <c r="D648" t="s">
        <v>7</v>
      </c>
      <c r="E648">
        <v>24598.190914820701</v>
      </c>
      <c r="F648" t="s">
        <v>75</v>
      </c>
    </row>
    <row r="649" spans="1:6" x14ac:dyDescent="0.35">
      <c r="A649">
        <v>9</v>
      </c>
      <c r="B649" t="s">
        <v>5</v>
      </c>
      <c r="C649" t="s">
        <v>16</v>
      </c>
      <c r="D649" t="s">
        <v>7</v>
      </c>
      <c r="E649">
        <v>16000</v>
      </c>
      <c r="F649" t="s">
        <v>75</v>
      </c>
    </row>
    <row r="650" spans="1:6" x14ac:dyDescent="0.35">
      <c r="A650">
        <v>10</v>
      </c>
      <c r="B650" t="s">
        <v>5</v>
      </c>
      <c r="C650" t="s">
        <v>17</v>
      </c>
      <c r="D650" t="s">
        <v>7</v>
      </c>
      <c r="E650">
        <v>41327.992652216701</v>
      </c>
      <c r="F650" t="s">
        <v>75</v>
      </c>
    </row>
    <row r="651" spans="1:6" x14ac:dyDescent="0.35">
      <c r="A651">
        <v>0</v>
      </c>
      <c r="B651" t="s">
        <v>5</v>
      </c>
      <c r="C651" t="s">
        <v>6</v>
      </c>
      <c r="D651" t="s">
        <v>7</v>
      </c>
      <c r="E651">
        <v>1469.5741081733199</v>
      </c>
      <c r="F651" t="s">
        <v>76</v>
      </c>
    </row>
    <row r="652" spans="1:6" x14ac:dyDescent="0.35">
      <c r="A652">
        <v>1</v>
      </c>
      <c r="B652" t="s">
        <v>5</v>
      </c>
      <c r="C652" t="s">
        <v>9</v>
      </c>
      <c r="D652" t="s">
        <v>7</v>
      </c>
      <c r="E652">
        <v>18020</v>
      </c>
      <c r="F652" t="s">
        <v>76</v>
      </c>
    </row>
    <row r="653" spans="1:6" x14ac:dyDescent="0.35">
      <c r="A653">
        <v>2</v>
      </c>
      <c r="B653" t="s">
        <v>5</v>
      </c>
      <c r="C653" t="s">
        <v>10</v>
      </c>
      <c r="D653" t="s">
        <v>11</v>
      </c>
      <c r="E653">
        <v>7110.06383945381</v>
      </c>
      <c r="F653" t="s">
        <v>76</v>
      </c>
    </row>
    <row r="654" spans="1:6" x14ac:dyDescent="0.35">
      <c r="A654">
        <v>3</v>
      </c>
      <c r="B654" t="s">
        <v>5</v>
      </c>
      <c r="C654" t="s">
        <v>10</v>
      </c>
      <c r="D654" t="s">
        <v>7</v>
      </c>
      <c r="E654">
        <v>10938.5597530058</v>
      </c>
      <c r="F654" t="s">
        <v>76</v>
      </c>
    </row>
    <row r="655" spans="1:6" x14ac:dyDescent="0.35">
      <c r="A655">
        <v>4</v>
      </c>
      <c r="B655" t="s">
        <v>5</v>
      </c>
      <c r="C655" t="s">
        <v>12</v>
      </c>
      <c r="D655" t="s">
        <v>11</v>
      </c>
      <c r="E655">
        <v>27684.002732114299</v>
      </c>
      <c r="F655" t="s">
        <v>76</v>
      </c>
    </row>
    <row r="656" spans="1:6" x14ac:dyDescent="0.35">
      <c r="A656">
        <v>5</v>
      </c>
      <c r="B656" t="s">
        <v>5</v>
      </c>
      <c r="C656" t="s">
        <v>12</v>
      </c>
      <c r="D656" t="s">
        <v>7</v>
      </c>
      <c r="E656">
        <v>15503.041529984001</v>
      </c>
      <c r="F656" t="s">
        <v>76</v>
      </c>
    </row>
    <row r="657" spans="1:6" x14ac:dyDescent="0.35">
      <c r="A657">
        <v>6</v>
      </c>
      <c r="B657" t="s">
        <v>5</v>
      </c>
      <c r="C657" t="s">
        <v>13</v>
      </c>
      <c r="D657" t="s">
        <v>11</v>
      </c>
      <c r="E657">
        <v>27684.002732114299</v>
      </c>
      <c r="F657" t="s">
        <v>76</v>
      </c>
    </row>
    <row r="658" spans="1:6" x14ac:dyDescent="0.35">
      <c r="A658">
        <v>7</v>
      </c>
      <c r="B658" t="s">
        <v>5</v>
      </c>
      <c r="C658" t="s">
        <v>14</v>
      </c>
      <c r="D658" t="s">
        <v>7</v>
      </c>
      <c r="E658">
        <v>1650</v>
      </c>
      <c r="F658" t="s">
        <v>76</v>
      </c>
    </row>
    <row r="659" spans="1:6" x14ac:dyDescent="0.35">
      <c r="A659">
        <v>8</v>
      </c>
      <c r="B659" t="s">
        <v>5</v>
      </c>
      <c r="C659" t="s">
        <v>15</v>
      </c>
      <c r="D659" t="s">
        <v>7</v>
      </c>
      <c r="E659">
        <v>26792.3500798475</v>
      </c>
      <c r="F659" t="s">
        <v>76</v>
      </c>
    </row>
    <row r="660" spans="1:6" x14ac:dyDescent="0.35">
      <c r="A660">
        <v>9</v>
      </c>
      <c r="B660" t="s">
        <v>5</v>
      </c>
      <c r="C660" t="s">
        <v>16</v>
      </c>
      <c r="D660" t="s">
        <v>7</v>
      </c>
      <c r="E660">
        <v>16000</v>
      </c>
      <c r="F660" t="s">
        <v>76</v>
      </c>
    </row>
    <row r="661" spans="1:6" x14ac:dyDescent="0.35">
      <c r="A661">
        <v>10</v>
      </c>
      <c r="B661" t="s">
        <v>5</v>
      </c>
      <c r="C661" t="s">
        <v>17</v>
      </c>
      <c r="D661" t="s">
        <v>7</v>
      </c>
      <c r="E661">
        <v>35530.317774910203</v>
      </c>
      <c r="F661" t="s">
        <v>76</v>
      </c>
    </row>
    <row r="662" spans="1:6" x14ac:dyDescent="0.35">
      <c r="A662">
        <v>0</v>
      </c>
      <c r="B662" t="s">
        <v>5</v>
      </c>
      <c r="C662" t="s">
        <v>6</v>
      </c>
      <c r="D662" t="s">
        <v>7</v>
      </c>
      <c r="E662">
        <v>2350.1908341173598</v>
      </c>
      <c r="F662" t="s">
        <v>77</v>
      </c>
    </row>
    <row r="663" spans="1:6" x14ac:dyDescent="0.35">
      <c r="A663">
        <v>1</v>
      </c>
      <c r="B663" t="s">
        <v>5</v>
      </c>
      <c r="C663" t="s">
        <v>9</v>
      </c>
      <c r="D663" t="s">
        <v>7</v>
      </c>
      <c r="E663">
        <v>18950</v>
      </c>
      <c r="F663" t="s">
        <v>77</v>
      </c>
    </row>
    <row r="664" spans="1:6" x14ac:dyDescent="0.35">
      <c r="A664">
        <v>2</v>
      </c>
      <c r="B664" t="s">
        <v>5</v>
      </c>
      <c r="C664" t="s">
        <v>10</v>
      </c>
      <c r="D664" t="s">
        <v>11</v>
      </c>
      <c r="E664">
        <v>7512.2208780915598</v>
      </c>
      <c r="F664" t="s">
        <v>77</v>
      </c>
    </row>
    <row r="665" spans="1:6" x14ac:dyDescent="0.35">
      <c r="A665">
        <v>3</v>
      </c>
      <c r="B665" t="s">
        <v>5</v>
      </c>
      <c r="C665" t="s">
        <v>10</v>
      </c>
      <c r="D665" t="s">
        <v>7</v>
      </c>
      <c r="E665">
        <v>11557.262889371599</v>
      </c>
      <c r="F665" t="s">
        <v>77</v>
      </c>
    </row>
    <row r="666" spans="1:6" x14ac:dyDescent="0.35">
      <c r="A666">
        <v>4</v>
      </c>
      <c r="B666" t="s">
        <v>5</v>
      </c>
      <c r="C666" t="s">
        <v>12</v>
      </c>
      <c r="D666" t="s">
        <v>11</v>
      </c>
      <c r="E666">
        <v>28208.571428571398</v>
      </c>
      <c r="F666" t="s">
        <v>77</v>
      </c>
    </row>
    <row r="667" spans="1:6" x14ac:dyDescent="0.35">
      <c r="A667">
        <v>5</v>
      </c>
      <c r="B667" t="s">
        <v>5</v>
      </c>
      <c r="C667" t="s">
        <v>12</v>
      </c>
      <c r="D667" t="s">
        <v>7</v>
      </c>
      <c r="E667">
        <v>15796.8</v>
      </c>
      <c r="F667" t="s">
        <v>77</v>
      </c>
    </row>
    <row r="668" spans="1:6" x14ac:dyDescent="0.35">
      <c r="A668">
        <v>6</v>
      </c>
      <c r="B668" t="s">
        <v>5</v>
      </c>
      <c r="C668" t="s">
        <v>13</v>
      </c>
      <c r="D668" t="s">
        <v>11</v>
      </c>
      <c r="E668">
        <v>28208.571428571398</v>
      </c>
      <c r="F668" t="s">
        <v>77</v>
      </c>
    </row>
    <row r="669" spans="1:6" x14ac:dyDescent="0.35">
      <c r="A669">
        <v>7</v>
      </c>
      <c r="B669" t="s">
        <v>5</v>
      </c>
      <c r="C669" t="s">
        <v>14</v>
      </c>
      <c r="D669" t="s">
        <v>7</v>
      </c>
      <c r="E669">
        <v>1650</v>
      </c>
      <c r="F669" t="s">
        <v>77</v>
      </c>
    </row>
    <row r="670" spans="1:6" x14ac:dyDescent="0.35">
      <c r="A670">
        <v>8</v>
      </c>
      <c r="B670" t="s">
        <v>5</v>
      </c>
      <c r="C670" t="s">
        <v>15</v>
      </c>
      <c r="D670" t="s">
        <v>7</v>
      </c>
      <c r="E670">
        <v>31049.636353864302</v>
      </c>
      <c r="F670" t="s">
        <v>77</v>
      </c>
    </row>
    <row r="671" spans="1:6" x14ac:dyDescent="0.35">
      <c r="A671">
        <v>9</v>
      </c>
      <c r="B671" t="s">
        <v>5</v>
      </c>
      <c r="C671" t="s">
        <v>16</v>
      </c>
      <c r="D671" t="s">
        <v>7</v>
      </c>
      <c r="E671">
        <v>16000</v>
      </c>
      <c r="F671" t="s">
        <v>77</v>
      </c>
    </row>
    <row r="672" spans="1:6" x14ac:dyDescent="0.35">
      <c r="A672">
        <v>10</v>
      </c>
      <c r="B672" t="s">
        <v>5</v>
      </c>
      <c r="C672" t="s">
        <v>17</v>
      </c>
      <c r="D672" t="s">
        <v>7</v>
      </c>
      <c r="E672">
        <v>44905.828506480699</v>
      </c>
      <c r="F672" t="s">
        <v>77</v>
      </c>
    </row>
    <row r="673" spans="1:6" x14ac:dyDescent="0.35">
      <c r="A673">
        <v>0</v>
      </c>
      <c r="B673" t="s">
        <v>5</v>
      </c>
      <c r="C673" t="s">
        <v>6</v>
      </c>
      <c r="D673" t="s">
        <v>7</v>
      </c>
      <c r="E673">
        <v>2350.1791934535299</v>
      </c>
      <c r="F673" t="s">
        <v>78</v>
      </c>
    </row>
    <row r="674" spans="1:6" x14ac:dyDescent="0.35">
      <c r="A674">
        <v>1</v>
      </c>
      <c r="B674" t="s">
        <v>5</v>
      </c>
      <c r="C674" t="s">
        <v>9</v>
      </c>
      <c r="D674" t="s">
        <v>7</v>
      </c>
      <c r="E674">
        <v>18950</v>
      </c>
      <c r="F674" t="s">
        <v>78</v>
      </c>
    </row>
    <row r="675" spans="1:6" x14ac:dyDescent="0.35">
      <c r="A675">
        <v>2</v>
      </c>
      <c r="B675" t="s">
        <v>5</v>
      </c>
      <c r="C675" t="s">
        <v>10</v>
      </c>
      <c r="D675" t="s">
        <v>11</v>
      </c>
      <c r="E675">
        <v>7507.2340983305603</v>
      </c>
      <c r="F675" t="s">
        <v>78</v>
      </c>
    </row>
    <row r="676" spans="1:6" x14ac:dyDescent="0.35">
      <c r="A676">
        <v>3</v>
      </c>
      <c r="B676" t="s">
        <v>5</v>
      </c>
      <c r="C676" t="s">
        <v>10</v>
      </c>
      <c r="D676" t="s">
        <v>7</v>
      </c>
      <c r="E676">
        <v>11549.590920508501</v>
      </c>
      <c r="F676" t="s">
        <v>78</v>
      </c>
    </row>
    <row r="677" spans="1:6" x14ac:dyDescent="0.35">
      <c r="A677">
        <v>4</v>
      </c>
      <c r="B677" t="s">
        <v>5</v>
      </c>
      <c r="C677" t="s">
        <v>12</v>
      </c>
      <c r="D677" t="s">
        <v>11</v>
      </c>
      <c r="E677">
        <v>28208.571428571398</v>
      </c>
      <c r="F677" t="s">
        <v>78</v>
      </c>
    </row>
    <row r="678" spans="1:6" x14ac:dyDescent="0.35">
      <c r="A678">
        <v>5</v>
      </c>
      <c r="B678" t="s">
        <v>5</v>
      </c>
      <c r="C678" t="s">
        <v>12</v>
      </c>
      <c r="D678" t="s">
        <v>7</v>
      </c>
      <c r="E678">
        <v>15796.8</v>
      </c>
      <c r="F678" t="s">
        <v>78</v>
      </c>
    </row>
    <row r="679" spans="1:6" x14ac:dyDescent="0.35">
      <c r="A679">
        <v>6</v>
      </c>
      <c r="B679" t="s">
        <v>5</v>
      </c>
      <c r="C679" t="s">
        <v>13</v>
      </c>
      <c r="D679" t="s">
        <v>11</v>
      </c>
      <c r="E679">
        <v>28208.571428571398</v>
      </c>
      <c r="F679" t="s">
        <v>78</v>
      </c>
    </row>
    <row r="680" spans="1:6" x14ac:dyDescent="0.35">
      <c r="A680">
        <v>7</v>
      </c>
      <c r="B680" t="s">
        <v>5</v>
      </c>
      <c r="C680" t="s">
        <v>14</v>
      </c>
      <c r="D680" t="s">
        <v>7</v>
      </c>
      <c r="E680">
        <v>1650</v>
      </c>
      <c r="F680" t="s">
        <v>78</v>
      </c>
    </row>
    <row r="681" spans="1:6" x14ac:dyDescent="0.35">
      <c r="A681">
        <v>8</v>
      </c>
      <c r="B681" t="s">
        <v>5</v>
      </c>
      <c r="C681" t="s">
        <v>15</v>
      </c>
      <c r="D681" t="s">
        <v>7</v>
      </c>
      <c r="E681">
        <v>31087.2745002437</v>
      </c>
      <c r="F681" t="s">
        <v>78</v>
      </c>
    </row>
    <row r="682" spans="1:6" x14ac:dyDescent="0.35">
      <c r="A682">
        <v>9</v>
      </c>
      <c r="B682" t="s">
        <v>5</v>
      </c>
      <c r="C682" t="s">
        <v>16</v>
      </c>
      <c r="D682" t="s">
        <v>7</v>
      </c>
      <c r="E682">
        <v>16000</v>
      </c>
      <c r="F682" t="s">
        <v>78</v>
      </c>
    </row>
    <row r="683" spans="1:6" x14ac:dyDescent="0.35">
      <c r="A683">
        <v>10</v>
      </c>
      <c r="B683" t="s">
        <v>5</v>
      </c>
      <c r="C683" t="s">
        <v>17</v>
      </c>
      <c r="D683" t="s">
        <v>7</v>
      </c>
      <c r="E683">
        <v>44789.001123023299</v>
      </c>
      <c r="F683" t="s">
        <v>78</v>
      </c>
    </row>
    <row r="684" spans="1:6" x14ac:dyDescent="0.35">
      <c r="A684">
        <v>0</v>
      </c>
      <c r="B684" t="s">
        <v>5</v>
      </c>
      <c r="C684" t="s">
        <v>6</v>
      </c>
      <c r="D684" t="s">
        <v>7</v>
      </c>
      <c r="E684">
        <v>3575.2559600941099</v>
      </c>
      <c r="F684" t="s">
        <v>79</v>
      </c>
    </row>
    <row r="685" spans="1:6" x14ac:dyDescent="0.35">
      <c r="A685">
        <v>1</v>
      </c>
      <c r="B685" t="s">
        <v>5</v>
      </c>
      <c r="C685" t="s">
        <v>9</v>
      </c>
      <c r="D685" t="s">
        <v>7</v>
      </c>
      <c r="E685">
        <v>18548</v>
      </c>
      <c r="F685" t="s">
        <v>79</v>
      </c>
    </row>
    <row r="686" spans="1:6" x14ac:dyDescent="0.35">
      <c r="A686">
        <v>2</v>
      </c>
      <c r="B686" t="s">
        <v>5</v>
      </c>
      <c r="C686" t="s">
        <v>10</v>
      </c>
      <c r="D686" t="s">
        <v>11</v>
      </c>
      <c r="E686">
        <v>7116.5799554660398</v>
      </c>
      <c r="F686" t="s">
        <v>79</v>
      </c>
    </row>
    <row r="687" spans="1:6" x14ac:dyDescent="0.35">
      <c r="A687">
        <v>3</v>
      </c>
      <c r="B687" t="s">
        <v>5</v>
      </c>
      <c r="C687" t="s">
        <v>10</v>
      </c>
      <c r="D687" t="s">
        <v>7</v>
      </c>
      <c r="E687">
        <v>10948.584546870799</v>
      </c>
      <c r="F687" t="s">
        <v>79</v>
      </c>
    </row>
    <row r="688" spans="1:6" x14ac:dyDescent="0.35">
      <c r="A688">
        <v>4</v>
      </c>
      <c r="B688" t="s">
        <v>5</v>
      </c>
      <c r="C688" t="s">
        <v>12</v>
      </c>
      <c r="D688" t="s">
        <v>11</v>
      </c>
      <c r="E688">
        <v>26830.344292100199</v>
      </c>
      <c r="F688" t="s">
        <v>79</v>
      </c>
    </row>
    <row r="689" spans="1:6" x14ac:dyDescent="0.35">
      <c r="A689">
        <v>5</v>
      </c>
      <c r="B689" t="s">
        <v>5</v>
      </c>
      <c r="C689" t="s">
        <v>12</v>
      </c>
      <c r="D689" t="s">
        <v>7</v>
      </c>
      <c r="E689">
        <v>15024.9928035761</v>
      </c>
      <c r="F689" t="s">
        <v>79</v>
      </c>
    </row>
    <row r="690" spans="1:6" x14ac:dyDescent="0.35">
      <c r="A690">
        <v>6</v>
      </c>
      <c r="B690" t="s">
        <v>5</v>
      </c>
      <c r="C690" t="s">
        <v>13</v>
      </c>
      <c r="D690" t="s">
        <v>11</v>
      </c>
      <c r="E690">
        <v>26830.344292100199</v>
      </c>
      <c r="F690" t="s">
        <v>79</v>
      </c>
    </row>
    <row r="691" spans="1:6" x14ac:dyDescent="0.35">
      <c r="A691">
        <v>7</v>
      </c>
      <c r="B691" t="s">
        <v>5</v>
      </c>
      <c r="C691" t="s">
        <v>14</v>
      </c>
      <c r="D691" t="s">
        <v>7</v>
      </c>
      <c r="E691">
        <v>1650</v>
      </c>
      <c r="F691" t="s">
        <v>79</v>
      </c>
    </row>
    <row r="692" spans="1:6" x14ac:dyDescent="0.35">
      <c r="A692">
        <v>8</v>
      </c>
      <c r="B692" t="s">
        <v>5</v>
      </c>
      <c r="C692" t="s">
        <v>15</v>
      </c>
      <c r="D692" t="s">
        <v>7</v>
      </c>
      <c r="E692">
        <v>29827.931103127299</v>
      </c>
      <c r="F692" t="s">
        <v>79</v>
      </c>
    </row>
    <row r="693" spans="1:6" x14ac:dyDescent="0.35">
      <c r="A693">
        <v>9</v>
      </c>
      <c r="B693" t="s">
        <v>5</v>
      </c>
      <c r="C693" t="s">
        <v>16</v>
      </c>
      <c r="D693" t="s">
        <v>7</v>
      </c>
      <c r="E693">
        <v>16000</v>
      </c>
      <c r="F693" t="s">
        <v>79</v>
      </c>
    </row>
    <row r="694" spans="1:6" x14ac:dyDescent="0.35">
      <c r="A694">
        <v>10</v>
      </c>
      <c r="B694" t="s">
        <v>5</v>
      </c>
      <c r="C694" t="s">
        <v>17</v>
      </c>
      <c r="D694" t="s">
        <v>7</v>
      </c>
      <c r="E694">
        <v>42776.469515487697</v>
      </c>
      <c r="F694" t="s">
        <v>79</v>
      </c>
    </row>
    <row r="695" spans="1:6" x14ac:dyDescent="0.35">
      <c r="A695">
        <v>0</v>
      </c>
      <c r="B695" t="s">
        <v>5</v>
      </c>
      <c r="C695" t="s">
        <v>6</v>
      </c>
      <c r="D695" t="s">
        <v>7</v>
      </c>
      <c r="E695">
        <v>3008.00219881159</v>
      </c>
      <c r="F695" t="s">
        <v>80</v>
      </c>
    </row>
    <row r="696" spans="1:6" x14ac:dyDescent="0.35">
      <c r="A696">
        <v>1</v>
      </c>
      <c r="B696" t="s">
        <v>5</v>
      </c>
      <c r="C696" t="s">
        <v>9</v>
      </c>
      <c r="D696" t="s">
        <v>7</v>
      </c>
      <c r="E696">
        <v>18797</v>
      </c>
      <c r="F696" t="s">
        <v>80</v>
      </c>
    </row>
    <row r="697" spans="1:6" x14ac:dyDescent="0.35">
      <c r="A697">
        <v>2</v>
      </c>
      <c r="B697" t="s">
        <v>5</v>
      </c>
      <c r="C697" t="s">
        <v>10</v>
      </c>
      <c r="D697" t="s">
        <v>11</v>
      </c>
      <c r="E697">
        <v>8367.8920374947193</v>
      </c>
      <c r="F697" t="s">
        <v>80</v>
      </c>
    </row>
    <row r="698" spans="1:6" x14ac:dyDescent="0.35">
      <c r="A698">
        <v>3</v>
      </c>
      <c r="B698" t="s">
        <v>5</v>
      </c>
      <c r="C698" t="s">
        <v>10</v>
      </c>
      <c r="D698" t="s">
        <v>7</v>
      </c>
      <c r="E698">
        <v>12873.6800576841</v>
      </c>
      <c r="F698" t="s">
        <v>80</v>
      </c>
    </row>
    <row r="699" spans="1:6" x14ac:dyDescent="0.35">
      <c r="A699">
        <v>4</v>
      </c>
      <c r="B699" t="s">
        <v>5</v>
      </c>
      <c r="C699" t="s">
        <v>12</v>
      </c>
      <c r="D699" t="s">
        <v>11</v>
      </c>
      <c r="E699">
        <v>26991.495591911102</v>
      </c>
      <c r="F699" t="s">
        <v>80</v>
      </c>
    </row>
    <row r="700" spans="1:6" x14ac:dyDescent="0.35">
      <c r="A700">
        <v>5</v>
      </c>
      <c r="B700" t="s">
        <v>5</v>
      </c>
      <c r="C700" t="s">
        <v>12</v>
      </c>
      <c r="D700" t="s">
        <v>7</v>
      </c>
      <c r="E700">
        <v>15115.2375314702</v>
      </c>
      <c r="F700" t="s">
        <v>80</v>
      </c>
    </row>
    <row r="701" spans="1:6" x14ac:dyDescent="0.35">
      <c r="A701">
        <v>6</v>
      </c>
      <c r="B701" t="s">
        <v>5</v>
      </c>
      <c r="C701" t="s">
        <v>13</v>
      </c>
      <c r="D701" t="s">
        <v>11</v>
      </c>
      <c r="E701">
        <v>26991.495591911102</v>
      </c>
      <c r="F701" t="s">
        <v>80</v>
      </c>
    </row>
    <row r="702" spans="1:6" x14ac:dyDescent="0.35">
      <c r="A702">
        <v>7</v>
      </c>
      <c r="B702" t="s">
        <v>5</v>
      </c>
      <c r="C702" t="s">
        <v>14</v>
      </c>
      <c r="D702" t="s">
        <v>7</v>
      </c>
      <c r="E702">
        <v>1650</v>
      </c>
      <c r="F702" t="s">
        <v>80</v>
      </c>
    </row>
    <row r="703" spans="1:6" x14ac:dyDescent="0.35">
      <c r="A703">
        <v>8</v>
      </c>
      <c r="B703" t="s">
        <v>5</v>
      </c>
      <c r="C703" t="s">
        <v>15</v>
      </c>
      <c r="D703" t="s">
        <v>7</v>
      </c>
      <c r="E703">
        <v>30687.517483465701</v>
      </c>
      <c r="F703" t="s">
        <v>80</v>
      </c>
    </row>
    <row r="704" spans="1:6" x14ac:dyDescent="0.35">
      <c r="A704">
        <v>9</v>
      </c>
      <c r="B704" t="s">
        <v>5</v>
      </c>
      <c r="C704" t="s">
        <v>16</v>
      </c>
      <c r="D704" t="s">
        <v>7</v>
      </c>
      <c r="E704">
        <v>16000</v>
      </c>
      <c r="F704" t="s">
        <v>80</v>
      </c>
    </row>
    <row r="705" spans="1:6" x14ac:dyDescent="0.35">
      <c r="A705">
        <v>10</v>
      </c>
      <c r="B705" t="s">
        <v>5</v>
      </c>
      <c r="C705" t="s">
        <v>17</v>
      </c>
      <c r="D705" t="s">
        <v>7</v>
      </c>
      <c r="E705">
        <v>47026.943344849897</v>
      </c>
      <c r="F705" t="s">
        <v>80</v>
      </c>
    </row>
    <row r="706" spans="1:6" x14ac:dyDescent="0.35">
      <c r="A706">
        <v>0</v>
      </c>
      <c r="B706" t="s">
        <v>5</v>
      </c>
      <c r="C706" t="s">
        <v>6</v>
      </c>
      <c r="D706" t="s">
        <v>7</v>
      </c>
      <c r="E706">
        <v>3745.5935482346899</v>
      </c>
      <c r="F706" t="s">
        <v>81</v>
      </c>
    </row>
    <row r="707" spans="1:6" x14ac:dyDescent="0.35">
      <c r="A707">
        <v>1</v>
      </c>
      <c r="B707" t="s">
        <v>5</v>
      </c>
      <c r="C707" t="s">
        <v>9</v>
      </c>
      <c r="D707" t="s">
        <v>7</v>
      </c>
      <c r="E707">
        <v>18448</v>
      </c>
      <c r="F707" t="s">
        <v>81</v>
      </c>
    </row>
    <row r="708" spans="1:6" x14ac:dyDescent="0.35">
      <c r="A708">
        <v>2</v>
      </c>
      <c r="B708" t="s">
        <v>5</v>
      </c>
      <c r="C708" t="s">
        <v>10</v>
      </c>
      <c r="D708" t="s">
        <v>11</v>
      </c>
      <c r="E708">
        <v>7025.8599417504902</v>
      </c>
      <c r="F708" t="s">
        <v>81</v>
      </c>
    </row>
    <row r="709" spans="1:6" x14ac:dyDescent="0.35">
      <c r="A709">
        <v>3</v>
      </c>
      <c r="B709" t="s">
        <v>5</v>
      </c>
      <c r="C709" t="s">
        <v>10</v>
      </c>
      <c r="D709" t="s">
        <v>7</v>
      </c>
      <c r="E709">
        <v>10809.0152950007</v>
      </c>
      <c r="F709" t="s">
        <v>81</v>
      </c>
    </row>
    <row r="710" spans="1:6" x14ac:dyDescent="0.35">
      <c r="A710">
        <v>4</v>
      </c>
      <c r="B710" t="s">
        <v>5</v>
      </c>
      <c r="C710" t="s">
        <v>12</v>
      </c>
      <c r="D710" t="s">
        <v>11</v>
      </c>
      <c r="E710">
        <v>26786.9112251191</v>
      </c>
      <c r="F710" t="s">
        <v>81</v>
      </c>
    </row>
    <row r="711" spans="1:6" x14ac:dyDescent="0.35">
      <c r="A711">
        <v>5</v>
      </c>
      <c r="B711" t="s">
        <v>5</v>
      </c>
      <c r="C711" t="s">
        <v>12</v>
      </c>
      <c r="D711" t="s">
        <v>7</v>
      </c>
      <c r="E711">
        <v>15000.670286066599</v>
      </c>
      <c r="F711" t="s">
        <v>81</v>
      </c>
    </row>
    <row r="712" spans="1:6" x14ac:dyDescent="0.35">
      <c r="A712">
        <v>6</v>
      </c>
      <c r="B712" t="s">
        <v>5</v>
      </c>
      <c r="C712" t="s">
        <v>13</v>
      </c>
      <c r="D712" t="s">
        <v>11</v>
      </c>
      <c r="E712">
        <v>26786.9112251191</v>
      </c>
      <c r="F712" t="s">
        <v>81</v>
      </c>
    </row>
    <row r="713" spans="1:6" x14ac:dyDescent="0.35">
      <c r="A713">
        <v>7</v>
      </c>
      <c r="B713" t="s">
        <v>5</v>
      </c>
      <c r="C713" t="s">
        <v>14</v>
      </c>
      <c r="D713" t="s">
        <v>7</v>
      </c>
      <c r="E713">
        <v>1650</v>
      </c>
      <c r="F713" t="s">
        <v>81</v>
      </c>
    </row>
    <row r="714" spans="1:6" x14ac:dyDescent="0.35">
      <c r="A714">
        <v>8</v>
      </c>
      <c r="B714" t="s">
        <v>5</v>
      </c>
      <c r="C714" t="s">
        <v>15</v>
      </c>
      <c r="D714" t="s">
        <v>7</v>
      </c>
      <c r="E714">
        <v>27936.523707074499</v>
      </c>
      <c r="F714" t="s">
        <v>81</v>
      </c>
    </row>
    <row r="715" spans="1:6" x14ac:dyDescent="0.35">
      <c r="A715">
        <v>9</v>
      </c>
      <c r="B715" t="s">
        <v>5</v>
      </c>
      <c r="C715" t="s">
        <v>16</v>
      </c>
      <c r="D715" t="s">
        <v>7</v>
      </c>
      <c r="E715">
        <v>16000</v>
      </c>
      <c r="F715" t="s">
        <v>81</v>
      </c>
    </row>
    <row r="716" spans="1:6" x14ac:dyDescent="0.35">
      <c r="A716">
        <v>10</v>
      </c>
      <c r="B716" t="s">
        <v>5</v>
      </c>
      <c r="C716" t="s">
        <v>17</v>
      </c>
      <c r="D716" t="s">
        <v>7</v>
      </c>
      <c r="E716">
        <v>46924.792803529803</v>
      </c>
      <c r="F716" t="s">
        <v>81</v>
      </c>
    </row>
    <row r="717" spans="1:6" x14ac:dyDescent="0.35">
      <c r="A717">
        <v>0</v>
      </c>
      <c r="B717" t="s">
        <v>5</v>
      </c>
      <c r="C717" t="s">
        <v>6</v>
      </c>
      <c r="D717" t="s">
        <v>7</v>
      </c>
      <c r="E717">
        <v>3077.7457063867801</v>
      </c>
      <c r="F717" t="s">
        <v>82</v>
      </c>
    </row>
    <row r="718" spans="1:6" x14ac:dyDescent="0.35">
      <c r="A718">
        <v>1</v>
      </c>
      <c r="B718" t="s">
        <v>5</v>
      </c>
      <c r="C718" t="s">
        <v>9</v>
      </c>
      <c r="D718" t="s">
        <v>7</v>
      </c>
      <c r="E718">
        <v>18890</v>
      </c>
      <c r="F718" t="s">
        <v>82</v>
      </c>
    </row>
    <row r="719" spans="1:6" x14ac:dyDescent="0.35">
      <c r="A719">
        <v>2</v>
      </c>
      <c r="B719" t="s">
        <v>5</v>
      </c>
      <c r="C719" t="s">
        <v>10</v>
      </c>
      <c r="D719" t="s">
        <v>11</v>
      </c>
      <c r="E719">
        <v>7480.8207351812398</v>
      </c>
      <c r="F719" t="s">
        <v>82</v>
      </c>
    </row>
    <row r="720" spans="1:6" x14ac:dyDescent="0.35">
      <c r="A720">
        <v>3</v>
      </c>
      <c r="B720" t="s">
        <v>5</v>
      </c>
      <c r="C720" t="s">
        <v>10</v>
      </c>
      <c r="D720" t="s">
        <v>7</v>
      </c>
      <c r="E720">
        <v>11508.9549772019</v>
      </c>
      <c r="F720" t="s">
        <v>82</v>
      </c>
    </row>
    <row r="721" spans="1:6" x14ac:dyDescent="0.35">
      <c r="A721">
        <v>4</v>
      </c>
      <c r="B721" t="s">
        <v>5</v>
      </c>
      <c r="C721" t="s">
        <v>12</v>
      </c>
      <c r="D721" t="s">
        <v>11</v>
      </c>
      <c r="E721">
        <v>26982.712978344702</v>
      </c>
      <c r="F721" t="s">
        <v>82</v>
      </c>
    </row>
    <row r="722" spans="1:6" x14ac:dyDescent="0.35">
      <c r="A722">
        <v>5</v>
      </c>
      <c r="B722" t="s">
        <v>5</v>
      </c>
      <c r="C722" t="s">
        <v>12</v>
      </c>
      <c r="D722" t="s">
        <v>7</v>
      </c>
      <c r="E722">
        <v>15110.319267872999</v>
      </c>
      <c r="F722" t="s">
        <v>82</v>
      </c>
    </row>
    <row r="723" spans="1:6" x14ac:dyDescent="0.35">
      <c r="A723">
        <v>6</v>
      </c>
      <c r="B723" t="s">
        <v>5</v>
      </c>
      <c r="C723" t="s">
        <v>13</v>
      </c>
      <c r="D723" t="s">
        <v>11</v>
      </c>
      <c r="E723">
        <v>26982.712978344702</v>
      </c>
      <c r="F723" t="s">
        <v>82</v>
      </c>
    </row>
    <row r="724" spans="1:6" x14ac:dyDescent="0.35">
      <c r="A724">
        <v>7</v>
      </c>
      <c r="B724" t="s">
        <v>5</v>
      </c>
      <c r="C724" t="s">
        <v>14</v>
      </c>
      <c r="D724" t="s">
        <v>7</v>
      </c>
      <c r="E724">
        <v>1650</v>
      </c>
      <c r="F724" t="s">
        <v>82</v>
      </c>
    </row>
    <row r="725" spans="1:6" x14ac:dyDescent="0.35">
      <c r="A725">
        <v>8</v>
      </c>
      <c r="B725" t="s">
        <v>5</v>
      </c>
      <c r="C725" t="s">
        <v>15</v>
      </c>
      <c r="D725" t="s">
        <v>7</v>
      </c>
      <c r="E725">
        <v>26948.142898676299</v>
      </c>
      <c r="F725" t="s">
        <v>82</v>
      </c>
    </row>
    <row r="726" spans="1:6" x14ac:dyDescent="0.35">
      <c r="A726">
        <v>9</v>
      </c>
      <c r="B726" t="s">
        <v>5</v>
      </c>
      <c r="C726" t="s">
        <v>16</v>
      </c>
      <c r="D726" t="s">
        <v>7</v>
      </c>
      <c r="E726">
        <v>16000</v>
      </c>
      <c r="F726" t="s">
        <v>82</v>
      </c>
    </row>
    <row r="727" spans="1:6" x14ac:dyDescent="0.35">
      <c r="A727">
        <v>10</v>
      </c>
      <c r="B727" t="s">
        <v>5</v>
      </c>
      <c r="C727" t="s">
        <v>17</v>
      </c>
      <c r="D727" t="s">
        <v>7</v>
      </c>
      <c r="E727">
        <v>47749.265976254697</v>
      </c>
      <c r="F727" t="s">
        <v>82</v>
      </c>
    </row>
    <row r="728" spans="1:6" x14ac:dyDescent="0.35">
      <c r="A728">
        <v>0</v>
      </c>
      <c r="B728" t="s">
        <v>5</v>
      </c>
      <c r="C728" t="s">
        <v>6</v>
      </c>
      <c r="D728" t="s">
        <v>7</v>
      </c>
      <c r="E728">
        <v>3437.1749899585102</v>
      </c>
      <c r="F728" t="s">
        <v>83</v>
      </c>
    </row>
    <row r="729" spans="1:6" x14ac:dyDescent="0.35">
      <c r="A729">
        <v>1</v>
      </c>
      <c r="B729" t="s">
        <v>5</v>
      </c>
      <c r="C729" t="s">
        <v>9</v>
      </c>
      <c r="D729" t="s">
        <v>7</v>
      </c>
      <c r="E729">
        <v>18192</v>
      </c>
      <c r="F729" t="s">
        <v>83</v>
      </c>
    </row>
    <row r="730" spans="1:6" x14ac:dyDescent="0.35">
      <c r="A730">
        <v>2</v>
      </c>
      <c r="B730" t="s">
        <v>5</v>
      </c>
      <c r="C730" t="s">
        <v>10</v>
      </c>
      <c r="D730" t="s">
        <v>11</v>
      </c>
      <c r="E730">
        <v>7362.5865390110903</v>
      </c>
      <c r="F730" t="s">
        <v>83</v>
      </c>
    </row>
    <row r="731" spans="1:6" x14ac:dyDescent="0.35">
      <c r="A731">
        <v>3</v>
      </c>
      <c r="B731" t="s">
        <v>5</v>
      </c>
      <c r="C731" t="s">
        <v>10</v>
      </c>
      <c r="D731" t="s">
        <v>7</v>
      </c>
      <c r="E731">
        <v>11327.056213863199</v>
      </c>
      <c r="F731" t="s">
        <v>83</v>
      </c>
    </row>
    <row r="732" spans="1:6" x14ac:dyDescent="0.35">
      <c r="A732">
        <v>4</v>
      </c>
      <c r="B732" t="s">
        <v>5</v>
      </c>
      <c r="C732" t="s">
        <v>12</v>
      </c>
      <c r="D732" t="s">
        <v>11</v>
      </c>
      <c r="E732">
        <v>27115.669449598001</v>
      </c>
      <c r="F732" t="s">
        <v>83</v>
      </c>
    </row>
    <row r="733" spans="1:6" x14ac:dyDescent="0.35">
      <c r="A733">
        <v>5</v>
      </c>
      <c r="B733" t="s">
        <v>5</v>
      </c>
      <c r="C733" t="s">
        <v>12</v>
      </c>
      <c r="D733" t="s">
        <v>7</v>
      </c>
      <c r="E733">
        <v>15184.774891774799</v>
      </c>
      <c r="F733" t="s">
        <v>83</v>
      </c>
    </row>
    <row r="734" spans="1:6" x14ac:dyDescent="0.35">
      <c r="A734">
        <v>6</v>
      </c>
      <c r="B734" t="s">
        <v>5</v>
      </c>
      <c r="C734" t="s">
        <v>13</v>
      </c>
      <c r="D734" t="s">
        <v>11</v>
      </c>
      <c r="E734">
        <v>27115.669449598001</v>
      </c>
      <c r="F734" t="s">
        <v>83</v>
      </c>
    </row>
    <row r="735" spans="1:6" x14ac:dyDescent="0.35">
      <c r="A735">
        <v>7</v>
      </c>
      <c r="B735" t="s">
        <v>5</v>
      </c>
      <c r="C735" t="s">
        <v>14</v>
      </c>
      <c r="D735" t="s">
        <v>7</v>
      </c>
      <c r="E735">
        <v>1650</v>
      </c>
      <c r="F735" t="s">
        <v>83</v>
      </c>
    </row>
    <row r="736" spans="1:6" x14ac:dyDescent="0.35">
      <c r="A736">
        <v>8</v>
      </c>
      <c r="B736" t="s">
        <v>5</v>
      </c>
      <c r="C736" t="s">
        <v>15</v>
      </c>
      <c r="D736" t="s">
        <v>7</v>
      </c>
      <c r="E736">
        <v>27281.385281385199</v>
      </c>
      <c r="F736" t="s">
        <v>83</v>
      </c>
    </row>
    <row r="737" spans="1:6" x14ac:dyDescent="0.35">
      <c r="A737">
        <v>9</v>
      </c>
      <c r="B737" t="s">
        <v>5</v>
      </c>
      <c r="C737" t="s">
        <v>16</v>
      </c>
      <c r="D737" t="s">
        <v>7</v>
      </c>
      <c r="E737">
        <v>16000</v>
      </c>
      <c r="F737" t="s">
        <v>83</v>
      </c>
    </row>
    <row r="738" spans="1:6" x14ac:dyDescent="0.35">
      <c r="A738">
        <v>10</v>
      </c>
      <c r="B738" t="s">
        <v>5</v>
      </c>
      <c r="C738" t="s">
        <v>17</v>
      </c>
      <c r="D738" t="s">
        <v>7</v>
      </c>
      <c r="E738">
        <v>46355.522908464001</v>
      </c>
      <c r="F738" t="s">
        <v>83</v>
      </c>
    </row>
    <row r="739" spans="1:6" x14ac:dyDescent="0.35">
      <c r="A739">
        <v>0</v>
      </c>
      <c r="B739" t="s">
        <v>5</v>
      </c>
      <c r="C739" t="s">
        <v>6</v>
      </c>
      <c r="D739" t="s">
        <v>7</v>
      </c>
      <c r="E739">
        <v>4704.6166028979997</v>
      </c>
      <c r="F739" t="s">
        <v>84</v>
      </c>
    </row>
    <row r="740" spans="1:6" x14ac:dyDescent="0.35">
      <c r="A740">
        <v>1</v>
      </c>
      <c r="B740" t="s">
        <v>5</v>
      </c>
      <c r="C740" t="s">
        <v>9</v>
      </c>
      <c r="D740" t="s">
        <v>7</v>
      </c>
      <c r="E740">
        <v>18439</v>
      </c>
      <c r="F740" t="s">
        <v>84</v>
      </c>
    </row>
    <row r="741" spans="1:6" x14ac:dyDescent="0.35">
      <c r="A741">
        <v>2</v>
      </c>
      <c r="B741" t="s">
        <v>5</v>
      </c>
      <c r="C741" t="s">
        <v>10</v>
      </c>
      <c r="D741" t="s">
        <v>11</v>
      </c>
      <c r="E741">
        <v>7149.5500323832102</v>
      </c>
      <c r="F741" t="s">
        <v>84</v>
      </c>
    </row>
    <row r="742" spans="1:6" x14ac:dyDescent="0.35">
      <c r="A742">
        <v>3</v>
      </c>
      <c r="B742" t="s">
        <v>5</v>
      </c>
      <c r="C742" t="s">
        <v>10</v>
      </c>
      <c r="D742" t="s">
        <v>7</v>
      </c>
      <c r="E742">
        <v>10999.307742128</v>
      </c>
      <c r="F742" t="s">
        <v>84</v>
      </c>
    </row>
    <row r="743" spans="1:6" x14ac:dyDescent="0.35">
      <c r="A743">
        <v>4</v>
      </c>
      <c r="B743" t="s">
        <v>5</v>
      </c>
      <c r="C743" t="s">
        <v>12</v>
      </c>
      <c r="D743" t="s">
        <v>11</v>
      </c>
      <c r="E743">
        <v>26600.989310216701</v>
      </c>
      <c r="F743" t="s">
        <v>84</v>
      </c>
    </row>
    <row r="744" spans="1:6" x14ac:dyDescent="0.35">
      <c r="A744">
        <v>5</v>
      </c>
      <c r="B744" t="s">
        <v>5</v>
      </c>
      <c r="C744" t="s">
        <v>12</v>
      </c>
      <c r="D744" t="s">
        <v>7</v>
      </c>
      <c r="E744">
        <v>14896.554013721299</v>
      </c>
      <c r="F744" t="s">
        <v>84</v>
      </c>
    </row>
    <row r="745" spans="1:6" x14ac:dyDescent="0.35">
      <c r="A745">
        <v>6</v>
      </c>
      <c r="B745" t="s">
        <v>5</v>
      </c>
      <c r="C745" t="s">
        <v>13</v>
      </c>
      <c r="D745" t="s">
        <v>11</v>
      </c>
      <c r="E745">
        <v>26600.989310216701</v>
      </c>
      <c r="F745" t="s">
        <v>84</v>
      </c>
    </row>
    <row r="746" spans="1:6" x14ac:dyDescent="0.35">
      <c r="A746">
        <v>7</v>
      </c>
      <c r="B746" t="s">
        <v>5</v>
      </c>
      <c r="C746" t="s">
        <v>14</v>
      </c>
      <c r="D746" t="s">
        <v>7</v>
      </c>
      <c r="E746">
        <v>1650</v>
      </c>
      <c r="F746" t="s">
        <v>84</v>
      </c>
    </row>
    <row r="747" spans="1:6" x14ac:dyDescent="0.35">
      <c r="A747">
        <v>8</v>
      </c>
      <c r="B747" t="s">
        <v>5</v>
      </c>
      <c r="C747" t="s">
        <v>15</v>
      </c>
      <c r="D747" t="s">
        <v>7</v>
      </c>
      <c r="E747">
        <v>28634.573469966199</v>
      </c>
      <c r="F747" t="s">
        <v>84</v>
      </c>
    </row>
    <row r="748" spans="1:6" x14ac:dyDescent="0.35">
      <c r="A748">
        <v>9</v>
      </c>
      <c r="B748" t="s">
        <v>5</v>
      </c>
      <c r="C748" t="s">
        <v>16</v>
      </c>
      <c r="D748" t="s">
        <v>7</v>
      </c>
      <c r="E748">
        <v>16000</v>
      </c>
      <c r="F748" t="s">
        <v>84</v>
      </c>
    </row>
    <row r="749" spans="1:6" x14ac:dyDescent="0.35">
      <c r="A749">
        <v>10</v>
      </c>
      <c r="B749" t="s">
        <v>5</v>
      </c>
      <c r="C749" t="s">
        <v>17</v>
      </c>
      <c r="D749" t="s">
        <v>7</v>
      </c>
      <c r="E749">
        <v>46871.778121117197</v>
      </c>
      <c r="F749" t="s">
        <v>84</v>
      </c>
    </row>
    <row r="750" spans="1:6" x14ac:dyDescent="0.35">
      <c r="A750">
        <v>0</v>
      </c>
      <c r="B750" t="s">
        <v>5</v>
      </c>
      <c r="C750" t="s">
        <v>6</v>
      </c>
      <c r="D750" t="s">
        <v>7</v>
      </c>
      <c r="E750">
        <v>4704.8757680789604</v>
      </c>
      <c r="F750" t="s">
        <v>85</v>
      </c>
    </row>
    <row r="751" spans="1:6" x14ac:dyDescent="0.35">
      <c r="A751">
        <v>1</v>
      </c>
      <c r="B751" t="s">
        <v>5</v>
      </c>
      <c r="C751" t="s">
        <v>9</v>
      </c>
      <c r="D751" t="s">
        <v>7</v>
      </c>
      <c r="E751">
        <v>18439</v>
      </c>
      <c r="F751" t="s">
        <v>85</v>
      </c>
    </row>
    <row r="752" spans="1:6" x14ac:dyDescent="0.35">
      <c r="A752">
        <v>2</v>
      </c>
      <c r="B752" t="s">
        <v>5</v>
      </c>
      <c r="C752" t="s">
        <v>10</v>
      </c>
      <c r="D752" t="s">
        <v>11</v>
      </c>
      <c r="E752">
        <v>7151.1342695151598</v>
      </c>
      <c r="F752" t="s">
        <v>85</v>
      </c>
    </row>
    <row r="753" spans="1:6" x14ac:dyDescent="0.35">
      <c r="A753">
        <v>3</v>
      </c>
      <c r="B753" t="s">
        <v>5</v>
      </c>
      <c r="C753" t="s">
        <v>10</v>
      </c>
      <c r="D753" t="s">
        <v>7</v>
      </c>
      <c r="E753">
        <v>11001.745030023299</v>
      </c>
      <c r="F753" t="s">
        <v>85</v>
      </c>
    </row>
    <row r="754" spans="1:6" x14ac:dyDescent="0.35">
      <c r="A754">
        <v>4</v>
      </c>
      <c r="B754" t="s">
        <v>5</v>
      </c>
      <c r="C754" t="s">
        <v>12</v>
      </c>
      <c r="D754" t="s">
        <v>11</v>
      </c>
      <c r="E754">
        <v>26600.924059651799</v>
      </c>
      <c r="F754" t="s">
        <v>85</v>
      </c>
    </row>
    <row r="755" spans="1:6" x14ac:dyDescent="0.35">
      <c r="A755">
        <v>5</v>
      </c>
      <c r="B755" t="s">
        <v>5</v>
      </c>
      <c r="C755" t="s">
        <v>12</v>
      </c>
      <c r="D755" t="s">
        <v>7</v>
      </c>
      <c r="E755">
        <v>14896.517473405</v>
      </c>
      <c r="F755" t="s">
        <v>85</v>
      </c>
    </row>
    <row r="756" spans="1:6" x14ac:dyDescent="0.35">
      <c r="A756">
        <v>6</v>
      </c>
      <c r="B756" t="s">
        <v>5</v>
      </c>
      <c r="C756" t="s">
        <v>13</v>
      </c>
      <c r="D756" t="s">
        <v>11</v>
      </c>
      <c r="E756">
        <v>26600.924059651799</v>
      </c>
      <c r="F756" t="s">
        <v>85</v>
      </c>
    </row>
    <row r="757" spans="1:6" x14ac:dyDescent="0.35">
      <c r="A757">
        <v>7</v>
      </c>
      <c r="B757" t="s">
        <v>5</v>
      </c>
      <c r="C757" t="s">
        <v>14</v>
      </c>
      <c r="D757" t="s">
        <v>7</v>
      </c>
      <c r="E757">
        <v>1650</v>
      </c>
      <c r="F757" t="s">
        <v>85</v>
      </c>
    </row>
    <row r="758" spans="1:6" x14ac:dyDescent="0.35">
      <c r="A758">
        <v>8</v>
      </c>
      <c r="B758" t="s">
        <v>5</v>
      </c>
      <c r="C758" t="s">
        <v>15</v>
      </c>
      <c r="D758" t="s">
        <v>7</v>
      </c>
      <c r="E758">
        <v>28629.470560802602</v>
      </c>
      <c r="F758" t="s">
        <v>85</v>
      </c>
    </row>
    <row r="759" spans="1:6" x14ac:dyDescent="0.35">
      <c r="A759">
        <v>9</v>
      </c>
      <c r="B759" t="s">
        <v>5</v>
      </c>
      <c r="C759" t="s">
        <v>16</v>
      </c>
      <c r="D759" t="s">
        <v>7</v>
      </c>
      <c r="E759">
        <v>16000</v>
      </c>
      <c r="F759" t="s">
        <v>85</v>
      </c>
    </row>
    <row r="760" spans="1:6" x14ac:dyDescent="0.35">
      <c r="A760">
        <v>10</v>
      </c>
      <c r="B760" t="s">
        <v>5</v>
      </c>
      <c r="C760" t="s">
        <v>17</v>
      </c>
      <c r="D760" t="s">
        <v>7</v>
      </c>
      <c r="E760">
        <v>46879.228949608201</v>
      </c>
      <c r="F760" t="s">
        <v>85</v>
      </c>
    </row>
    <row r="761" spans="1:6" x14ac:dyDescent="0.35">
      <c r="A761">
        <v>0</v>
      </c>
      <c r="B761" t="s">
        <v>5</v>
      </c>
      <c r="C761" t="s">
        <v>6</v>
      </c>
      <c r="D761" t="s">
        <v>7</v>
      </c>
      <c r="E761">
        <v>4704.8749447659802</v>
      </c>
      <c r="F761" t="s">
        <v>86</v>
      </c>
    </row>
    <row r="762" spans="1:6" x14ac:dyDescent="0.35">
      <c r="A762">
        <v>1</v>
      </c>
      <c r="B762" t="s">
        <v>5</v>
      </c>
      <c r="C762" t="s">
        <v>9</v>
      </c>
      <c r="D762" t="s">
        <v>7</v>
      </c>
      <c r="E762">
        <v>18439</v>
      </c>
      <c r="F762" t="s">
        <v>86</v>
      </c>
    </row>
    <row r="763" spans="1:6" x14ac:dyDescent="0.35">
      <c r="A763">
        <v>2</v>
      </c>
      <c r="B763" t="s">
        <v>5</v>
      </c>
      <c r="C763" t="s">
        <v>10</v>
      </c>
      <c r="D763" t="s">
        <v>11</v>
      </c>
      <c r="E763">
        <v>7150.9578911034996</v>
      </c>
      <c r="F763" t="s">
        <v>86</v>
      </c>
    </row>
    <row r="764" spans="1:6" x14ac:dyDescent="0.35">
      <c r="A764">
        <v>3</v>
      </c>
      <c r="B764" t="s">
        <v>5</v>
      </c>
      <c r="C764" t="s">
        <v>10</v>
      </c>
      <c r="D764" t="s">
        <v>7</v>
      </c>
      <c r="E764">
        <v>11001.4736786207</v>
      </c>
      <c r="F764" t="s">
        <v>86</v>
      </c>
    </row>
    <row r="765" spans="1:6" x14ac:dyDescent="0.35">
      <c r="A765">
        <v>4</v>
      </c>
      <c r="B765" t="s">
        <v>5</v>
      </c>
      <c r="C765" t="s">
        <v>12</v>
      </c>
      <c r="D765" t="s">
        <v>11</v>
      </c>
      <c r="E765">
        <v>26600.9209117912</v>
      </c>
      <c r="F765" t="s">
        <v>86</v>
      </c>
    </row>
    <row r="766" spans="1:6" x14ac:dyDescent="0.35">
      <c r="A766">
        <v>5</v>
      </c>
      <c r="B766" t="s">
        <v>5</v>
      </c>
      <c r="C766" t="s">
        <v>12</v>
      </c>
      <c r="D766" t="s">
        <v>7</v>
      </c>
      <c r="E766">
        <v>14896.515710603</v>
      </c>
      <c r="F766" t="s">
        <v>86</v>
      </c>
    </row>
    <row r="767" spans="1:6" x14ac:dyDescent="0.35">
      <c r="A767">
        <v>6</v>
      </c>
      <c r="B767" t="s">
        <v>5</v>
      </c>
      <c r="C767" t="s">
        <v>13</v>
      </c>
      <c r="D767" t="s">
        <v>11</v>
      </c>
      <c r="E767">
        <v>26600.9209117912</v>
      </c>
      <c r="F767" t="s">
        <v>86</v>
      </c>
    </row>
    <row r="768" spans="1:6" x14ac:dyDescent="0.35">
      <c r="A768">
        <v>7</v>
      </c>
      <c r="B768" t="s">
        <v>5</v>
      </c>
      <c r="C768" t="s">
        <v>14</v>
      </c>
      <c r="D768" t="s">
        <v>7</v>
      </c>
      <c r="E768">
        <v>1650</v>
      </c>
      <c r="F768" t="s">
        <v>86</v>
      </c>
    </row>
    <row r="769" spans="1:6" x14ac:dyDescent="0.35">
      <c r="A769">
        <v>8</v>
      </c>
      <c r="B769" t="s">
        <v>5</v>
      </c>
      <c r="C769" t="s">
        <v>15</v>
      </c>
      <c r="D769" t="s">
        <v>7</v>
      </c>
      <c r="E769">
        <v>28631.276183877701</v>
      </c>
      <c r="F769" t="s">
        <v>86</v>
      </c>
    </row>
    <row r="770" spans="1:6" x14ac:dyDescent="0.35">
      <c r="A770">
        <v>9</v>
      </c>
      <c r="B770" t="s">
        <v>5</v>
      </c>
      <c r="C770" t="s">
        <v>16</v>
      </c>
      <c r="D770" t="s">
        <v>7</v>
      </c>
      <c r="E770">
        <v>16000</v>
      </c>
      <c r="F770" t="s">
        <v>86</v>
      </c>
    </row>
    <row r="771" spans="1:6" x14ac:dyDescent="0.35">
      <c r="A771">
        <v>10</v>
      </c>
      <c r="B771" t="s">
        <v>5</v>
      </c>
      <c r="C771" t="s">
        <v>17</v>
      </c>
      <c r="D771" t="s">
        <v>7</v>
      </c>
      <c r="E771">
        <v>46879.041250450602</v>
      </c>
      <c r="F771" t="s">
        <v>86</v>
      </c>
    </row>
    <row r="772" spans="1:6" x14ac:dyDescent="0.35">
      <c r="A772">
        <v>0</v>
      </c>
      <c r="B772" t="s">
        <v>5</v>
      </c>
      <c r="C772" t="s">
        <v>6</v>
      </c>
      <c r="D772" t="s">
        <v>7</v>
      </c>
      <c r="E772">
        <v>4704.6678187052003</v>
      </c>
      <c r="F772" t="s">
        <v>87</v>
      </c>
    </row>
    <row r="773" spans="1:6" x14ac:dyDescent="0.35">
      <c r="A773">
        <v>1</v>
      </c>
      <c r="B773" t="s">
        <v>5</v>
      </c>
      <c r="C773" t="s">
        <v>9</v>
      </c>
      <c r="D773" t="s">
        <v>7</v>
      </c>
      <c r="E773">
        <v>18439</v>
      </c>
      <c r="F773" t="s">
        <v>87</v>
      </c>
    </row>
    <row r="774" spans="1:6" x14ac:dyDescent="0.35">
      <c r="A774">
        <v>2</v>
      </c>
      <c r="B774" t="s">
        <v>5</v>
      </c>
      <c r="C774" t="s">
        <v>10</v>
      </c>
      <c r="D774" t="s">
        <v>11</v>
      </c>
      <c r="E774">
        <v>7150.0867076885697</v>
      </c>
      <c r="F774" t="s">
        <v>87</v>
      </c>
    </row>
    <row r="775" spans="1:6" x14ac:dyDescent="0.35">
      <c r="A775">
        <v>3</v>
      </c>
      <c r="B775" t="s">
        <v>5</v>
      </c>
      <c r="C775" t="s">
        <v>10</v>
      </c>
      <c r="D775" t="s">
        <v>7</v>
      </c>
      <c r="E775">
        <v>11000.1333964439</v>
      </c>
      <c r="F775" t="s">
        <v>87</v>
      </c>
    </row>
    <row r="776" spans="1:6" x14ac:dyDescent="0.35">
      <c r="A776">
        <v>4</v>
      </c>
      <c r="B776" t="s">
        <v>5</v>
      </c>
      <c r="C776" t="s">
        <v>12</v>
      </c>
      <c r="D776" t="s">
        <v>11</v>
      </c>
      <c r="E776">
        <v>26600.971450019999</v>
      </c>
      <c r="F776" t="s">
        <v>87</v>
      </c>
    </row>
    <row r="777" spans="1:6" x14ac:dyDescent="0.35">
      <c r="A777">
        <v>5</v>
      </c>
      <c r="B777" t="s">
        <v>5</v>
      </c>
      <c r="C777" t="s">
        <v>12</v>
      </c>
      <c r="D777" t="s">
        <v>7</v>
      </c>
      <c r="E777">
        <v>14896.5440120112</v>
      </c>
      <c r="F777" t="s">
        <v>87</v>
      </c>
    </row>
    <row r="778" spans="1:6" x14ac:dyDescent="0.35">
      <c r="A778">
        <v>6</v>
      </c>
      <c r="B778" t="s">
        <v>5</v>
      </c>
      <c r="C778" t="s">
        <v>13</v>
      </c>
      <c r="D778" t="s">
        <v>11</v>
      </c>
      <c r="E778">
        <v>26600.971450019999</v>
      </c>
      <c r="F778" t="s">
        <v>87</v>
      </c>
    </row>
    <row r="779" spans="1:6" x14ac:dyDescent="0.35">
      <c r="A779">
        <v>7</v>
      </c>
      <c r="B779" t="s">
        <v>5</v>
      </c>
      <c r="C779" t="s">
        <v>14</v>
      </c>
      <c r="D779" t="s">
        <v>7</v>
      </c>
      <c r="E779">
        <v>1650</v>
      </c>
      <c r="F779" t="s">
        <v>87</v>
      </c>
    </row>
    <row r="780" spans="1:6" x14ac:dyDescent="0.35">
      <c r="A780">
        <v>8</v>
      </c>
      <c r="B780" t="s">
        <v>5</v>
      </c>
      <c r="C780" t="s">
        <v>15</v>
      </c>
      <c r="D780" t="s">
        <v>7</v>
      </c>
      <c r="E780">
        <v>28636.2132997894</v>
      </c>
      <c r="F780" t="s">
        <v>87</v>
      </c>
    </row>
    <row r="781" spans="1:6" x14ac:dyDescent="0.35">
      <c r="A781">
        <v>9</v>
      </c>
      <c r="B781" t="s">
        <v>5</v>
      </c>
      <c r="C781" t="s">
        <v>16</v>
      </c>
      <c r="D781" t="s">
        <v>7</v>
      </c>
      <c r="E781">
        <v>16000</v>
      </c>
      <c r="F781" t="s">
        <v>87</v>
      </c>
    </row>
    <row r="782" spans="1:6" x14ac:dyDescent="0.35">
      <c r="A782">
        <v>10</v>
      </c>
      <c r="B782" t="s">
        <v>5</v>
      </c>
      <c r="C782" t="s">
        <v>17</v>
      </c>
      <c r="D782" t="s">
        <v>7</v>
      </c>
      <c r="E782">
        <v>46873.007784854701</v>
      </c>
      <c r="F782" t="s">
        <v>87</v>
      </c>
    </row>
    <row r="783" spans="1:6" x14ac:dyDescent="0.35">
      <c r="A783">
        <v>0</v>
      </c>
      <c r="B783" t="s">
        <v>5</v>
      </c>
      <c r="C783" t="s">
        <v>6</v>
      </c>
      <c r="D783" t="s">
        <v>7</v>
      </c>
      <c r="E783">
        <v>4704.6695541374402</v>
      </c>
      <c r="F783" t="s">
        <v>88</v>
      </c>
    </row>
    <row r="784" spans="1:6" x14ac:dyDescent="0.35">
      <c r="A784">
        <v>1</v>
      </c>
      <c r="B784" t="s">
        <v>5</v>
      </c>
      <c r="C784" t="s">
        <v>9</v>
      </c>
      <c r="D784" t="s">
        <v>7</v>
      </c>
      <c r="E784">
        <v>18439</v>
      </c>
      <c r="F784" t="s">
        <v>88</v>
      </c>
    </row>
    <row r="785" spans="1:6" x14ac:dyDescent="0.35">
      <c r="A785">
        <v>2</v>
      </c>
      <c r="B785" t="s">
        <v>5</v>
      </c>
      <c r="C785" t="s">
        <v>10</v>
      </c>
      <c r="D785" t="s">
        <v>11</v>
      </c>
      <c r="E785">
        <v>7150.1048927702504</v>
      </c>
      <c r="F785" t="s">
        <v>88</v>
      </c>
    </row>
    <row r="786" spans="1:6" x14ac:dyDescent="0.35">
      <c r="A786">
        <v>3</v>
      </c>
      <c r="B786" t="s">
        <v>5</v>
      </c>
      <c r="C786" t="s">
        <v>10</v>
      </c>
      <c r="D786" t="s">
        <v>7</v>
      </c>
      <c r="E786">
        <v>11000.1613734926</v>
      </c>
      <c r="F786" t="s">
        <v>88</v>
      </c>
    </row>
    <row r="787" spans="1:6" x14ac:dyDescent="0.35">
      <c r="A787">
        <v>4</v>
      </c>
      <c r="B787" t="s">
        <v>5</v>
      </c>
      <c r="C787" t="s">
        <v>12</v>
      </c>
      <c r="D787" t="s">
        <v>11</v>
      </c>
      <c r="E787">
        <v>26600.970844832598</v>
      </c>
      <c r="F787" t="s">
        <v>88</v>
      </c>
    </row>
    <row r="788" spans="1:6" x14ac:dyDescent="0.35">
      <c r="A788">
        <v>5</v>
      </c>
      <c r="B788" t="s">
        <v>5</v>
      </c>
      <c r="C788" t="s">
        <v>12</v>
      </c>
      <c r="D788" t="s">
        <v>7</v>
      </c>
      <c r="E788">
        <v>14896.5436731062</v>
      </c>
      <c r="F788" t="s">
        <v>88</v>
      </c>
    </row>
    <row r="789" spans="1:6" x14ac:dyDescent="0.35">
      <c r="A789">
        <v>6</v>
      </c>
      <c r="B789" t="s">
        <v>5</v>
      </c>
      <c r="C789" t="s">
        <v>13</v>
      </c>
      <c r="D789" t="s">
        <v>11</v>
      </c>
      <c r="E789">
        <v>26600.970844832598</v>
      </c>
      <c r="F789" t="s">
        <v>88</v>
      </c>
    </row>
    <row r="790" spans="1:6" x14ac:dyDescent="0.35">
      <c r="A790">
        <v>7</v>
      </c>
      <c r="B790" t="s">
        <v>5</v>
      </c>
      <c r="C790" t="s">
        <v>14</v>
      </c>
      <c r="D790" t="s">
        <v>7</v>
      </c>
      <c r="E790">
        <v>1650</v>
      </c>
      <c r="F790" t="s">
        <v>88</v>
      </c>
    </row>
    <row r="791" spans="1:6" x14ac:dyDescent="0.35">
      <c r="A791">
        <v>8</v>
      </c>
      <c r="B791" t="s">
        <v>5</v>
      </c>
      <c r="C791" t="s">
        <v>15</v>
      </c>
      <c r="D791" t="s">
        <v>7</v>
      </c>
      <c r="E791">
        <v>28636.2688649308</v>
      </c>
      <c r="F791" t="s">
        <v>88</v>
      </c>
    </row>
    <row r="792" spans="1:6" x14ac:dyDescent="0.35">
      <c r="A792">
        <v>9</v>
      </c>
      <c r="B792" t="s">
        <v>5</v>
      </c>
      <c r="C792" t="s">
        <v>16</v>
      </c>
      <c r="D792" t="s">
        <v>7</v>
      </c>
      <c r="E792">
        <v>16000</v>
      </c>
      <c r="F792" t="s">
        <v>88</v>
      </c>
    </row>
    <row r="793" spans="1:6" x14ac:dyDescent="0.35">
      <c r="A793">
        <v>10</v>
      </c>
      <c r="B793" t="s">
        <v>5</v>
      </c>
      <c r="C793" t="s">
        <v>17</v>
      </c>
      <c r="D793" t="s">
        <v>7</v>
      </c>
      <c r="E793">
        <v>46873.049451641498</v>
      </c>
      <c r="F793" t="s">
        <v>88</v>
      </c>
    </row>
    <row r="794" spans="1:6" x14ac:dyDescent="0.35">
      <c r="A794">
        <v>0</v>
      </c>
      <c r="B794" t="s">
        <v>5</v>
      </c>
      <c r="C794" t="s">
        <v>6</v>
      </c>
      <c r="D794" t="s">
        <v>7</v>
      </c>
      <c r="E794">
        <v>4705.0811142642697</v>
      </c>
      <c r="F794" t="s">
        <v>89</v>
      </c>
    </row>
    <row r="795" spans="1:6" x14ac:dyDescent="0.35">
      <c r="A795">
        <v>1</v>
      </c>
      <c r="B795" t="s">
        <v>5</v>
      </c>
      <c r="C795" t="s">
        <v>9</v>
      </c>
      <c r="D795" t="s">
        <v>7</v>
      </c>
      <c r="E795">
        <v>18439</v>
      </c>
      <c r="F795" t="s">
        <v>89</v>
      </c>
    </row>
    <row r="796" spans="1:6" x14ac:dyDescent="0.35">
      <c r="A796">
        <v>2</v>
      </c>
      <c r="B796" t="s">
        <v>5</v>
      </c>
      <c r="C796" t="s">
        <v>10</v>
      </c>
      <c r="D796" t="s">
        <v>11</v>
      </c>
      <c r="E796">
        <v>7152.5153611917403</v>
      </c>
      <c r="F796" t="s">
        <v>89</v>
      </c>
    </row>
    <row r="797" spans="1:6" x14ac:dyDescent="0.35">
      <c r="A797">
        <v>3</v>
      </c>
      <c r="B797" t="s">
        <v>5</v>
      </c>
      <c r="C797" t="s">
        <v>10</v>
      </c>
      <c r="D797" t="s">
        <v>7</v>
      </c>
      <c r="E797">
        <v>11003.8697864488</v>
      </c>
      <c r="F797" t="s">
        <v>89</v>
      </c>
    </row>
    <row r="798" spans="1:6" x14ac:dyDescent="0.35">
      <c r="A798">
        <v>4</v>
      </c>
      <c r="B798" t="s">
        <v>5</v>
      </c>
      <c r="C798" t="s">
        <v>12</v>
      </c>
      <c r="D798" t="s">
        <v>11</v>
      </c>
      <c r="E798">
        <v>26600.859081688901</v>
      </c>
      <c r="F798" t="s">
        <v>89</v>
      </c>
    </row>
    <row r="799" spans="1:6" x14ac:dyDescent="0.35">
      <c r="A799">
        <v>5</v>
      </c>
      <c r="B799" t="s">
        <v>5</v>
      </c>
      <c r="C799" t="s">
        <v>12</v>
      </c>
      <c r="D799" t="s">
        <v>7</v>
      </c>
      <c r="E799">
        <v>14896.4810857458</v>
      </c>
      <c r="F799" t="s">
        <v>89</v>
      </c>
    </row>
    <row r="800" spans="1:6" x14ac:dyDescent="0.35">
      <c r="A800">
        <v>6</v>
      </c>
      <c r="B800" t="s">
        <v>5</v>
      </c>
      <c r="C800" t="s">
        <v>13</v>
      </c>
      <c r="D800" t="s">
        <v>11</v>
      </c>
      <c r="E800">
        <v>26600.859081688901</v>
      </c>
      <c r="F800" t="s">
        <v>89</v>
      </c>
    </row>
    <row r="801" spans="1:6" x14ac:dyDescent="0.35">
      <c r="A801">
        <v>7</v>
      </c>
      <c r="B801" t="s">
        <v>5</v>
      </c>
      <c r="C801" t="s">
        <v>14</v>
      </c>
      <c r="D801" t="s">
        <v>7</v>
      </c>
      <c r="E801">
        <v>1650</v>
      </c>
      <c r="F801" t="s">
        <v>89</v>
      </c>
    </row>
    <row r="802" spans="1:6" x14ac:dyDescent="0.35">
      <c r="A802">
        <v>8</v>
      </c>
      <c r="B802" t="s">
        <v>5</v>
      </c>
      <c r="C802" t="s">
        <v>15</v>
      </c>
      <c r="D802" t="s">
        <v>7</v>
      </c>
      <c r="E802">
        <v>28632.508680756499</v>
      </c>
      <c r="F802" t="s">
        <v>89</v>
      </c>
    </row>
    <row r="803" spans="1:6" x14ac:dyDescent="0.35">
      <c r="A803">
        <v>9</v>
      </c>
      <c r="B803" t="s">
        <v>5</v>
      </c>
      <c r="C803" t="s">
        <v>16</v>
      </c>
      <c r="D803" t="s">
        <v>7</v>
      </c>
      <c r="E803">
        <v>16000</v>
      </c>
      <c r="F803" t="s">
        <v>89</v>
      </c>
    </row>
    <row r="804" spans="1:6" x14ac:dyDescent="0.35">
      <c r="A804">
        <v>10</v>
      </c>
      <c r="B804" t="s">
        <v>5</v>
      </c>
      <c r="C804" t="s">
        <v>17</v>
      </c>
      <c r="D804" t="s">
        <v>7</v>
      </c>
      <c r="E804">
        <v>46884.483394164999</v>
      </c>
      <c r="F804" t="s">
        <v>89</v>
      </c>
    </row>
    <row r="805" spans="1:6" x14ac:dyDescent="0.35">
      <c r="A805">
        <v>0</v>
      </c>
      <c r="B805" t="s">
        <v>5</v>
      </c>
      <c r="C805" t="s">
        <v>6</v>
      </c>
      <c r="D805" t="s">
        <v>7</v>
      </c>
      <c r="E805">
        <v>4705.1157620501899</v>
      </c>
      <c r="F805" t="s">
        <v>90</v>
      </c>
    </row>
    <row r="806" spans="1:6" x14ac:dyDescent="0.35">
      <c r="A806">
        <v>1</v>
      </c>
      <c r="B806" t="s">
        <v>5</v>
      </c>
      <c r="C806" t="s">
        <v>9</v>
      </c>
      <c r="D806" t="s">
        <v>7</v>
      </c>
      <c r="E806">
        <v>18439</v>
      </c>
      <c r="F806" t="s">
        <v>90</v>
      </c>
    </row>
    <row r="807" spans="1:6" x14ac:dyDescent="0.35">
      <c r="A807">
        <v>2</v>
      </c>
      <c r="B807" t="s">
        <v>5</v>
      </c>
      <c r="C807" t="s">
        <v>10</v>
      </c>
      <c r="D807" t="s">
        <v>11</v>
      </c>
      <c r="E807">
        <v>7152.8327500403002</v>
      </c>
      <c r="F807" t="s">
        <v>90</v>
      </c>
    </row>
    <row r="808" spans="1:6" x14ac:dyDescent="0.35">
      <c r="A808">
        <v>3</v>
      </c>
      <c r="B808" t="s">
        <v>5</v>
      </c>
      <c r="C808" t="s">
        <v>10</v>
      </c>
      <c r="D808" t="s">
        <v>7</v>
      </c>
      <c r="E808">
        <v>11004.358076985</v>
      </c>
      <c r="F808" t="s">
        <v>90</v>
      </c>
    </row>
    <row r="809" spans="1:6" x14ac:dyDescent="0.35">
      <c r="A809">
        <v>4</v>
      </c>
      <c r="B809" t="s">
        <v>5</v>
      </c>
      <c r="C809" t="s">
        <v>12</v>
      </c>
      <c r="D809" t="s">
        <v>11</v>
      </c>
      <c r="E809">
        <v>26600.847761745099</v>
      </c>
      <c r="F809" t="s">
        <v>90</v>
      </c>
    </row>
    <row r="810" spans="1:6" x14ac:dyDescent="0.35">
      <c r="A810">
        <v>5</v>
      </c>
      <c r="B810" t="s">
        <v>5</v>
      </c>
      <c r="C810" t="s">
        <v>12</v>
      </c>
      <c r="D810" t="s">
        <v>7</v>
      </c>
      <c r="E810">
        <v>14896.4747465773</v>
      </c>
      <c r="F810" t="s">
        <v>90</v>
      </c>
    </row>
    <row r="811" spans="1:6" x14ac:dyDescent="0.35">
      <c r="A811">
        <v>6</v>
      </c>
      <c r="B811" t="s">
        <v>5</v>
      </c>
      <c r="C811" t="s">
        <v>13</v>
      </c>
      <c r="D811" t="s">
        <v>11</v>
      </c>
      <c r="E811">
        <v>26600.847761745099</v>
      </c>
      <c r="F811" t="s">
        <v>90</v>
      </c>
    </row>
    <row r="812" spans="1:6" x14ac:dyDescent="0.35">
      <c r="A812">
        <v>7</v>
      </c>
      <c r="B812" t="s">
        <v>5</v>
      </c>
      <c r="C812" t="s">
        <v>14</v>
      </c>
      <c r="D812" t="s">
        <v>7</v>
      </c>
      <c r="E812">
        <v>1650</v>
      </c>
      <c r="F812" t="s">
        <v>90</v>
      </c>
    </row>
    <row r="813" spans="1:6" x14ac:dyDescent="0.35">
      <c r="A813">
        <v>8</v>
      </c>
      <c r="B813" t="s">
        <v>5</v>
      </c>
      <c r="C813" t="s">
        <v>15</v>
      </c>
      <c r="D813" t="s">
        <v>7</v>
      </c>
      <c r="E813">
        <v>28633.211324994201</v>
      </c>
      <c r="F813" t="s">
        <v>90</v>
      </c>
    </row>
    <row r="814" spans="1:6" x14ac:dyDescent="0.35">
      <c r="A814">
        <v>9</v>
      </c>
      <c r="B814" t="s">
        <v>5</v>
      </c>
      <c r="C814" t="s">
        <v>16</v>
      </c>
      <c r="D814" t="s">
        <v>7</v>
      </c>
      <c r="E814">
        <v>16000</v>
      </c>
      <c r="F814" t="s">
        <v>90</v>
      </c>
    </row>
    <row r="815" spans="1:6" x14ac:dyDescent="0.35">
      <c r="A815">
        <v>10</v>
      </c>
      <c r="B815" t="s">
        <v>5</v>
      </c>
      <c r="C815" t="s">
        <v>17</v>
      </c>
      <c r="D815" t="s">
        <v>7</v>
      </c>
      <c r="E815">
        <v>46885.352550448501</v>
      </c>
      <c r="F815" t="s">
        <v>90</v>
      </c>
    </row>
    <row r="816" spans="1:6" x14ac:dyDescent="0.35">
      <c r="A816">
        <v>0</v>
      </c>
      <c r="B816" t="s">
        <v>5</v>
      </c>
      <c r="C816" t="s">
        <v>6</v>
      </c>
      <c r="D816" t="s">
        <v>7</v>
      </c>
      <c r="E816">
        <v>4705.1609977274302</v>
      </c>
      <c r="F816" t="s">
        <v>91</v>
      </c>
    </row>
    <row r="817" spans="1:6" x14ac:dyDescent="0.35">
      <c r="A817">
        <v>1</v>
      </c>
      <c r="B817" t="s">
        <v>5</v>
      </c>
      <c r="C817" t="s">
        <v>9</v>
      </c>
      <c r="D817" t="s">
        <v>7</v>
      </c>
      <c r="E817">
        <v>18439</v>
      </c>
      <c r="F817" t="s">
        <v>91</v>
      </c>
    </row>
    <row r="818" spans="1:6" x14ac:dyDescent="0.35">
      <c r="A818">
        <v>2</v>
      </c>
      <c r="B818" t="s">
        <v>5</v>
      </c>
      <c r="C818" t="s">
        <v>10</v>
      </c>
      <c r="D818" t="s">
        <v>11</v>
      </c>
      <c r="E818">
        <v>7153.1043531162904</v>
      </c>
      <c r="F818" t="s">
        <v>91</v>
      </c>
    </row>
    <row r="819" spans="1:6" x14ac:dyDescent="0.35">
      <c r="A819">
        <v>3</v>
      </c>
      <c r="B819" t="s">
        <v>5</v>
      </c>
      <c r="C819" t="s">
        <v>10</v>
      </c>
      <c r="D819" t="s">
        <v>7</v>
      </c>
      <c r="E819">
        <v>11004.7759278712</v>
      </c>
      <c r="F819" t="s">
        <v>91</v>
      </c>
    </row>
    <row r="820" spans="1:6" x14ac:dyDescent="0.35">
      <c r="A820">
        <v>4</v>
      </c>
      <c r="B820" t="s">
        <v>5</v>
      </c>
      <c r="C820" t="s">
        <v>12</v>
      </c>
      <c r="D820" t="s">
        <v>11</v>
      </c>
      <c r="E820">
        <v>26600.835366330499</v>
      </c>
      <c r="F820" t="s">
        <v>91</v>
      </c>
    </row>
    <row r="821" spans="1:6" x14ac:dyDescent="0.35">
      <c r="A821">
        <v>5</v>
      </c>
      <c r="B821" t="s">
        <v>5</v>
      </c>
      <c r="C821" t="s">
        <v>12</v>
      </c>
      <c r="D821" t="s">
        <v>7</v>
      </c>
      <c r="E821">
        <v>14896.467805145099</v>
      </c>
      <c r="F821" t="s">
        <v>91</v>
      </c>
    </row>
    <row r="822" spans="1:6" x14ac:dyDescent="0.35">
      <c r="A822">
        <v>6</v>
      </c>
      <c r="B822" t="s">
        <v>5</v>
      </c>
      <c r="C822" t="s">
        <v>13</v>
      </c>
      <c r="D822" t="s">
        <v>11</v>
      </c>
      <c r="E822">
        <v>26600.835366330499</v>
      </c>
      <c r="F822" t="s">
        <v>91</v>
      </c>
    </row>
    <row r="823" spans="1:6" x14ac:dyDescent="0.35">
      <c r="A823">
        <v>7</v>
      </c>
      <c r="B823" t="s">
        <v>5</v>
      </c>
      <c r="C823" t="s">
        <v>14</v>
      </c>
      <c r="D823" t="s">
        <v>7</v>
      </c>
      <c r="E823">
        <v>1650</v>
      </c>
      <c r="F823" t="s">
        <v>91</v>
      </c>
    </row>
    <row r="824" spans="1:6" x14ac:dyDescent="0.35">
      <c r="A824">
        <v>8</v>
      </c>
      <c r="B824" t="s">
        <v>5</v>
      </c>
      <c r="C824" t="s">
        <v>15</v>
      </c>
      <c r="D824" t="s">
        <v>7</v>
      </c>
      <c r="E824">
        <v>28632.8573545691</v>
      </c>
      <c r="F824" t="s">
        <v>91</v>
      </c>
    </row>
    <row r="825" spans="1:6" x14ac:dyDescent="0.35">
      <c r="A825">
        <v>9</v>
      </c>
      <c r="B825" t="s">
        <v>5</v>
      </c>
      <c r="C825" t="s">
        <v>16</v>
      </c>
      <c r="D825" t="s">
        <v>7</v>
      </c>
      <c r="E825">
        <v>16000</v>
      </c>
      <c r="F825" t="s">
        <v>91</v>
      </c>
    </row>
    <row r="826" spans="1:6" x14ac:dyDescent="0.35">
      <c r="A826">
        <v>10</v>
      </c>
      <c r="B826" t="s">
        <v>5</v>
      </c>
      <c r="C826" t="s">
        <v>17</v>
      </c>
      <c r="D826" t="s">
        <v>7</v>
      </c>
      <c r="E826">
        <v>46886.603847931699</v>
      </c>
      <c r="F826" t="s">
        <v>91</v>
      </c>
    </row>
    <row r="827" spans="1:6" x14ac:dyDescent="0.35">
      <c r="A827">
        <v>0</v>
      </c>
      <c r="B827" t="s">
        <v>5</v>
      </c>
      <c r="C827" t="s">
        <v>6</v>
      </c>
      <c r="D827" t="s">
        <v>7</v>
      </c>
      <c r="E827">
        <v>4705.4367269744998</v>
      </c>
      <c r="F827" t="s">
        <v>92</v>
      </c>
    </row>
    <row r="828" spans="1:6" x14ac:dyDescent="0.35">
      <c r="A828">
        <v>1</v>
      </c>
      <c r="B828" t="s">
        <v>5</v>
      </c>
      <c r="C828" t="s">
        <v>9</v>
      </c>
      <c r="D828" t="s">
        <v>7</v>
      </c>
      <c r="E828">
        <v>18439</v>
      </c>
      <c r="F828" t="s">
        <v>92</v>
      </c>
    </row>
    <row r="829" spans="1:6" x14ac:dyDescent="0.35">
      <c r="A829">
        <v>2</v>
      </c>
      <c r="B829" t="s">
        <v>5</v>
      </c>
      <c r="C829" t="s">
        <v>10</v>
      </c>
      <c r="D829" t="s">
        <v>11</v>
      </c>
      <c r="E829">
        <v>7154.4554222211</v>
      </c>
      <c r="F829" t="s">
        <v>92</v>
      </c>
    </row>
    <row r="830" spans="1:6" x14ac:dyDescent="0.35">
      <c r="A830">
        <v>3</v>
      </c>
      <c r="B830" t="s">
        <v>5</v>
      </c>
      <c r="C830" t="s">
        <v>10</v>
      </c>
      <c r="D830" t="s">
        <v>7</v>
      </c>
      <c r="E830">
        <v>11006.8544957247</v>
      </c>
      <c r="F830" t="s">
        <v>92</v>
      </c>
    </row>
    <row r="831" spans="1:6" x14ac:dyDescent="0.35">
      <c r="A831">
        <v>4</v>
      </c>
      <c r="B831" t="s">
        <v>5</v>
      </c>
      <c r="C831" t="s">
        <v>12</v>
      </c>
      <c r="D831" t="s">
        <v>11</v>
      </c>
      <c r="E831">
        <v>26600.7648945775</v>
      </c>
      <c r="F831" t="s">
        <v>92</v>
      </c>
    </row>
    <row r="832" spans="1:6" x14ac:dyDescent="0.35">
      <c r="A832">
        <v>5</v>
      </c>
      <c r="B832" t="s">
        <v>5</v>
      </c>
      <c r="C832" t="s">
        <v>12</v>
      </c>
      <c r="D832" t="s">
        <v>7</v>
      </c>
      <c r="E832">
        <v>14896.428340963401</v>
      </c>
      <c r="F832" t="s">
        <v>92</v>
      </c>
    </row>
    <row r="833" spans="1:6" x14ac:dyDescent="0.35">
      <c r="A833">
        <v>6</v>
      </c>
      <c r="B833" t="s">
        <v>5</v>
      </c>
      <c r="C833" t="s">
        <v>13</v>
      </c>
      <c r="D833" t="s">
        <v>11</v>
      </c>
      <c r="E833">
        <v>26600.7648945775</v>
      </c>
      <c r="F833" t="s">
        <v>92</v>
      </c>
    </row>
    <row r="834" spans="1:6" x14ac:dyDescent="0.35">
      <c r="A834">
        <v>7</v>
      </c>
      <c r="B834" t="s">
        <v>5</v>
      </c>
      <c r="C834" t="s">
        <v>14</v>
      </c>
      <c r="D834" t="s">
        <v>7</v>
      </c>
      <c r="E834">
        <v>1650</v>
      </c>
      <c r="F834" t="s">
        <v>92</v>
      </c>
    </row>
    <row r="835" spans="1:6" x14ac:dyDescent="0.35">
      <c r="A835">
        <v>8</v>
      </c>
      <c r="B835" t="s">
        <v>5</v>
      </c>
      <c r="C835" t="s">
        <v>15</v>
      </c>
      <c r="D835" t="s">
        <v>7</v>
      </c>
      <c r="E835">
        <v>28627.9887387464</v>
      </c>
      <c r="F835" t="s">
        <v>92</v>
      </c>
    </row>
    <row r="836" spans="1:6" x14ac:dyDescent="0.35">
      <c r="A836">
        <v>9</v>
      </c>
      <c r="B836" t="s">
        <v>5</v>
      </c>
      <c r="C836" t="s">
        <v>16</v>
      </c>
      <c r="D836" t="s">
        <v>7</v>
      </c>
      <c r="E836">
        <v>16000</v>
      </c>
      <c r="F836" t="s">
        <v>92</v>
      </c>
    </row>
    <row r="837" spans="1:6" x14ac:dyDescent="0.35">
      <c r="A837">
        <v>10</v>
      </c>
      <c r="B837" t="s">
        <v>5</v>
      </c>
      <c r="C837" t="s">
        <v>17</v>
      </c>
      <c r="D837" t="s">
        <v>7</v>
      </c>
      <c r="E837">
        <v>46894.479509095399</v>
      </c>
      <c r="F837" t="s">
        <v>92</v>
      </c>
    </row>
    <row r="838" spans="1:6" x14ac:dyDescent="0.35">
      <c r="A838">
        <v>0</v>
      </c>
      <c r="B838" t="s">
        <v>5</v>
      </c>
      <c r="C838" t="s">
        <v>6</v>
      </c>
      <c r="D838" t="s">
        <v>7</v>
      </c>
      <c r="E838">
        <v>3841.6893161853</v>
      </c>
      <c r="F838" t="s">
        <v>93</v>
      </c>
    </row>
    <row r="839" spans="1:6" x14ac:dyDescent="0.35">
      <c r="A839">
        <v>1</v>
      </c>
      <c r="B839" t="s">
        <v>5</v>
      </c>
      <c r="C839" t="s">
        <v>9</v>
      </c>
      <c r="D839" t="s">
        <v>7</v>
      </c>
      <c r="E839">
        <v>18192</v>
      </c>
      <c r="F839" t="s">
        <v>93</v>
      </c>
    </row>
    <row r="840" spans="1:6" x14ac:dyDescent="0.35">
      <c r="A840">
        <v>2</v>
      </c>
      <c r="B840" t="s">
        <v>5</v>
      </c>
      <c r="C840" t="s">
        <v>10</v>
      </c>
      <c r="D840" t="s">
        <v>11</v>
      </c>
      <c r="E840">
        <v>7432.0282515563304</v>
      </c>
      <c r="F840" t="s">
        <v>93</v>
      </c>
    </row>
    <row r="841" spans="1:6" x14ac:dyDescent="0.35">
      <c r="A841">
        <v>3</v>
      </c>
      <c r="B841" t="s">
        <v>5</v>
      </c>
      <c r="C841" t="s">
        <v>10</v>
      </c>
      <c r="D841" t="s">
        <v>7</v>
      </c>
      <c r="E841">
        <v>11433.889617778899</v>
      </c>
      <c r="F841" t="s">
        <v>93</v>
      </c>
    </row>
    <row r="842" spans="1:6" x14ac:dyDescent="0.35">
      <c r="A842">
        <v>4</v>
      </c>
      <c r="B842" t="s">
        <v>5</v>
      </c>
      <c r="C842" t="s">
        <v>12</v>
      </c>
      <c r="D842" t="s">
        <v>11</v>
      </c>
      <c r="E842">
        <v>26765.705697142501</v>
      </c>
      <c r="F842" t="s">
        <v>93</v>
      </c>
    </row>
    <row r="843" spans="1:6" x14ac:dyDescent="0.35">
      <c r="A843">
        <v>5</v>
      </c>
      <c r="B843" t="s">
        <v>5</v>
      </c>
      <c r="C843" t="s">
        <v>12</v>
      </c>
      <c r="D843" t="s">
        <v>7</v>
      </c>
      <c r="E843">
        <v>14988.7951903998</v>
      </c>
      <c r="F843" t="s">
        <v>93</v>
      </c>
    </row>
    <row r="844" spans="1:6" x14ac:dyDescent="0.35">
      <c r="A844">
        <v>6</v>
      </c>
      <c r="B844" t="s">
        <v>5</v>
      </c>
      <c r="C844" t="s">
        <v>13</v>
      </c>
      <c r="D844" t="s">
        <v>11</v>
      </c>
      <c r="E844">
        <v>26765.705697142501</v>
      </c>
      <c r="F844" t="s">
        <v>93</v>
      </c>
    </row>
    <row r="845" spans="1:6" x14ac:dyDescent="0.35">
      <c r="A845">
        <v>7</v>
      </c>
      <c r="B845" t="s">
        <v>5</v>
      </c>
      <c r="C845" t="s">
        <v>14</v>
      </c>
      <c r="D845" t="s">
        <v>7</v>
      </c>
      <c r="E845">
        <v>1650</v>
      </c>
      <c r="F845" t="s">
        <v>93</v>
      </c>
    </row>
    <row r="846" spans="1:6" x14ac:dyDescent="0.35">
      <c r="A846">
        <v>8</v>
      </c>
      <c r="B846" t="s">
        <v>5</v>
      </c>
      <c r="C846" t="s">
        <v>15</v>
      </c>
      <c r="D846" t="s">
        <v>7</v>
      </c>
      <c r="E846">
        <v>25783.354990310701</v>
      </c>
      <c r="F846" t="s">
        <v>93</v>
      </c>
    </row>
    <row r="847" spans="1:6" x14ac:dyDescent="0.35">
      <c r="A847">
        <v>9</v>
      </c>
      <c r="B847" t="s">
        <v>5</v>
      </c>
      <c r="C847" t="s">
        <v>16</v>
      </c>
      <c r="D847" t="s">
        <v>7</v>
      </c>
      <c r="E847">
        <v>16000</v>
      </c>
      <c r="F847" t="s">
        <v>93</v>
      </c>
    </row>
    <row r="848" spans="1:6" x14ac:dyDescent="0.35">
      <c r="A848">
        <v>10</v>
      </c>
      <c r="B848" t="s">
        <v>5</v>
      </c>
      <c r="C848" t="s">
        <v>17</v>
      </c>
      <c r="D848" t="s">
        <v>7</v>
      </c>
      <c r="E848">
        <v>49011.633850509897</v>
      </c>
      <c r="F848" t="s">
        <v>93</v>
      </c>
    </row>
    <row r="849" spans="1:6" x14ac:dyDescent="0.35">
      <c r="A849">
        <v>0</v>
      </c>
      <c r="B849" t="s">
        <v>5</v>
      </c>
      <c r="C849" t="s">
        <v>6</v>
      </c>
      <c r="D849" t="s">
        <v>7</v>
      </c>
      <c r="E849">
        <v>3656.8804408944002</v>
      </c>
      <c r="F849" t="s">
        <v>94</v>
      </c>
    </row>
    <row r="850" spans="1:6" x14ac:dyDescent="0.35">
      <c r="A850">
        <v>1</v>
      </c>
      <c r="B850" t="s">
        <v>5</v>
      </c>
      <c r="C850" t="s">
        <v>9</v>
      </c>
      <c r="D850" t="s">
        <v>7</v>
      </c>
      <c r="E850">
        <v>18192</v>
      </c>
      <c r="F850" t="s">
        <v>94</v>
      </c>
    </row>
    <row r="851" spans="1:6" x14ac:dyDescent="0.35">
      <c r="A851">
        <v>2</v>
      </c>
      <c r="B851" t="s">
        <v>5</v>
      </c>
      <c r="C851" t="s">
        <v>10</v>
      </c>
      <c r="D851" t="s">
        <v>11</v>
      </c>
      <c r="E851">
        <v>7418.2728688986099</v>
      </c>
      <c r="F851" t="s">
        <v>94</v>
      </c>
    </row>
    <row r="852" spans="1:6" x14ac:dyDescent="0.35">
      <c r="A852">
        <v>3</v>
      </c>
      <c r="B852" t="s">
        <v>5</v>
      </c>
      <c r="C852" t="s">
        <v>10</v>
      </c>
      <c r="D852" t="s">
        <v>7</v>
      </c>
      <c r="E852">
        <v>11412.727490613201</v>
      </c>
      <c r="F852" t="s">
        <v>94</v>
      </c>
    </row>
    <row r="853" spans="1:6" x14ac:dyDescent="0.35">
      <c r="A853">
        <v>4</v>
      </c>
      <c r="B853" t="s">
        <v>5</v>
      </c>
      <c r="C853" t="s">
        <v>12</v>
      </c>
      <c r="D853" t="s">
        <v>11</v>
      </c>
      <c r="E853">
        <v>26812.362237042598</v>
      </c>
      <c r="F853" t="s">
        <v>94</v>
      </c>
    </row>
    <row r="854" spans="1:6" x14ac:dyDescent="0.35">
      <c r="A854">
        <v>5</v>
      </c>
      <c r="B854" t="s">
        <v>5</v>
      </c>
      <c r="C854" t="s">
        <v>12</v>
      </c>
      <c r="D854" t="s">
        <v>7</v>
      </c>
      <c r="E854">
        <v>15014.922852743801</v>
      </c>
      <c r="F854" t="s">
        <v>94</v>
      </c>
    </row>
    <row r="855" spans="1:6" x14ac:dyDescent="0.35">
      <c r="A855">
        <v>6</v>
      </c>
      <c r="B855" t="s">
        <v>5</v>
      </c>
      <c r="C855" t="s">
        <v>13</v>
      </c>
      <c r="D855" t="s">
        <v>11</v>
      </c>
      <c r="E855">
        <v>26812.362237042598</v>
      </c>
      <c r="F855" t="s">
        <v>94</v>
      </c>
    </row>
    <row r="856" spans="1:6" x14ac:dyDescent="0.35">
      <c r="A856">
        <v>7</v>
      </c>
      <c r="B856" t="s">
        <v>5</v>
      </c>
      <c r="C856" t="s">
        <v>14</v>
      </c>
      <c r="D856" t="s">
        <v>7</v>
      </c>
      <c r="E856">
        <v>1650</v>
      </c>
      <c r="F856" t="s">
        <v>94</v>
      </c>
    </row>
    <row r="857" spans="1:6" x14ac:dyDescent="0.35">
      <c r="A857">
        <v>8</v>
      </c>
      <c r="B857" t="s">
        <v>5</v>
      </c>
      <c r="C857" t="s">
        <v>15</v>
      </c>
      <c r="D857" t="s">
        <v>7</v>
      </c>
      <c r="E857">
        <v>27989.103516592299</v>
      </c>
      <c r="F857" t="s">
        <v>94</v>
      </c>
    </row>
    <row r="858" spans="1:6" x14ac:dyDescent="0.35">
      <c r="A858">
        <v>9</v>
      </c>
      <c r="B858" t="s">
        <v>5</v>
      </c>
      <c r="C858" t="s">
        <v>16</v>
      </c>
      <c r="D858" t="s">
        <v>7</v>
      </c>
      <c r="E858">
        <v>16000</v>
      </c>
      <c r="F858" t="s">
        <v>94</v>
      </c>
    </row>
    <row r="859" spans="1:6" x14ac:dyDescent="0.35">
      <c r="A859">
        <v>10</v>
      </c>
      <c r="B859" t="s">
        <v>5</v>
      </c>
      <c r="C859" t="s">
        <v>17</v>
      </c>
      <c r="D859" t="s">
        <v>7</v>
      </c>
      <c r="E859">
        <v>44546.736033526402</v>
      </c>
      <c r="F859" t="s">
        <v>94</v>
      </c>
    </row>
    <row r="860" spans="1:6" x14ac:dyDescent="0.35">
      <c r="A860">
        <v>0</v>
      </c>
      <c r="B860" t="s">
        <v>5</v>
      </c>
      <c r="C860" t="s">
        <v>6</v>
      </c>
      <c r="D860" t="s">
        <v>7</v>
      </c>
      <c r="E860">
        <v>2350.9169036428698</v>
      </c>
      <c r="F860" t="s">
        <v>95</v>
      </c>
    </row>
    <row r="861" spans="1:6" x14ac:dyDescent="0.35">
      <c r="A861">
        <v>1</v>
      </c>
      <c r="B861" t="s">
        <v>5</v>
      </c>
      <c r="C861" t="s">
        <v>9</v>
      </c>
      <c r="D861" t="s">
        <v>7</v>
      </c>
      <c r="E861">
        <v>18950</v>
      </c>
      <c r="F861" t="s">
        <v>95</v>
      </c>
    </row>
    <row r="862" spans="1:6" x14ac:dyDescent="0.35">
      <c r="A862">
        <v>2</v>
      </c>
      <c r="B862" t="s">
        <v>5</v>
      </c>
      <c r="C862" t="s">
        <v>10</v>
      </c>
      <c r="D862" t="s">
        <v>11</v>
      </c>
      <c r="E862">
        <v>8063.0671889787</v>
      </c>
      <c r="F862" t="s">
        <v>95</v>
      </c>
    </row>
    <row r="863" spans="1:6" x14ac:dyDescent="0.35">
      <c r="A863">
        <v>3</v>
      </c>
      <c r="B863" t="s">
        <v>5</v>
      </c>
      <c r="C863" t="s">
        <v>10</v>
      </c>
      <c r="D863" t="s">
        <v>7</v>
      </c>
      <c r="E863">
        <v>12404.718752274901</v>
      </c>
      <c r="F863" t="s">
        <v>95</v>
      </c>
    </row>
    <row r="864" spans="1:6" x14ac:dyDescent="0.35">
      <c r="A864">
        <v>4</v>
      </c>
      <c r="B864" t="s">
        <v>5</v>
      </c>
      <c r="C864" t="s">
        <v>12</v>
      </c>
      <c r="D864" t="s">
        <v>11</v>
      </c>
      <c r="E864">
        <v>28208.571428571398</v>
      </c>
      <c r="F864" t="s">
        <v>95</v>
      </c>
    </row>
    <row r="865" spans="1:6" x14ac:dyDescent="0.35">
      <c r="A865">
        <v>5</v>
      </c>
      <c r="B865" t="s">
        <v>5</v>
      </c>
      <c r="C865" t="s">
        <v>12</v>
      </c>
      <c r="D865" t="s">
        <v>7</v>
      </c>
      <c r="E865">
        <v>15796.8</v>
      </c>
      <c r="F865" t="s">
        <v>95</v>
      </c>
    </row>
    <row r="866" spans="1:6" x14ac:dyDescent="0.35">
      <c r="A866">
        <v>6</v>
      </c>
      <c r="B866" t="s">
        <v>5</v>
      </c>
      <c r="C866" t="s">
        <v>13</v>
      </c>
      <c r="D866" t="s">
        <v>11</v>
      </c>
      <c r="E866">
        <v>28208.571428571398</v>
      </c>
      <c r="F866" t="s">
        <v>95</v>
      </c>
    </row>
    <row r="867" spans="1:6" x14ac:dyDescent="0.35">
      <c r="A867">
        <v>7</v>
      </c>
      <c r="B867" t="s">
        <v>5</v>
      </c>
      <c r="C867" t="s">
        <v>14</v>
      </c>
      <c r="D867" t="s">
        <v>7</v>
      </c>
      <c r="E867">
        <v>1650</v>
      </c>
      <c r="F867" t="s">
        <v>95</v>
      </c>
    </row>
    <row r="868" spans="1:6" x14ac:dyDescent="0.35">
      <c r="A868">
        <v>8</v>
      </c>
      <c r="B868" t="s">
        <v>5</v>
      </c>
      <c r="C868" t="s">
        <v>15</v>
      </c>
      <c r="D868" t="s">
        <v>7</v>
      </c>
      <c r="E868">
        <v>28702.011554691901</v>
      </c>
      <c r="F868" t="s">
        <v>95</v>
      </c>
    </row>
    <row r="869" spans="1:6" x14ac:dyDescent="0.35">
      <c r="A869">
        <v>9</v>
      </c>
      <c r="B869" t="s">
        <v>5</v>
      </c>
      <c r="C869" t="s">
        <v>16</v>
      </c>
      <c r="D869" t="s">
        <v>7</v>
      </c>
      <c r="E869">
        <v>16000</v>
      </c>
      <c r="F869" t="s">
        <v>95</v>
      </c>
    </row>
    <row r="870" spans="1:6" x14ac:dyDescent="0.35">
      <c r="A870">
        <v>10</v>
      </c>
      <c r="B870" t="s">
        <v>5</v>
      </c>
      <c r="C870" t="s">
        <v>17</v>
      </c>
      <c r="D870" t="s">
        <v>7</v>
      </c>
      <c r="E870">
        <v>45693.231387819003</v>
      </c>
      <c r="F870" t="s">
        <v>95</v>
      </c>
    </row>
    <row r="871" spans="1:6" x14ac:dyDescent="0.35">
      <c r="A871">
        <v>0</v>
      </c>
      <c r="B871" t="s">
        <v>5</v>
      </c>
      <c r="C871" t="s">
        <v>6</v>
      </c>
      <c r="D871" t="s">
        <v>7</v>
      </c>
      <c r="E871">
        <v>2350.9092619698899</v>
      </c>
      <c r="F871" t="s">
        <v>96</v>
      </c>
    </row>
    <row r="872" spans="1:6" x14ac:dyDescent="0.35">
      <c r="A872">
        <v>1</v>
      </c>
      <c r="B872" t="s">
        <v>5</v>
      </c>
      <c r="C872" t="s">
        <v>9</v>
      </c>
      <c r="D872" t="s">
        <v>7</v>
      </c>
      <c r="E872">
        <v>18950</v>
      </c>
      <c r="F872" t="s">
        <v>96</v>
      </c>
    </row>
    <row r="873" spans="1:6" x14ac:dyDescent="0.35">
      <c r="A873">
        <v>2</v>
      </c>
      <c r="B873" t="s">
        <v>5</v>
      </c>
      <c r="C873" t="s">
        <v>10</v>
      </c>
      <c r="D873" t="s">
        <v>11</v>
      </c>
      <c r="E873">
        <v>8045.5803738960303</v>
      </c>
      <c r="F873" t="s">
        <v>96</v>
      </c>
    </row>
    <row r="874" spans="1:6" x14ac:dyDescent="0.35">
      <c r="A874">
        <v>3</v>
      </c>
      <c r="B874" t="s">
        <v>5</v>
      </c>
      <c r="C874" t="s">
        <v>10</v>
      </c>
      <c r="D874" t="s">
        <v>7</v>
      </c>
      <c r="E874">
        <v>12377.81595984</v>
      </c>
      <c r="F874" t="s">
        <v>96</v>
      </c>
    </row>
    <row r="875" spans="1:6" x14ac:dyDescent="0.35">
      <c r="A875">
        <v>4</v>
      </c>
      <c r="B875" t="s">
        <v>5</v>
      </c>
      <c r="C875" t="s">
        <v>12</v>
      </c>
      <c r="D875" t="s">
        <v>11</v>
      </c>
      <c r="E875">
        <v>28208.571428571398</v>
      </c>
      <c r="F875" t="s">
        <v>96</v>
      </c>
    </row>
    <row r="876" spans="1:6" x14ac:dyDescent="0.35">
      <c r="A876">
        <v>5</v>
      </c>
      <c r="B876" t="s">
        <v>5</v>
      </c>
      <c r="C876" t="s">
        <v>12</v>
      </c>
      <c r="D876" t="s">
        <v>7</v>
      </c>
      <c r="E876">
        <v>15796.8</v>
      </c>
      <c r="F876" t="s">
        <v>96</v>
      </c>
    </row>
    <row r="877" spans="1:6" x14ac:dyDescent="0.35">
      <c r="A877">
        <v>6</v>
      </c>
      <c r="B877" t="s">
        <v>5</v>
      </c>
      <c r="C877" t="s">
        <v>13</v>
      </c>
      <c r="D877" t="s">
        <v>11</v>
      </c>
      <c r="E877">
        <v>28208.571428571398</v>
      </c>
      <c r="F877" t="s">
        <v>96</v>
      </c>
    </row>
    <row r="878" spans="1:6" x14ac:dyDescent="0.35">
      <c r="A878">
        <v>7</v>
      </c>
      <c r="B878" t="s">
        <v>5</v>
      </c>
      <c r="C878" t="s">
        <v>14</v>
      </c>
      <c r="D878" t="s">
        <v>7</v>
      </c>
      <c r="E878">
        <v>1650</v>
      </c>
      <c r="F878" t="s">
        <v>96</v>
      </c>
    </row>
    <row r="879" spans="1:6" x14ac:dyDescent="0.35">
      <c r="A879">
        <v>8</v>
      </c>
      <c r="B879" t="s">
        <v>5</v>
      </c>
      <c r="C879" t="s">
        <v>15</v>
      </c>
      <c r="D879" t="s">
        <v>7</v>
      </c>
      <c r="E879">
        <v>28726.719630671399</v>
      </c>
      <c r="F879" t="s">
        <v>96</v>
      </c>
    </row>
    <row r="880" spans="1:6" x14ac:dyDescent="0.35">
      <c r="A880">
        <v>9</v>
      </c>
      <c r="B880" t="s">
        <v>5</v>
      </c>
      <c r="C880" t="s">
        <v>16</v>
      </c>
      <c r="D880" t="s">
        <v>7</v>
      </c>
      <c r="E880">
        <v>16000</v>
      </c>
      <c r="F880" t="s">
        <v>96</v>
      </c>
    </row>
    <row r="881" spans="1:6" x14ac:dyDescent="0.35">
      <c r="A881">
        <v>10</v>
      </c>
      <c r="B881" t="s">
        <v>5</v>
      </c>
      <c r="C881" t="s">
        <v>17</v>
      </c>
      <c r="D881" t="s">
        <v>7</v>
      </c>
      <c r="E881">
        <v>45733.509613854898</v>
      </c>
      <c r="F881" t="s">
        <v>96</v>
      </c>
    </row>
    <row r="882" spans="1:6" x14ac:dyDescent="0.35">
      <c r="A882">
        <v>0</v>
      </c>
      <c r="B882" t="s">
        <v>5</v>
      </c>
      <c r="C882" t="s">
        <v>6</v>
      </c>
      <c r="D882" t="s">
        <v>7</v>
      </c>
      <c r="E882">
        <v>5113.77733826235</v>
      </c>
      <c r="F882" t="s">
        <v>97</v>
      </c>
    </row>
    <row r="883" spans="1:6" x14ac:dyDescent="0.35">
      <c r="A883">
        <v>1</v>
      </c>
      <c r="B883" t="s">
        <v>5</v>
      </c>
      <c r="C883" t="s">
        <v>9</v>
      </c>
      <c r="D883" t="s">
        <v>7</v>
      </c>
      <c r="E883">
        <v>18548</v>
      </c>
      <c r="F883" t="s">
        <v>97</v>
      </c>
    </row>
    <row r="884" spans="1:6" x14ac:dyDescent="0.35">
      <c r="A884">
        <v>2</v>
      </c>
      <c r="B884" t="s">
        <v>5</v>
      </c>
      <c r="C884" t="s">
        <v>10</v>
      </c>
      <c r="D884" t="s">
        <v>11</v>
      </c>
      <c r="E884">
        <v>7812.9423601607195</v>
      </c>
      <c r="F884" t="s">
        <v>97</v>
      </c>
    </row>
    <row r="885" spans="1:6" x14ac:dyDescent="0.35">
      <c r="A885">
        <v>3</v>
      </c>
      <c r="B885" t="s">
        <v>5</v>
      </c>
      <c r="C885" t="s">
        <v>10</v>
      </c>
      <c r="D885" t="s">
        <v>7</v>
      </c>
      <c r="E885">
        <v>12019.911323324101</v>
      </c>
      <c r="F885" t="s">
        <v>97</v>
      </c>
    </row>
    <row r="886" spans="1:6" x14ac:dyDescent="0.35">
      <c r="A886">
        <v>4</v>
      </c>
      <c r="B886" t="s">
        <v>5</v>
      </c>
      <c r="C886" t="s">
        <v>12</v>
      </c>
      <c r="D886" t="s">
        <v>11</v>
      </c>
      <c r="E886">
        <v>26489.1082456037</v>
      </c>
      <c r="F886" t="s">
        <v>97</v>
      </c>
    </row>
    <row r="887" spans="1:6" x14ac:dyDescent="0.35">
      <c r="A887">
        <v>5</v>
      </c>
      <c r="B887" t="s">
        <v>5</v>
      </c>
      <c r="C887" t="s">
        <v>12</v>
      </c>
      <c r="D887" t="s">
        <v>7</v>
      </c>
      <c r="E887">
        <v>14833.900617538</v>
      </c>
      <c r="F887" t="s">
        <v>97</v>
      </c>
    </row>
    <row r="888" spans="1:6" x14ac:dyDescent="0.35">
      <c r="A888">
        <v>6</v>
      </c>
      <c r="B888" t="s">
        <v>5</v>
      </c>
      <c r="C888" t="s">
        <v>13</v>
      </c>
      <c r="D888" t="s">
        <v>11</v>
      </c>
      <c r="E888">
        <v>26489.1082456037</v>
      </c>
      <c r="F888" t="s">
        <v>97</v>
      </c>
    </row>
    <row r="889" spans="1:6" x14ac:dyDescent="0.35">
      <c r="A889">
        <v>7</v>
      </c>
      <c r="B889" t="s">
        <v>5</v>
      </c>
      <c r="C889" t="s">
        <v>14</v>
      </c>
      <c r="D889" t="s">
        <v>7</v>
      </c>
      <c r="E889">
        <v>1650</v>
      </c>
      <c r="F889" t="s">
        <v>97</v>
      </c>
    </row>
    <row r="890" spans="1:6" x14ac:dyDescent="0.35">
      <c r="A890">
        <v>8</v>
      </c>
      <c r="B890" t="s">
        <v>5</v>
      </c>
      <c r="C890" t="s">
        <v>15</v>
      </c>
      <c r="D890" t="s">
        <v>7</v>
      </c>
      <c r="E890">
        <v>25306.710580485698</v>
      </c>
      <c r="F890" t="s">
        <v>97</v>
      </c>
    </row>
    <row r="891" spans="1:6" x14ac:dyDescent="0.35">
      <c r="A891">
        <v>9</v>
      </c>
      <c r="B891" t="s">
        <v>5</v>
      </c>
      <c r="C891" t="s">
        <v>16</v>
      </c>
      <c r="D891" t="s">
        <v>7</v>
      </c>
      <c r="E891">
        <v>16000</v>
      </c>
      <c r="F891" t="s">
        <v>97</v>
      </c>
    </row>
    <row r="892" spans="1:6" x14ac:dyDescent="0.35">
      <c r="A892">
        <v>10</v>
      </c>
      <c r="B892" t="s">
        <v>5</v>
      </c>
      <c r="C892" t="s">
        <v>17</v>
      </c>
      <c r="D892" t="s">
        <v>7</v>
      </c>
      <c r="E892">
        <v>44672.101274467903</v>
      </c>
      <c r="F892" t="s">
        <v>97</v>
      </c>
    </row>
    <row r="893" spans="1:6" x14ac:dyDescent="0.35">
      <c r="A893">
        <v>0</v>
      </c>
      <c r="B893" t="s">
        <v>5</v>
      </c>
      <c r="C893" t="s">
        <v>6</v>
      </c>
      <c r="D893" t="s">
        <v>7</v>
      </c>
      <c r="E893">
        <v>2566.5025286313398</v>
      </c>
      <c r="F893" t="s">
        <v>98</v>
      </c>
    </row>
    <row r="894" spans="1:6" x14ac:dyDescent="0.35">
      <c r="A894">
        <v>1</v>
      </c>
      <c r="B894" t="s">
        <v>5</v>
      </c>
      <c r="C894" t="s">
        <v>9</v>
      </c>
      <c r="D894" t="s">
        <v>7</v>
      </c>
      <c r="E894">
        <v>18797</v>
      </c>
      <c r="F894" t="s">
        <v>98</v>
      </c>
    </row>
    <row r="895" spans="1:6" x14ac:dyDescent="0.35">
      <c r="A895">
        <v>2</v>
      </c>
      <c r="B895" t="s">
        <v>5</v>
      </c>
      <c r="C895" t="s">
        <v>10</v>
      </c>
      <c r="D895" t="s">
        <v>11</v>
      </c>
      <c r="E895">
        <v>7907.5172455708998</v>
      </c>
      <c r="F895" t="s">
        <v>98</v>
      </c>
    </row>
    <row r="896" spans="1:6" x14ac:dyDescent="0.35">
      <c r="A896">
        <v>3</v>
      </c>
      <c r="B896" t="s">
        <v>5</v>
      </c>
      <c r="C896" t="s">
        <v>10</v>
      </c>
      <c r="D896" t="s">
        <v>7</v>
      </c>
      <c r="E896">
        <v>12165.4111470321</v>
      </c>
      <c r="F896" t="s">
        <v>98</v>
      </c>
    </row>
    <row r="897" spans="1:6" x14ac:dyDescent="0.35">
      <c r="A897">
        <v>4</v>
      </c>
      <c r="B897" t="s">
        <v>5</v>
      </c>
      <c r="C897" t="s">
        <v>12</v>
      </c>
      <c r="D897" t="s">
        <v>11</v>
      </c>
      <c r="E897">
        <v>27221.754584242</v>
      </c>
      <c r="F897" t="s">
        <v>98</v>
      </c>
    </row>
    <row r="898" spans="1:6" x14ac:dyDescent="0.35">
      <c r="A898">
        <v>5</v>
      </c>
      <c r="B898" t="s">
        <v>5</v>
      </c>
      <c r="C898" t="s">
        <v>12</v>
      </c>
      <c r="D898" t="s">
        <v>7</v>
      </c>
      <c r="E898">
        <v>15244.1825671755</v>
      </c>
      <c r="F898" t="s">
        <v>98</v>
      </c>
    </row>
    <row r="899" spans="1:6" x14ac:dyDescent="0.35">
      <c r="A899">
        <v>6</v>
      </c>
      <c r="B899" t="s">
        <v>5</v>
      </c>
      <c r="C899" t="s">
        <v>13</v>
      </c>
      <c r="D899" t="s">
        <v>11</v>
      </c>
      <c r="E899">
        <v>27221.754584242</v>
      </c>
      <c r="F899" t="s">
        <v>98</v>
      </c>
    </row>
    <row r="900" spans="1:6" x14ac:dyDescent="0.35">
      <c r="A900">
        <v>7</v>
      </c>
      <c r="B900" t="s">
        <v>5</v>
      </c>
      <c r="C900" t="s">
        <v>14</v>
      </c>
      <c r="D900" t="s">
        <v>7</v>
      </c>
      <c r="E900">
        <v>1650</v>
      </c>
      <c r="F900" t="s">
        <v>98</v>
      </c>
    </row>
    <row r="901" spans="1:6" x14ac:dyDescent="0.35">
      <c r="A901">
        <v>8</v>
      </c>
      <c r="B901" t="s">
        <v>5</v>
      </c>
      <c r="C901" t="s">
        <v>15</v>
      </c>
      <c r="D901" t="s">
        <v>7</v>
      </c>
      <c r="E901">
        <v>26761.4514562195</v>
      </c>
      <c r="F901" t="s">
        <v>98</v>
      </c>
    </row>
    <row r="902" spans="1:6" x14ac:dyDescent="0.35">
      <c r="A902">
        <v>9</v>
      </c>
      <c r="B902" t="s">
        <v>5</v>
      </c>
      <c r="C902" t="s">
        <v>16</v>
      </c>
      <c r="D902" t="s">
        <v>7</v>
      </c>
      <c r="E902">
        <v>16000</v>
      </c>
      <c r="F902" t="s">
        <v>98</v>
      </c>
    </row>
    <row r="903" spans="1:6" x14ac:dyDescent="0.35">
      <c r="A903">
        <v>10</v>
      </c>
      <c r="B903" t="s">
        <v>5</v>
      </c>
      <c r="C903" t="s">
        <v>17</v>
      </c>
      <c r="D903" t="s">
        <v>7</v>
      </c>
      <c r="E903">
        <v>41679.600935748102</v>
      </c>
      <c r="F903" t="s">
        <v>98</v>
      </c>
    </row>
    <row r="904" spans="1:6" x14ac:dyDescent="0.35">
      <c r="A904">
        <v>0</v>
      </c>
      <c r="B904" t="s">
        <v>5</v>
      </c>
      <c r="C904" t="s">
        <v>6</v>
      </c>
      <c r="D904" t="s">
        <v>7</v>
      </c>
      <c r="E904">
        <v>1804.83998350619</v>
      </c>
      <c r="F904" t="s">
        <v>99</v>
      </c>
    </row>
    <row r="905" spans="1:6" x14ac:dyDescent="0.35">
      <c r="A905">
        <v>1</v>
      </c>
      <c r="B905" t="s">
        <v>5</v>
      </c>
      <c r="C905" t="s">
        <v>9</v>
      </c>
      <c r="D905" t="s">
        <v>7</v>
      </c>
      <c r="E905">
        <v>18448</v>
      </c>
      <c r="F905" t="s">
        <v>99</v>
      </c>
    </row>
    <row r="906" spans="1:6" x14ac:dyDescent="0.35">
      <c r="A906">
        <v>2</v>
      </c>
      <c r="B906" t="s">
        <v>5</v>
      </c>
      <c r="C906" t="s">
        <v>10</v>
      </c>
      <c r="D906" t="s">
        <v>11</v>
      </c>
      <c r="E906">
        <v>7923.3077017154101</v>
      </c>
      <c r="F906" t="s">
        <v>99</v>
      </c>
    </row>
    <row r="907" spans="1:6" x14ac:dyDescent="0.35">
      <c r="A907">
        <v>3</v>
      </c>
      <c r="B907" t="s">
        <v>5</v>
      </c>
      <c r="C907" t="s">
        <v>10</v>
      </c>
      <c r="D907" t="s">
        <v>7</v>
      </c>
      <c r="E907">
        <v>12189.704156485201</v>
      </c>
      <c r="F907" t="s">
        <v>99</v>
      </c>
    </row>
    <row r="908" spans="1:6" x14ac:dyDescent="0.35">
      <c r="A908">
        <v>4</v>
      </c>
      <c r="B908" t="s">
        <v>5</v>
      </c>
      <c r="C908" t="s">
        <v>12</v>
      </c>
      <c r="D908" t="s">
        <v>11</v>
      </c>
      <c r="E908">
        <v>27440.210077297899</v>
      </c>
      <c r="F908" t="s">
        <v>99</v>
      </c>
    </row>
    <row r="909" spans="1:6" x14ac:dyDescent="0.35">
      <c r="A909">
        <v>5</v>
      </c>
      <c r="B909" t="s">
        <v>5</v>
      </c>
      <c r="C909" t="s">
        <v>12</v>
      </c>
      <c r="D909" t="s">
        <v>7</v>
      </c>
      <c r="E909">
        <v>15366.517643286799</v>
      </c>
      <c r="F909" t="s">
        <v>99</v>
      </c>
    </row>
    <row r="910" spans="1:6" x14ac:dyDescent="0.35">
      <c r="A910">
        <v>6</v>
      </c>
      <c r="B910" t="s">
        <v>5</v>
      </c>
      <c r="C910" t="s">
        <v>13</v>
      </c>
      <c r="D910" t="s">
        <v>11</v>
      </c>
      <c r="E910">
        <v>27440.210077297899</v>
      </c>
      <c r="F910" t="s">
        <v>99</v>
      </c>
    </row>
    <row r="911" spans="1:6" x14ac:dyDescent="0.35">
      <c r="A911">
        <v>7</v>
      </c>
      <c r="B911" t="s">
        <v>5</v>
      </c>
      <c r="C911" t="s">
        <v>14</v>
      </c>
      <c r="D911" t="s">
        <v>7</v>
      </c>
      <c r="E911">
        <v>1650</v>
      </c>
      <c r="F911" t="s">
        <v>99</v>
      </c>
    </row>
    <row r="912" spans="1:6" x14ac:dyDescent="0.35">
      <c r="A912">
        <v>8</v>
      </c>
      <c r="B912" t="s">
        <v>5</v>
      </c>
      <c r="C912" t="s">
        <v>15</v>
      </c>
      <c r="D912" t="s">
        <v>7</v>
      </c>
      <c r="E912">
        <v>27523.707345678398</v>
      </c>
      <c r="F912" t="s">
        <v>99</v>
      </c>
    </row>
    <row r="913" spans="1:6" x14ac:dyDescent="0.35">
      <c r="A913">
        <v>9</v>
      </c>
      <c r="B913" t="s">
        <v>5</v>
      </c>
      <c r="C913" t="s">
        <v>16</v>
      </c>
      <c r="D913" t="s">
        <v>7</v>
      </c>
      <c r="E913">
        <v>16000</v>
      </c>
      <c r="F913" t="s">
        <v>99</v>
      </c>
    </row>
    <row r="914" spans="1:6" x14ac:dyDescent="0.35">
      <c r="A914">
        <v>10</v>
      </c>
      <c r="B914" t="s">
        <v>5</v>
      </c>
      <c r="C914" t="s">
        <v>17</v>
      </c>
      <c r="D914" t="s">
        <v>7</v>
      </c>
      <c r="E914">
        <v>40406.175836082897</v>
      </c>
      <c r="F914" t="s">
        <v>99</v>
      </c>
    </row>
    <row r="915" spans="1:6" x14ac:dyDescent="0.35">
      <c r="A915">
        <v>0</v>
      </c>
      <c r="B915" t="s">
        <v>5</v>
      </c>
      <c r="C915" t="s">
        <v>6</v>
      </c>
      <c r="D915" t="s">
        <v>7</v>
      </c>
      <c r="E915">
        <v>4000.2085616542199</v>
      </c>
      <c r="F915" t="s">
        <v>100</v>
      </c>
    </row>
    <row r="916" spans="1:6" x14ac:dyDescent="0.35">
      <c r="A916">
        <v>1</v>
      </c>
      <c r="B916" t="s">
        <v>5</v>
      </c>
      <c r="C916" t="s">
        <v>9</v>
      </c>
      <c r="D916" t="s">
        <v>7</v>
      </c>
      <c r="E916">
        <v>18890</v>
      </c>
      <c r="F916" t="s">
        <v>100</v>
      </c>
    </row>
    <row r="917" spans="1:6" x14ac:dyDescent="0.35">
      <c r="A917">
        <v>2</v>
      </c>
      <c r="B917" t="s">
        <v>5</v>
      </c>
      <c r="C917" t="s">
        <v>10</v>
      </c>
      <c r="D917" t="s">
        <v>11</v>
      </c>
      <c r="E917">
        <v>7754.1032470816099</v>
      </c>
      <c r="F917" t="s">
        <v>100</v>
      </c>
    </row>
    <row r="918" spans="1:6" x14ac:dyDescent="0.35">
      <c r="A918">
        <v>3</v>
      </c>
      <c r="B918" t="s">
        <v>5</v>
      </c>
      <c r="C918" t="s">
        <v>10</v>
      </c>
      <c r="D918" t="s">
        <v>7</v>
      </c>
      <c r="E918">
        <v>11929.389610894699</v>
      </c>
      <c r="F918" t="s">
        <v>100</v>
      </c>
    </row>
    <row r="919" spans="1:6" x14ac:dyDescent="0.35">
      <c r="A919">
        <v>4</v>
      </c>
      <c r="B919" t="s">
        <v>5</v>
      </c>
      <c r="C919" t="s">
        <v>12</v>
      </c>
      <c r="D919" t="s">
        <v>11</v>
      </c>
      <c r="E919">
        <v>26808.891108790802</v>
      </c>
      <c r="F919" t="s">
        <v>100</v>
      </c>
    </row>
    <row r="920" spans="1:6" x14ac:dyDescent="0.35">
      <c r="A920">
        <v>5</v>
      </c>
      <c r="B920" t="s">
        <v>5</v>
      </c>
      <c r="C920" t="s">
        <v>12</v>
      </c>
      <c r="D920" t="s">
        <v>7</v>
      </c>
      <c r="E920">
        <v>15012.979020922799</v>
      </c>
      <c r="F920" t="s">
        <v>100</v>
      </c>
    </row>
    <row r="921" spans="1:6" x14ac:dyDescent="0.35">
      <c r="A921">
        <v>6</v>
      </c>
      <c r="B921" t="s">
        <v>5</v>
      </c>
      <c r="C921" t="s">
        <v>13</v>
      </c>
      <c r="D921" t="s">
        <v>11</v>
      </c>
      <c r="E921">
        <v>26808.891108790802</v>
      </c>
      <c r="F921" t="s">
        <v>100</v>
      </c>
    </row>
    <row r="922" spans="1:6" x14ac:dyDescent="0.35">
      <c r="A922">
        <v>7</v>
      </c>
      <c r="B922" t="s">
        <v>5</v>
      </c>
      <c r="C922" t="s">
        <v>14</v>
      </c>
      <c r="D922" t="s">
        <v>7</v>
      </c>
      <c r="E922">
        <v>1650</v>
      </c>
      <c r="F922" t="s">
        <v>100</v>
      </c>
    </row>
    <row r="923" spans="1:6" x14ac:dyDescent="0.35">
      <c r="A923">
        <v>8</v>
      </c>
      <c r="B923" t="s">
        <v>5</v>
      </c>
      <c r="C923" t="s">
        <v>15</v>
      </c>
      <c r="D923" t="s">
        <v>7</v>
      </c>
      <c r="E923">
        <v>26210.090421912701</v>
      </c>
      <c r="F923" t="s">
        <v>100</v>
      </c>
    </row>
    <row r="924" spans="1:6" x14ac:dyDescent="0.35">
      <c r="A924">
        <v>9</v>
      </c>
      <c r="B924" t="s">
        <v>5</v>
      </c>
      <c r="C924" t="s">
        <v>16</v>
      </c>
      <c r="D924" t="s">
        <v>7</v>
      </c>
      <c r="E924">
        <v>16000</v>
      </c>
      <c r="F924" t="s">
        <v>100</v>
      </c>
    </row>
    <row r="925" spans="1:6" x14ac:dyDescent="0.35">
      <c r="A925">
        <v>10</v>
      </c>
      <c r="B925" t="s">
        <v>5</v>
      </c>
      <c r="C925" t="s">
        <v>17</v>
      </c>
      <c r="D925" t="s">
        <v>7</v>
      </c>
      <c r="E925">
        <v>47432.740878295699</v>
      </c>
      <c r="F925" t="s">
        <v>100</v>
      </c>
    </row>
    <row r="926" spans="1:6" x14ac:dyDescent="0.35">
      <c r="A926">
        <v>0</v>
      </c>
      <c r="B926" t="s">
        <v>5</v>
      </c>
      <c r="C926" t="s">
        <v>6</v>
      </c>
      <c r="D926" t="s">
        <v>7</v>
      </c>
      <c r="E926">
        <v>3429.5930548019501</v>
      </c>
      <c r="F926" t="s">
        <v>101</v>
      </c>
    </row>
    <row r="927" spans="1:6" x14ac:dyDescent="0.35">
      <c r="A927">
        <v>1</v>
      </c>
      <c r="B927" t="s">
        <v>5</v>
      </c>
      <c r="C927" t="s">
        <v>9</v>
      </c>
      <c r="D927" t="s">
        <v>7</v>
      </c>
      <c r="E927">
        <v>18439</v>
      </c>
      <c r="F927" t="s">
        <v>101</v>
      </c>
    </row>
    <row r="928" spans="1:6" x14ac:dyDescent="0.35">
      <c r="A928">
        <v>2</v>
      </c>
      <c r="B928" t="s">
        <v>5</v>
      </c>
      <c r="C928" t="s">
        <v>10</v>
      </c>
      <c r="D928" t="s">
        <v>11</v>
      </c>
      <c r="E928">
        <v>7978.6117928669601</v>
      </c>
      <c r="F928" t="s">
        <v>101</v>
      </c>
    </row>
    <row r="929" spans="1:6" x14ac:dyDescent="0.35">
      <c r="A929">
        <v>3</v>
      </c>
      <c r="B929" t="s">
        <v>5</v>
      </c>
      <c r="C929" t="s">
        <v>10</v>
      </c>
      <c r="D929" t="s">
        <v>7</v>
      </c>
      <c r="E929">
        <v>12274.7873736414</v>
      </c>
      <c r="F929" t="s">
        <v>101</v>
      </c>
    </row>
    <row r="930" spans="1:6" x14ac:dyDescent="0.35">
      <c r="A930">
        <v>4</v>
      </c>
      <c r="B930" t="s">
        <v>5</v>
      </c>
      <c r="C930" t="s">
        <v>12</v>
      </c>
      <c r="D930" t="s">
        <v>11</v>
      </c>
      <c r="E930">
        <v>27119.560707323799</v>
      </c>
      <c r="F930" t="s">
        <v>101</v>
      </c>
    </row>
    <row r="931" spans="1:6" x14ac:dyDescent="0.35">
      <c r="A931">
        <v>5</v>
      </c>
      <c r="B931" t="s">
        <v>5</v>
      </c>
      <c r="C931" t="s">
        <v>12</v>
      </c>
      <c r="D931" t="s">
        <v>7</v>
      </c>
      <c r="E931">
        <v>15186.9539961013</v>
      </c>
      <c r="F931" t="s">
        <v>101</v>
      </c>
    </row>
    <row r="932" spans="1:6" x14ac:dyDescent="0.35">
      <c r="A932">
        <v>6</v>
      </c>
      <c r="B932" t="s">
        <v>5</v>
      </c>
      <c r="C932" t="s">
        <v>13</v>
      </c>
      <c r="D932" t="s">
        <v>11</v>
      </c>
      <c r="E932">
        <v>27119.560707323799</v>
      </c>
      <c r="F932" t="s">
        <v>101</v>
      </c>
    </row>
    <row r="933" spans="1:6" x14ac:dyDescent="0.35">
      <c r="A933">
        <v>7</v>
      </c>
      <c r="B933" t="s">
        <v>5</v>
      </c>
      <c r="C933" t="s">
        <v>14</v>
      </c>
      <c r="D933" t="s">
        <v>7</v>
      </c>
      <c r="E933">
        <v>1650</v>
      </c>
      <c r="F933" t="s">
        <v>101</v>
      </c>
    </row>
    <row r="934" spans="1:6" x14ac:dyDescent="0.35">
      <c r="A934">
        <v>8</v>
      </c>
      <c r="B934" t="s">
        <v>5</v>
      </c>
      <c r="C934" t="s">
        <v>15</v>
      </c>
      <c r="D934" t="s">
        <v>7</v>
      </c>
      <c r="E934">
        <v>24557.5048732943</v>
      </c>
      <c r="F934" t="s">
        <v>101</v>
      </c>
    </row>
    <row r="935" spans="1:6" x14ac:dyDescent="0.35">
      <c r="A935">
        <v>9</v>
      </c>
      <c r="B935" t="s">
        <v>5</v>
      </c>
      <c r="C935" t="s">
        <v>16</v>
      </c>
      <c r="D935" t="s">
        <v>7</v>
      </c>
      <c r="E935">
        <v>16000</v>
      </c>
      <c r="F935" t="s">
        <v>101</v>
      </c>
    </row>
    <row r="936" spans="1:6" x14ac:dyDescent="0.35">
      <c r="A936">
        <v>10</v>
      </c>
      <c r="B936" t="s">
        <v>5</v>
      </c>
      <c r="C936" t="s">
        <v>17</v>
      </c>
      <c r="D936" t="s">
        <v>7</v>
      </c>
      <c r="E936">
        <v>44837.861835849202</v>
      </c>
      <c r="F936" t="s">
        <v>101</v>
      </c>
    </row>
    <row r="937" spans="1:6" x14ac:dyDescent="0.35">
      <c r="A937">
        <v>0</v>
      </c>
      <c r="B937" t="s">
        <v>5</v>
      </c>
      <c r="C937" t="s">
        <v>6</v>
      </c>
      <c r="D937" t="s">
        <v>7</v>
      </c>
      <c r="E937">
        <v>4705.4369153016996</v>
      </c>
      <c r="F937" t="s">
        <v>102</v>
      </c>
    </row>
    <row r="938" spans="1:6" x14ac:dyDescent="0.35">
      <c r="A938">
        <v>1</v>
      </c>
      <c r="B938" t="s">
        <v>5</v>
      </c>
      <c r="C938" t="s">
        <v>9</v>
      </c>
      <c r="D938" t="s">
        <v>7</v>
      </c>
      <c r="E938">
        <v>18439</v>
      </c>
      <c r="F938" t="s">
        <v>102</v>
      </c>
    </row>
    <row r="939" spans="1:6" x14ac:dyDescent="0.35">
      <c r="A939">
        <v>2</v>
      </c>
      <c r="B939" t="s">
        <v>5</v>
      </c>
      <c r="C939" t="s">
        <v>10</v>
      </c>
      <c r="D939" t="s">
        <v>11</v>
      </c>
      <c r="E939">
        <v>7154.4573555772404</v>
      </c>
      <c r="F939" t="s">
        <v>102</v>
      </c>
    </row>
    <row r="940" spans="1:6" x14ac:dyDescent="0.35">
      <c r="A940">
        <v>3</v>
      </c>
      <c r="B940" t="s">
        <v>5</v>
      </c>
      <c r="C940" t="s">
        <v>10</v>
      </c>
      <c r="D940" t="s">
        <v>7</v>
      </c>
      <c r="E940">
        <v>11006.857470118801</v>
      </c>
      <c r="F940" t="s">
        <v>102</v>
      </c>
    </row>
    <row r="941" spans="1:6" x14ac:dyDescent="0.35">
      <c r="A941">
        <v>4</v>
      </c>
      <c r="B941" t="s">
        <v>5</v>
      </c>
      <c r="C941" t="s">
        <v>12</v>
      </c>
      <c r="D941" t="s">
        <v>11</v>
      </c>
      <c r="E941">
        <v>26600.764829572199</v>
      </c>
      <c r="F941" t="s">
        <v>102</v>
      </c>
    </row>
    <row r="942" spans="1:6" x14ac:dyDescent="0.35">
      <c r="A942">
        <v>5</v>
      </c>
      <c r="B942" t="s">
        <v>5</v>
      </c>
      <c r="C942" t="s">
        <v>12</v>
      </c>
      <c r="D942" t="s">
        <v>7</v>
      </c>
      <c r="E942">
        <v>14896.428304560401</v>
      </c>
      <c r="F942" t="s">
        <v>102</v>
      </c>
    </row>
    <row r="943" spans="1:6" x14ac:dyDescent="0.35">
      <c r="A943">
        <v>6</v>
      </c>
      <c r="B943" t="s">
        <v>5</v>
      </c>
      <c r="C943" t="s">
        <v>13</v>
      </c>
      <c r="D943" t="s">
        <v>11</v>
      </c>
      <c r="E943">
        <v>26600.764829572199</v>
      </c>
      <c r="F943" t="s">
        <v>102</v>
      </c>
    </row>
    <row r="944" spans="1:6" x14ac:dyDescent="0.35">
      <c r="A944">
        <v>7</v>
      </c>
      <c r="B944" t="s">
        <v>5</v>
      </c>
      <c r="C944" t="s">
        <v>14</v>
      </c>
      <c r="D944" t="s">
        <v>7</v>
      </c>
      <c r="E944">
        <v>1650</v>
      </c>
      <c r="F944" t="s">
        <v>102</v>
      </c>
    </row>
    <row r="945" spans="1:6" x14ac:dyDescent="0.35">
      <c r="A945">
        <v>8</v>
      </c>
      <c r="B945" t="s">
        <v>5</v>
      </c>
      <c r="C945" t="s">
        <v>15</v>
      </c>
      <c r="D945" t="s">
        <v>7</v>
      </c>
      <c r="E945">
        <v>28627.994411823001</v>
      </c>
      <c r="F945" t="s">
        <v>102</v>
      </c>
    </row>
    <row r="946" spans="1:6" x14ac:dyDescent="0.35">
      <c r="A946">
        <v>9</v>
      </c>
      <c r="B946" t="s">
        <v>5</v>
      </c>
      <c r="C946" t="s">
        <v>16</v>
      </c>
      <c r="D946" t="s">
        <v>7</v>
      </c>
      <c r="E946">
        <v>16000</v>
      </c>
      <c r="F946" t="s">
        <v>102</v>
      </c>
    </row>
    <row r="947" spans="1:6" x14ac:dyDescent="0.35">
      <c r="A947">
        <v>10</v>
      </c>
      <c r="B947" t="s">
        <v>5</v>
      </c>
      <c r="C947" t="s">
        <v>17</v>
      </c>
      <c r="D947" t="s">
        <v>7</v>
      </c>
      <c r="E947">
        <v>46894.484063435499</v>
      </c>
      <c r="F947" t="s">
        <v>102</v>
      </c>
    </row>
    <row r="948" spans="1:6" x14ac:dyDescent="0.35">
      <c r="A948">
        <v>0</v>
      </c>
      <c r="B948" t="s">
        <v>5</v>
      </c>
      <c r="C948" t="s">
        <v>6</v>
      </c>
      <c r="D948" t="s">
        <v>7</v>
      </c>
      <c r="E948">
        <v>5681.4421606503302</v>
      </c>
      <c r="F948" t="s">
        <v>103</v>
      </c>
    </row>
    <row r="949" spans="1:6" x14ac:dyDescent="0.35">
      <c r="A949">
        <v>1</v>
      </c>
      <c r="B949" t="s">
        <v>5</v>
      </c>
      <c r="C949" t="s">
        <v>9</v>
      </c>
      <c r="D949" t="s">
        <v>7</v>
      </c>
      <c r="E949">
        <v>18439</v>
      </c>
      <c r="F949" t="s">
        <v>103</v>
      </c>
    </row>
    <row r="950" spans="1:6" x14ac:dyDescent="0.35">
      <c r="A950">
        <v>2</v>
      </c>
      <c r="B950" t="s">
        <v>5</v>
      </c>
      <c r="C950" t="s">
        <v>10</v>
      </c>
      <c r="D950" t="s">
        <v>11</v>
      </c>
      <c r="E950">
        <v>7484.2905638994998</v>
      </c>
      <c r="F950" t="s">
        <v>103</v>
      </c>
    </row>
    <row r="951" spans="1:6" x14ac:dyDescent="0.35">
      <c r="A951">
        <v>3</v>
      </c>
      <c r="B951" t="s">
        <v>5</v>
      </c>
      <c r="C951" t="s">
        <v>10</v>
      </c>
      <c r="D951" t="s">
        <v>7</v>
      </c>
      <c r="E951">
        <v>11514.293175229999</v>
      </c>
      <c r="F951" t="s">
        <v>103</v>
      </c>
    </row>
    <row r="952" spans="1:6" x14ac:dyDescent="0.35">
      <c r="A952">
        <v>4</v>
      </c>
      <c r="B952" t="s">
        <v>5</v>
      </c>
      <c r="C952" t="s">
        <v>12</v>
      </c>
      <c r="D952" t="s">
        <v>11</v>
      </c>
      <c r="E952">
        <v>26323.921998993101</v>
      </c>
      <c r="F952" t="s">
        <v>103</v>
      </c>
    </row>
    <row r="953" spans="1:6" x14ac:dyDescent="0.35">
      <c r="A953">
        <v>5</v>
      </c>
      <c r="B953" t="s">
        <v>5</v>
      </c>
      <c r="C953" t="s">
        <v>12</v>
      </c>
      <c r="D953" t="s">
        <v>7</v>
      </c>
      <c r="E953">
        <v>14741.3963194361</v>
      </c>
      <c r="F953" t="s">
        <v>103</v>
      </c>
    </row>
    <row r="954" spans="1:6" x14ac:dyDescent="0.35">
      <c r="A954">
        <v>6</v>
      </c>
      <c r="B954" t="s">
        <v>5</v>
      </c>
      <c r="C954" t="s">
        <v>13</v>
      </c>
      <c r="D954" t="s">
        <v>11</v>
      </c>
      <c r="E954">
        <v>26323.921998993101</v>
      </c>
      <c r="F954" t="s">
        <v>103</v>
      </c>
    </row>
    <row r="955" spans="1:6" x14ac:dyDescent="0.35">
      <c r="A955">
        <v>7</v>
      </c>
      <c r="B955" t="s">
        <v>5</v>
      </c>
      <c r="C955" t="s">
        <v>14</v>
      </c>
      <c r="D955" t="s">
        <v>7</v>
      </c>
      <c r="E955">
        <v>1650</v>
      </c>
      <c r="F955" t="s">
        <v>103</v>
      </c>
    </row>
    <row r="956" spans="1:6" x14ac:dyDescent="0.35">
      <c r="A956">
        <v>8</v>
      </c>
      <c r="B956" t="s">
        <v>5</v>
      </c>
      <c r="C956" t="s">
        <v>15</v>
      </c>
      <c r="D956" t="s">
        <v>7</v>
      </c>
      <c r="E956">
        <v>26003.680563837799</v>
      </c>
      <c r="F956" t="s">
        <v>103</v>
      </c>
    </row>
    <row r="957" spans="1:6" x14ac:dyDescent="0.35">
      <c r="A957">
        <v>9</v>
      </c>
      <c r="B957" t="s">
        <v>5</v>
      </c>
      <c r="C957" t="s">
        <v>16</v>
      </c>
      <c r="D957" t="s">
        <v>7</v>
      </c>
      <c r="E957">
        <v>16000</v>
      </c>
      <c r="F957" t="s">
        <v>103</v>
      </c>
    </row>
    <row r="958" spans="1:6" x14ac:dyDescent="0.35">
      <c r="A958">
        <v>10</v>
      </c>
      <c r="B958" t="s">
        <v>5</v>
      </c>
      <c r="C958" t="s">
        <v>17</v>
      </c>
      <c r="D958" t="s">
        <v>7</v>
      </c>
      <c r="E958">
        <v>42996.895507033601</v>
      </c>
      <c r="F958" t="s">
        <v>103</v>
      </c>
    </row>
    <row r="959" spans="1:6" x14ac:dyDescent="0.35">
      <c r="A959">
        <v>0</v>
      </c>
      <c r="B959" t="s">
        <v>5</v>
      </c>
      <c r="C959" t="s">
        <v>6</v>
      </c>
      <c r="D959" t="s">
        <v>7</v>
      </c>
      <c r="E959">
        <v>3590.9034405408902</v>
      </c>
      <c r="F959" t="s">
        <v>104</v>
      </c>
    </row>
    <row r="960" spans="1:6" x14ac:dyDescent="0.35">
      <c r="A960">
        <v>1</v>
      </c>
      <c r="B960" t="s">
        <v>5</v>
      </c>
      <c r="C960" t="s">
        <v>9</v>
      </c>
      <c r="D960" t="s">
        <v>7</v>
      </c>
      <c r="E960">
        <v>18439</v>
      </c>
      <c r="F960" t="s">
        <v>104</v>
      </c>
    </row>
    <row r="961" spans="1:6" x14ac:dyDescent="0.35">
      <c r="A961">
        <v>2</v>
      </c>
      <c r="B961" t="s">
        <v>5</v>
      </c>
      <c r="C961" t="s">
        <v>10</v>
      </c>
      <c r="D961" t="s">
        <v>11</v>
      </c>
      <c r="E961">
        <v>7274.0021331766902</v>
      </c>
      <c r="F961" t="s">
        <v>104</v>
      </c>
    </row>
    <row r="962" spans="1:6" x14ac:dyDescent="0.35">
      <c r="A962">
        <v>3</v>
      </c>
      <c r="B962" t="s">
        <v>5</v>
      </c>
      <c r="C962" t="s">
        <v>10</v>
      </c>
      <c r="D962" t="s">
        <v>7</v>
      </c>
      <c r="E962">
        <v>11190.7725125795</v>
      </c>
      <c r="F962" t="s">
        <v>104</v>
      </c>
    </row>
    <row r="963" spans="1:6" x14ac:dyDescent="0.35">
      <c r="A963">
        <v>4</v>
      </c>
      <c r="B963" t="s">
        <v>5</v>
      </c>
      <c r="C963" t="s">
        <v>12</v>
      </c>
      <c r="D963" t="s">
        <v>11</v>
      </c>
      <c r="E963">
        <v>26923.753205738602</v>
      </c>
      <c r="F963" t="s">
        <v>104</v>
      </c>
    </row>
    <row r="964" spans="1:6" x14ac:dyDescent="0.35">
      <c r="A964">
        <v>5</v>
      </c>
      <c r="B964" t="s">
        <v>5</v>
      </c>
      <c r="C964" t="s">
        <v>12</v>
      </c>
      <c r="D964" t="s">
        <v>7</v>
      </c>
      <c r="E964">
        <v>15077.3017952136</v>
      </c>
      <c r="F964" t="s">
        <v>104</v>
      </c>
    </row>
    <row r="965" spans="1:6" x14ac:dyDescent="0.35">
      <c r="A965">
        <v>6</v>
      </c>
      <c r="B965" t="s">
        <v>5</v>
      </c>
      <c r="C965" t="s">
        <v>13</v>
      </c>
      <c r="D965" t="s">
        <v>11</v>
      </c>
      <c r="E965">
        <v>26923.753205738602</v>
      </c>
      <c r="F965" t="s">
        <v>104</v>
      </c>
    </row>
    <row r="966" spans="1:6" x14ac:dyDescent="0.35">
      <c r="A966">
        <v>7</v>
      </c>
      <c r="B966" t="s">
        <v>5</v>
      </c>
      <c r="C966" t="s">
        <v>14</v>
      </c>
      <c r="D966" t="s">
        <v>7</v>
      </c>
      <c r="E966">
        <v>1650</v>
      </c>
      <c r="F966" t="s">
        <v>104</v>
      </c>
    </row>
    <row r="967" spans="1:6" x14ac:dyDescent="0.35">
      <c r="A967">
        <v>8</v>
      </c>
      <c r="B967" t="s">
        <v>5</v>
      </c>
      <c r="C967" t="s">
        <v>15</v>
      </c>
      <c r="D967" t="s">
        <v>7</v>
      </c>
      <c r="E967">
        <v>27970.300221170499</v>
      </c>
      <c r="F967" t="s">
        <v>104</v>
      </c>
    </row>
    <row r="968" spans="1:6" x14ac:dyDescent="0.35">
      <c r="A968">
        <v>9</v>
      </c>
      <c r="B968" t="s">
        <v>5</v>
      </c>
      <c r="C968" t="s">
        <v>16</v>
      </c>
      <c r="D968" t="s">
        <v>7</v>
      </c>
      <c r="E968">
        <v>16000</v>
      </c>
      <c r="F968" t="s">
        <v>104</v>
      </c>
    </row>
    <row r="969" spans="1:6" x14ac:dyDescent="0.35">
      <c r="A969">
        <v>10</v>
      </c>
      <c r="B969" t="s">
        <v>5</v>
      </c>
      <c r="C969" t="s">
        <v>17</v>
      </c>
      <c r="D969" t="s">
        <v>7</v>
      </c>
      <c r="E969">
        <v>38281.281950058001</v>
      </c>
      <c r="F969" t="s">
        <v>104</v>
      </c>
    </row>
    <row r="970" spans="1:6" x14ac:dyDescent="0.35">
      <c r="A970">
        <v>0</v>
      </c>
      <c r="B970" t="s">
        <v>5</v>
      </c>
      <c r="C970" t="s">
        <v>6</v>
      </c>
      <c r="D970" t="s">
        <v>7</v>
      </c>
      <c r="E970">
        <v>2351.3973670324999</v>
      </c>
      <c r="F970" t="s">
        <v>105</v>
      </c>
    </row>
    <row r="971" spans="1:6" x14ac:dyDescent="0.35">
      <c r="A971">
        <v>1</v>
      </c>
      <c r="B971" t="s">
        <v>5</v>
      </c>
      <c r="C971" t="s">
        <v>9</v>
      </c>
      <c r="D971" t="s">
        <v>7</v>
      </c>
      <c r="E971">
        <v>18950</v>
      </c>
      <c r="F971" t="s">
        <v>105</v>
      </c>
    </row>
    <row r="972" spans="1:6" x14ac:dyDescent="0.35">
      <c r="A972">
        <v>2</v>
      </c>
      <c r="B972" t="s">
        <v>5</v>
      </c>
      <c r="C972" t="s">
        <v>10</v>
      </c>
      <c r="D972" t="s">
        <v>11</v>
      </c>
      <c r="E972">
        <v>8052.2521175705497</v>
      </c>
      <c r="F972" t="s">
        <v>105</v>
      </c>
    </row>
    <row r="973" spans="1:6" x14ac:dyDescent="0.35">
      <c r="A973">
        <v>3</v>
      </c>
      <c r="B973" t="s">
        <v>5</v>
      </c>
      <c r="C973" t="s">
        <v>10</v>
      </c>
      <c r="D973" t="s">
        <v>7</v>
      </c>
      <c r="E973">
        <v>12388.0801808777</v>
      </c>
      <c r="F973" t="s">
        <v>105</v>
      </c>
    </row>
    <row r="974" spans="1:6" x14ac:dyDescent="0.35">
      <c r="A974">
        <v>4</v>
      </c>
      <c r="B974" t="s">
        <v>5</v>
      </c>
      <c r="C974" t="s">
        <v>12</v>
      </c>
      <c r="D974" t="s">
        <v>11</v>
      </c>
      <c r="E974">
        <v>28208.571428571398</v>
      </c>
      <c r="F974" t="s">
        <v>105</v>
      </c>
    </row>
    <row r="975" spans="1:6" x14ac:dyDescent="0.35">
      <c r="A975">
        <v>5</v>
      </c>
      <c r="B975" t="s">
        <v>5</v>
      </c>
      <c r="C975" t="s">
        <v>12</v>
      </c>
      <c r="D975" t="s">
        <v>7</v>
      </c>
      <c r="E975">
        <v>15796.8</v>
      </c>
      <c r="F975" t="s">
        <v>105</v>
      </c>
    </row>
    <row r="976" spans="1:6" x14ac:dyDescent="0.35">
      <c r="A976">
        <v>6</v>
      </c>
      <c r="B976" t="s">
        <v>5</v>
      </c>
      <c r="C976" t="s">
        <v>13</v>
      </c>
      <c r="D976" t="s">
        <v>11</v>
      </c>
      <c r="E976">
        <v>28208.571428571398</v>
      </c>
      <c r="F976" t="s">
        <v>105</v>
      </c>
    </row>
    <row r="977" spans="1:6" x14ac:dyDescent="0.35">
      <c r="A977">
        <v>7</v>
      </c>
      <c r="B977" t="s">
        <v>5</v>
      </c>
      <c r="C977" t="s">
        <v>14</v>
      </c>
      <c r="D977" t="s">
        <v>7</v>
      </c>
      <c r="E977">
        <v>1650</v>
      </c>
      <c r="F977" t="s">
        <v>105</v>
      </c>
    </row>
    <row r="978" spans="1:6" x14ac:dyDescent="0.35">
      <c r="A978">
        <v>8</v>
      </c>
      <c r="B978" t="s">
        <v>5</v>
      </c>
      <c r="C978" t="s">
        <v>15</v>
      </c>
      <c r="D978" t="s">
        <v>7</v>
      </c>
      <c r="E978">
        <v>27148.513261561999</v>
      </c>
      <c r="F978" t="s">
        <v>105</v>
      </c>
    </row>
    <row r="979" spans="1:6" x14ac:dyDescent="0.35">
      <c r="A979">
        <v>9</v>
      </c>
      <c r="B979" t="s">
        <v>5</v>
      </c>
      <c r="C979" t="s">
        <v>16</v>
      </c>
      <c r="D979" t="s">
        <v>7</v>
      </c>
      <c r="E979">
        <v>16000</v>
      </c>
      <c r="F979" t="s">
        <v>105</v>
      </c>
    </row>
    <row r="980" spans="1:6" x14ac:dyDescent="0.35">
      <c r="A980">
        <v>10</v>
      </c>
      <c r="B980" t="s">
        <v>5</v>
      </c>
      <c r="C980" t="s">
        <v>17</v>
      </c>
      <c r="D980" t="s">
        <v>7</v>
      </c>
      <c r="E980">
        <v>45077.071461236301</v>
      </c>
      <c r="F980" t="s">
        <v>105</v>
      </c>
    </row>
    <row r="981" spans="1:6" x14ac:dyDescent="0.35">
      <c r="A981">
        <v>0</v>
      </c>
      <c r="B981" t="s">
        <v>5</v>
      </c>
      <c r="C981" t="s">
        <v>6</v>
      </c>
      <c r="D981" t="s">
        <v>7</v>
      </c>
      <c r="E981">
        <v>2351.39810174385</v>
      </c>
      <c r="F981" t="s">
        <v>106</v>
      </c>
    </row>
    <row r="982" spans="1:6" x14ac:dyDescent="0.35">
      <c r="A982">
        <v>1</v>
      </c>
      <c r="B982" t="s">
        <v>5</v>
      </c>
      <c r="C982" t="s">
        <v>9</v>
      </c>
      <c r="D982" t="s">
        <v>7</v>
      </c>
      <c r="E982">
        <v>18950</v>
      </c>
      <c r="F982" t="s">
        <v>106</v>
      </c>
    </row>
    <row r="983" spans="1:6" x14ac:dyDescent="0.35">
      <c r="A983">
        <v>2</v>
      </c>
      <c r="B983" t="s">
        <v>5</v>
      </c>
      <c r="C983" t="s">
        <v>10</v>
      </c>
      <c r="D983" t="s">
        <v>11</v>
      </c>
      <c r="E983">
        <v>8062.4476125885603</v>
      </c>
      <c r="F983" t="s">
        <v>106</v>
      </c>
    </row>
    <row r="984" spans="1:6" x14ac:dyDescent="0.35">
      <c r="A984">
        <v>3</v>
      </c>
      <c r="B984" t="s">
        <v>5</v>
      </c>
      <c r="C984" t="s">
        <v>10</v>
      </c>
      <c r="D984" t="s">
        <v>7</v>
      </c>
      <c r="E984">
        <v>12403.765557828499</v>
      </c>
      <c r="F984" t="s">
        <v>106</v>
      </c>
    </row>
    <row r="985" spans="1:6" x14ac:dyDescent="0.35">
      <c r="A985">
        <v>4</v>
      </c>
      <c r="B985" t="s">
        <v>5</v>
      </c>
      <c r="C985" t="s">
        <v>12</v>
      </c>
      <c r="D985" t="s">
        <v>11</v>
      </c>
      <c r="E985">
        <v>28208.571428571398</v>
      </c>
      <c r="F985" t="s">
        <v>106</v>
      </c>
    </row>
    <row r="986" spans="1:6" x14ac:dyDescent="0.35">
      <c r="A986">
        <v>5</v>
      </c>
      <c r="B986" t="s">
        <v>5</v>
      </c>
      <c r="C986" t="s">
        <v>12</v>
      </c>
      <c r="D986" t="s">
        <v>7</v>
      </c>
      <c r="E986">
        <v>15796.8</v>
      </c>
      <c r="F986" t="s">
        <v>106</v>
      </c>
    </row>
    <row r="987" spans="1:6" x14ac:dyDescent="0.35">
      <c r="A987">
        <v>6</v>
      </c>
      <c r="B987" t="s">
        <v>5</v>
      </c>
      <c r="C987" t="s">
        <v>13</v>
      </c>
      <c r="D987" t="s">
        <v>11</v>
      </c>
      <c r="E987">
        <v>28208.571428571398</v>
      </c>
      <c r="F987" t="s">
        <v>106</v>
      </c>
    </row>
    <row r="988" spans="1:6" x14ac:dyDescent="0.35">
      <c r="A988">
        <v>7</v>
      </c>
      <c r="B988" t="s">
        <v>5</v>
      </c>
      <c r="C988" t="s">
        <v>14</v>
      </c>
      <c r="D988" t="s">
        <v>7</v>
      </c>
      <c r="E988">
        <v>1650</v>
      </c>
      <c r="F988" t="s">
        <v>106</v>
      </c>
    </row>
    <row r="989" spans="1:6" x14ac:dyDescent="0.35">
      <c r="A989">
        <v>8</v>
      </c>
      <c r="B989" t="s">
        <v>5</v>
      </c>
      <c r="C989" t="s">
        <v>15</v>
      </c>
      <c r="D989" t="s">
        <v>7</v>
      </c>
      <c r="E989">
        <v>27146.1376948777</v>
      </c>
      <c r="F989" t="s">
        <v>106</v>
      </c>
    </row>
    <row r="990" spans="1:6" x14ac:dyDescent="0.35">
      <c r="A990">
        <v>9</v>
      </c>
      <c r="B990" t="s">
        <v>5</v>
      </c>
      <c r="C990" t="s">
        <v>16</v>
      </c>
      <c r="D990" t="s">
        <v>7</v>
      </c>
      <c r="E990">
        <v>16000</v>
      </c>
      <c r="F990" t="s">
        <v>106</v>
      </c>
    </row>
    <row r="991" spans="1:6" x14ac:dyDescent="0.35">
      <c r="A991">
        <v>10</v>
      </c>
      <c r="B991" t="s">
        <v>5</v>
      </c>
      <c r="C991" t="s">
        <v>17</v>
      </c>
      <c r="D991" t="s">
        <v>7</v>
      </c>
      <c r="E991">
        <v>45021.4624752284</v>
      </c>
      <c r="F991" t="s">
        <v>106</v>
      </c>
    </row>
    <row r="992" spans="1:6" x14ac:dyDescent="0.35">
      <c r="A992">
        <v>0</v>
      </c>
      <c r="B992" t="s">
        <v>5</v>
      </c>
      <c r="C992" t="s">
        <v>6</v>
      </c>
      <c r="D992" t="s">
        <v>7</v>
      </c>
      <c r="E992">
        <v>3753.5585606652298</v>
      </c>
      <c r="F992" t="s">
        <v>107</v>
      </c>
    </row>
    <row r="993" spans="1:6" x14ac:dyDescent="0.35">
      <c r="A993">
        <v>1</v>
      </c>
      <c r="B993" t="s">
        <v>5</v>
      </c>
      <c r="C993" t="s">
        <v>9</v>
      </c>
      <c r="D993" t="s">
        <v>7</v>
      </c>
      <c r="E993">
        <v>18548</v>
      </c>
      <c r="F993" t="s">
        <v>107</v>
      </c>
    </row>
    <row r="994" spans="1:6" x14ac:dyDescent="0.35">
      <c r="A994">
        <v>2</v>
      </c>
      <c r="B994" t="s">
        <v>5</v>
      </c>
      <c r="C994" t="s">
        <v>10</v>
      </c>
      <c r="D994" t="s">
        <v>11</v>
      </c>
      <c r="E994">
        <v>7177.2403499657803</v>
      </c>
      <c r="F994" t="s">
        <v>107</v>
      </c>
    </row>
    <row r="995" spans="1:6" x14ac:dyDescent="0.35">
      <c r="A995">
        <v>3</v>
      </c>
      <c r="B995" t="s">
        <v>5</v>
      </c>
      <c r="C995" t="s">
        <v>10</v>
      </c>
      <c r="D995" t="s">
        <v>7</v>
      </c>
      <c r="E995">
        <v>11041.908230716501</v>
      </c>
      <c r="F995" t="s">
        <v>107</v>
      </c>
    </row>
    <row r="996" spans="1:6" x14ac:dyDescent="0.35">
      <c r="A996">
        <v>4</v>
      </c>
      <c r="B996" t="s">
        <v>5</v>
      </c>
      <c r="C996" t="s">
        <v>12</v>
      </c>
      <c r="D996" t="s">
        <v>11</v>
      </c>
      <c r="E996">
        <v>26739.335425430701</v>
      </c>
      <c r="F996" t="s">
        <v>107</v>
      </c>
    </row>
    <row r="997" spans="1:6" x14ac:dyDescent="0.35">
      <c r="A997">
        <v>5</v>
      </c>
      <c r="B997" t="s">
        <v>5</v>
      </c>
      <c r="C997" t="s">
        <v>12</v>
      </c>
      <c r="D997" t="s">
        <v>7</v>
      </c>
      <c r="E997">
        <v>14974.0278382412</v>
      </c>
      <c r="F997" t="s">
        <v>107</v>
      </c>
    </row>
    <row r="998" spans="1:6" x14ac:dyDescent="0.35">
      <c r="A998">
        <v>6</v>
      </c>
      <c r="B998" t="s">
        <v>5</v>
      </c>
      <c r="C998" t="s">
        <v>13</v>
      </c>
      <c r="D998" t="s">
        <v>11</v>
      </c>
      <c r="E998">
        <v>26739.335425430701</v>
      </c>
      <c r="F998" t="s">
        <v>107</v>
      </c>
    </row>
    <row r="999" spans="1:6" x14ac:dyDescent="0.35">
      <c r="A999">
        <v>7</v>
      </c>
      <c r="B999" t="s">
        <v>5</v>
      </c>
      <c r="C999" t="s">
        <v>14</v>
      </c>
      <c r="D999" t="s">
        <v>7</v>
      </c>
      <c r="E999">
        <v>1650</v>
      </c>
      <c r="F999" t="s">
        <v>107</v>
      </c>
    </row>
    <row r="1000" spans="1:6" x14ac:dyDescent="0.35">
      <c r="A1000">
        <v>8</v>
      </c>
      <c r="B1000" t="s">
        <v>5</v>
      </c>
      <c r="C1000" t="s">
        <v>15</v>
      </c>
      <c r="D1000" t="s">
        <v>7</v>
      </c>
      <c r="E1000">
        <v>26362.2763040547</v>
      </c>
      <c r="F1000" t="s">
        <v>107</v>
      </c>
    </row>
    <row r="1001" spans="1:6" x14ac:dyDescent="0.35">
      <c r="A1001">
        <v>9</v>
      </c>
      <c r="B1001" t="s">
        <v>5</v>
      </c>
      <c r="C1001" t="s">
        <v>16</v>
      </c>
      <c r="D1001" t="s">
        <v>7</v>
      </c>
      <c r="E1001">
        <v>16000</v>
      </c>
      <c r="F1001" t="s">
        <v>107</v>
      </c>
    </row>
    <row r="1002" spans="1:6" x14ac:dyDescent="0.35">
      <c r="A1002">
        <v>10</v>
      </c>
      <c r="B1002" t="s">
        <v>5</v>
      </c>
      <c r="C1002" t="s">
        <v>17</v>
      </c>
      <c r="D1002" t="s">
        <v>7</v>
      </c>
      <c r="E1002">
        <v>40842.669134937998</v>
      </c>
      <c r="F1002" t="s">
        <v>107</v>
      </c>
    </row>
    <row r="1003" spans="1:6" x14ac:dyDescent="0.35">
      <c r="A1003">
        <v>0</v>
      </c>
      <c r="B1003" t="s">
        <v>5</v>
      </c>
      <c r="C1003" t="s">
        <v>6</v>
      </c>
      <c r="D1003" t="s">
        <v>7</v>
      </c>
      <c r="E1003">
        <v>3292.9904384646302</v>
      </c>
      <c r="F1003" t="s">
        <v>108</v>
      </c>
    </row>
    <row r="1004" spans="1:6" x14ac:dyDescent="0.35">
      <c r="A1004">
        <v>1</v>
      </c>
      <c r="B1004" t="s">
        <v>5</v>
      </c>
      <c r="C1004" t="s">
        <v>9</v>
      </c>
      <c r="D1004" t="s">
        <v>7</v>
      </c>
      <c r="E1004">
        <v>18797</v>
      </c>
      <c r="F1004" t="s">
        <v>108</v>
      </c>
    </row>
    <row r="1005" spans="1:6" x14ac:dyDescent="0.35">
      <c r="A1005">
        <v>2</v>
      </c>
      <c r="B1005" t="s">
        <v>5</v>
      </c>
      <c r="C1005" t="s">
        <v>10</v>
      </c>
      <c r="D1005" t="s">
        <v>11</v>
      </c>
      <c r="E1005">
        <v>7447.6351266112497</v>
      </c>
      <c r="F1005" t="s">
        <v>108</v>
      </c>
    </row>
    <row r="1006" spans="1:6" x14ac:dyDescent="0.35">
      <c r="A1006">
        <v>3</v>
      </c>
      <c r="B1006" t="s">
        <v>5</v>
      </c>
      <c r="C1006" t="s">
        <v>10</v>
      </c>
      <c r="D1006" t="s">
        <v>7</v>
      </c>
      <c r="E1006">
        <v>11457.9001947865</v>
      </c>
      <c r="F1006" t="s">
        <v>108</v>
      </c>
    </row>
    <row r="1007" spans="1:6" x14ac:dyDescent="0.35">
      <c r="A1007">
        <v>4</v>
      </c>
      <c r="B1007" t="s">
        <v>5</v>
      </c>
      <c r="C1007" t="s">
        <v>12</v>
      </c>
      <c r="D1007" t="s">
        <v>11</v>
      </c>
      <c r="E1007">
        <v>26941.9412518809</v>
      </c>
      <c r="F1007" t="s">
        <v>108</v>
      </c>
    </row>
    <row r="1008" spans="1:6" x14ac:dyDescent="0.35">
      <c r="A1008">
        <v>5</v>
      </c>
      <c r="B1008" t="s">
        <v>5</v>
      </c>
      <c r="C1008" t="s">
        <v>12</v>
      </c>
      <c r="D1008" t="s">
        <v>7</v>
      </c>
      <c r="E1008">
        <v>15087.487101053301</v>
      </c>
      <c r="F1008" t="s">
        <v>108</v>
      </c>
    </row>
    <row r="1009" spans="1:6" x14ac:dyDescent="0.35">
      <c r="A1009">
        <v>6</v>
      </c>
      <c r="B1009" t="s">
        <v>5</v>
      </c>
      <c r="C1009" t="s">
        <v>13</v>
      </c>
      <c r="D1009" t="s">
        <v>11</v>
      </c>
      <c r="E1009">
        <v>26941.9412518809</v>
      </c>
      <c r="F1009" t="s">
        <v>108</v>
      </c>
    </row>
    <row r="1010" spans="1:6" x14ac:dyDescent="0.35">
      <c r="A1010">
        <v>7</v>
      </c>
      <c r="B1010" t="s">
        <v>5</v>
      </c>
      <c r="C1010" t="s">
        <v>14</v>
      </c>
      <c r="D1010" t="s">
        <v>7</v>
      </c>
      <c r="E1010">
        <v>1650</v>
      </c>
      <c r="F1010" t="s">
        <v>108</v>
      </c>
    </row>
    <row r="1011" spans="1:6" x14ac:dyDescent="0.35">
      <c r="A1011">
        <v>8</v>
      </c>
      <c r="B1011" t="s">
        <v>5</v>
      </c>
      <c r="C1011" t="s">
        <v>15</v>
      </c>
      <c r="D1011" t="s">
        <v>7</v>
      </c>
      <c r="E1011">
        <v>25128.201085224999</v>
      </c>
      <c r="F1011" t="s">
        <v>108</v>
      </c>
    </row>
    <row r="1012" spans="1:6" x14ac:dyDescent="0.35">
      <c r="A1012">
        <v>9</v>
      </c>
      <c r="B1012" t="s">
        <v>5</v>
      </c>
      <c r="C1012" t="s">
        <v>16</v>
      </c>
      <c r="D1012" t="s">
        <v>7</v>
      </c>
      <c r="E1012">
        <v>16000</v>
      </c>
      <c r="F1012" t="s">
        <v>108</v>
      </c>
    </row>
    <row r="1013" spans="1:6" x14ac:dyDescent="0.35">
      <c r="A1013">
        <v>10</v>
      </c>
      <c r="B1013" t="s">
        <v>5</v>
      </c>
      <c r="C1013" t="s">
        <v>17</v>
      </c>
      <c r="D1013" t="s">
        <v>7</v>
      </c>
      <c r="E1013">
        <v>44408.256002816503</v>
      </c>
      <c r="F1013" t="s">
        <v>108</v>
      </c>
    </row>
    <row r="1014" spans="1:6" x14ac:dyDescent="0.35">
      <c r="A1014">
        <v>0</v>
      </c>
      <c r="B1014" t="s">
        <v>5</v>
      </c>
      <c r="C1014" t="s">
        <v>6</v>
      </c>
      <c r="D1014" t="s">
        <v>7</v>
      </c>
      <c r="E1014">
        <v>2781.9321217482302</v>
      </c>
      <c r="F1014" t="s">
        <v>109</v>
      </c>
    </row>
    <row r="1015" spans="1:6" x14ac:dyDescent="0.35">
      <c r="A1015">
        <v>1</v>
      </c>
      <c r="B1015" t="s">
        <v>5</v>
      </c>
      <c r="C1015" t="s">
        <v>9</v>
      </c>
      <c r="D1015" t="s">
        <v>7</v>
      </c>
      <c r="E1015">
        <v>18448</v>
      </c>
      <c r="F1015" t="s">
        <v>109</v>
      </c>
    </row>
    <row r="1016" spans="1:6" x14ac:dyDescent="0.35">
      <c r="A1016">
        <v>2</v>
      </c>
      <c r="B1016" t="s">
        <v>5</v>
      </c>
      <c r="C1016" t="s">
        <v>10</v>
      </c>
      <c r="D1016" t="s">
        <v>11</v>
      </c>
      <c r="E1016">
        <v>7269.2363115779499</v>
      </c>
      <c r="F1016" t="s">
        <v>109</v>
      </c>
    </row>
    <row r="1017" spans="1:6" x14ac:dyDescent="0.35">
      <c r="A1017">
        <v>3</v>
      </c>
      <c r="B1017" t="s">
        <v>5</v>
      </c>
      <c r="C1017" t="s">
        <v>10</v>
      </c>
      <c r="D1017" t="s">
        <v>7</v>
      </c>
      <c r="E1017">
        <v>11183.4404793506</v>
      </c>
      <c r="F1017" t="s">
        <v>109</v>
      </c>
    </row>
    <row r="1018" spans="1:6" x14ac:dyDescent="0.35">
      <c r="A1018">
        <v>4</v>
      </c>
      <c r="B1018" t="s">
        <v>5</v>
      </c>
      <c r="C1018" t="s">
        <v>12</v>
      </c>
      <c r="D1018" t="s">
        <v>11</v>
      </c>
      <c r="E1018">
        <v>26373.7923559193</v>
      </c>
      <c r="F1018" t="s">
        <v>109</v>
      </c>
    </row>
    <row r="1019" spans="1:6" x14ac:dyDescent="0.35">
      <c r="A1019">
        <v>5</v>
      </c>
      <c r="B1019" t="s">
        <v>5</v>
      </c>
      <c r="C1019" t="s">
        <v>12</v>
      </c>
      <c r="D1019" t="s">
        <v>7</v>
      </c>
      <c r="E1019">
        <v>14769.3237193148</v>
      </c>
      <c r="F1019" t="s">
        <v>109</v>
      </c>
    </row>
    <row r="1020" spans="1:6" x14ac:dyDescent="0.35">
      <c r="A1020">
        <v>6</v>
      </c>
      <c r="B1020" t="s">
        <v>5</v>
      </c>
      <c r="C1020" t="s">
        <v>13</v>
      </c>
      <c r="D1020" t="s">
        <v>11</v>
      </c>
      <c r="E1020">
        <v>26373.7923559193</v>
      </c>
      <c r="F1020" t="s">
        <v>109</v>
      </c>
    </row>
    <row r="1021" spans="1:6" x14ac:dyDescent="0.35">
      <c r="A1021">
        <v>7</v>
      </c>
      <c r="B1021" t="s">
        <v>5</v>
      </c>
      <c r="C1021" t="s">
        <v>14</v>
      </c>
      <c r="D1021" t="s">
        <v>7</v>
      </c>
      <c r="E1021">
        <v>1650</v>
      </c>
      <c r="F1021" t="s">
        <v>109</v>
      </c>
    </row>
    <row r="1022" spans="1:6" x14ac:dyDescent="0.35">
      <c r="A1022">
        <v>8</v>
      </c>
      <c r="B1022" t="s">
        <v>5</v>
      </c>
      <c r="C1022" t="s">
        <v>15</v>
      </c>
      <c r="D1022" t="s">
        <v>7</v>
      </c>
      <c r="E1022">
        <v>26277.780821723802</v>
      </c>
      <c r="F1022" t="s">
        <v>109</v>
      </c>
    </row>
    <row r="1023" spans="1:6" x14ac:dyDescent="0.35">
      <c r="A1023">
        <v>9</v>
      </c>
      <c r="B1023" t="s">
        <v>5</v>
      </c>
      <c r="C1023" t="s">
        <v>16</v>
      </c>
      <c r="D1023" t="s">
        <v>7</v>
      </c>
      <c r="E1023">
        <v>16000</v>
      </c>
      <c r="F1023" t="s">
        <v>109</v>
      </c>
    </row>
    <row r="1024" spans="1:6" x14ac:dyDescent="0.35">
      <c r="A1024">
        <v>10</v>
      </c>
      <c r="B1024" t="s">
        <v>5</v>
      </c>
      <c r="C1024" t="s">
        <v>17</v>
      </c>
      <c r="D1024" t="s">
        <v>7</v>
      </c>
      <c r="E1024">
        <v>41076.190375130303</v>
      </c>
      <c r="F1024" t="s">
        <v>109</v>
      </c>
    </row>
    <row r="1025" spans="1:6" x14ac:dyDescent="0.35">
      <c r="A1025">
        <v>0</v>
      </c>
      <c r="B1025" t="s">
        <v>5</v>
      </c>
      <c r="C1025" t="s">
        <v>6</v>
      </c>
      <c r="D1025" t="s">
        <v>7</v>
      </c>
      <c r="E1025">
        <v>4881.1218057688802</v>
      </c>
      <c r="F1025" t="s">
        <v>110</v>
      </c>
    </row>
    <row r="1026" spans="1:6" x14ac:dyDescent="0.35">
      <c r="A1026">
        <v>1</v>
      </c>
      <c r="B1026" t="s">
        <v>5</v>
      </c>
      <c r="C1026" t="s">
        <v>9</v>
      </c>
      <c r="D1026" t="s">
        <v>7</v>
      </c>
      <c r="E1026">
        <v>18890</v>
      </c>
      <c r="F1026" t="s">
        <v>110</v>
      </c>
    </row>
    <row r="1027" spans="1:6" x14ac:dyDescent="0.35">
      <c r="A1027">
        <v>2</v>
      </c>
      <c r="B1027" t="s">
        <v>5</v>
      </c>
      <c r="C1027" t="s">
        <v>10</v>
      </c>
      <c r="D1027" t="s">
        <v>11</v>
      </c>
      <c r="E1027">
        <v>8358.7542274585194</v>
      </c>
      <c r="F1027" t="s">
        <v>110</v>
      </c>
    </row>
    <row r="1028" spans="1:6" x14ac:dyDescent="0.35">
      <c r="A1028">
        <v>3</v>
      </c>
      <c r="B1028" t="s">
        <v>5</v>
      </c>
      <c r="C1028" t="s">
        <v>10</v>
      </c>
      <c r="D1028" t="s">
        <v>7</v>
      </c>
      <c r="E1028">
        <v>12859.6218883977</v>
      </c>
      <c r="F1028" t="s">
        <v>110</v>
      </c>
    </row>
    <row r="1029" spans="1:6" x14ac:dyDescent="0.35">
      <c r="A1029">
        <v>4</v>
      </c>
      <c r="B1029" t="s">
        <v>5</v>
      </c>
      <c r="C1029" t="s">
        <v>12</v>
      </c>
      <c r="D1029" t="s">
        <v>11</v>
      </c>
      <c r="E1029">
        <v>26650.650257469999</v>
      </c>
      <c r="F1029" t="s">
        <v>110</v>
      </c>
    </row>
    <row r="1030" spans="1:6" x14ac:dyDescent="0.35">
      <c r="A1030">
        <v>5</v>
      </c>
      <c r="B1030" t="s">
        <v>5</v>
      </c>
      <c r="C1030" t="s">
        <v>12</v>
      </c>
      <c r="D1030" t="s">
        <v>7</v>
      </c>
      <c r="E1030">
        <v>14924.364144183201</v>
      </c>
      <c r="F1030" t="s">
        <v>110</v>
      </c>
    </row>
    <row r="1031" spans="1:6" x14ac:dyDescent="0.35">
      <c r="A1031">
        <v>6</v>
      </c>
      <c r="B1031" t="s">
        <v>5</v>
      </c>
      <c r="C1031" t="s">
        <v>13</v>
      </c>
      <c r="D1031" t="s">
        <v>11</v>
      </c>
      <c r="E1031">
        <v>26650.650257469999</v>
      </c>
      <c r="F1031" t="s">
        <v>110</v>
      </c>
    </row>
    <row r="1032" spans="1:6" x14ac:dyDescent="0.35">
      <c r="A1032">
        <v>7</v>
      </c>
      <c r="B1032" t="s">
        <v>5</v>
      </c>
      <c r="C1032" t="s">
        <v>14</v>
      </c>
      <c r="D1032" t="s">
        <v>7</v>
      </c>
      <c r="E1032">
        <v>1650</v>
      </c>
      <c r="F1032" t="s">
        <v>110</v>
      </c>
    </row>
    <row r="1033" spans="1:6" x14ac:dyDescent="0.35">
      <c r="A1033">
        <v>8</v>
      </c>
      <c r="B1033" t="s">
        <v>5</v>
      </c>
      <c r="C1033" t="s">
        <v>15</v>
      </c>
      <c r="D1033" t="s">
        <v>7</v>
      </c>
      <c r="E1033">
        <v>21879.990191618799</v>
      </c>
      <c r="F1033" t="s">
        <v>110</v>
      </c>
    </row>
    <row r="1034" spans="1:6" x14ac:dyDescent="0.35">
      <c r="A1034">
        <v>9</v>
      </c>
      <c r="B1034" t="s">
        <v>5</v>
      </c>
      <c r="C1034" t="s">
        <v>16</v>
      </c>
      <c r="D1034" t="s">
        <v>7</v>
      </c>
      <c r="E1034">
        <v>16000</v>
      </c>
      <c r="F1034" t="s">
        <v>110</v>
      </c>
    </row>
    <row r="1035" spans="1:6" x14ac:dyDescent="0.35">
      <c r="A1035">
        <v>10</v>
      </c>
      <c r="B1035" t="s">
        <v>5</v>
      </c>
      <c r="C1035" t="s">
        <v>17</v>
      </c>
      <c r="D1035" t="s">
        <v>7</v>
      </c>
      <c r="E1035">
        <v>54395.129064409397</v>
      </c>
      <c r="F1035" t="s">
        <v>110</v>
      </c>
    </row>
    <row r="1036" spans="1:6" x14ac:dyDescent="0.35">
      <c r="A1036">
        <v>0</v>
      </c>
      <c r="B1036" t="s">
        <v>5</v>
      </c>
      <c r="C1036" t="s">
        <v>6</v>
      </c>
      <c r="D1036" t="s">
        <v>7</v>
      </c>
      <c r="E1036">
        <v>3429.7508066241999</v>
      </c>
      <c r="F1036" t="s">
        <v>111</v>
      </c>
    </row>
    <row r="1037" spans="1:6" x14ac:dyDescent="0.35">
      <c r="A1037">
        <v>1</v>
      </c>
      <c r="B1037" t="s">
        <v>5</v>
      </c>
      <c r="C1037" t="s">
        <v>9</v>
      </c>
      <c r="D1037" t="s">
        <v>7</v>
      </c>
      <c r="E1037">
        <v>18063</v>
      </c>
      <c r="F1037" t="s">
        <v>111</v>
      </c>
    </row>
    <row r="1038" spans="1:6" x14ac:dyDescent="0.35">
      <c r="A1038">
        <v>2</v>
      </c>
      <c r="B1038" t="s">
        <v>5</v>
      </c>
      <c r="C1038" t="s">
        <v>10</v>
      </c>
      <c r="D1038" t="s">
        <v>11</v>
      </c>
      <c r="E1038">
        <v>7475.7039468560097</v>
      </c>
      <c r="F1038" t="s">
        <v>111</v>
      </c>
    </row>
    <row r="1039" spans="1:6" x14ac:dyDescent="0.35">
      <c r="A1039">
        <v>3</v>
      </c>
      <c r="B1039" t="s">
        <v>5</v>
      </c>
      <c r="C1039" t="s">
        <v>10</v>
      </c>
      <c r="D1039" t="s">
        <v>7</v>
      </c>
      <c r="E1039">
        <v>11501.082995163</v>
      </c>
      <c r="F1039" t="s">
        <v>111</v>
      </c>
    </row>
    <row r="1040" spans="1:6" x14ac:dyDescent="0.35">
      <c r="A1040">
        <v>4</v>
      </c>
      <c r="B1040" t="s">
        <v>5</v>
      </c>
      <c r="C1040" t="s">
        <v>12</v>
      </c>
      <c r="D1040" t="s">
        <v>11</v>
      </c>
      <c r="E1040">
        <v>27119.479744748402</v>
      </c>
      <c r="F1040" t="s">
        <v>111</v>
      </c>
    </row>
    <row r="1041" spans="1:6" x14ac:dyDescent="0.35">
      <c r="A1041">
        <v>5</v>
      </c>
      <c r="B1041" t="s">
        <v>5</v>
      </c>
      <c r="C1041" t="s">
        <v>12</v>
      </c>
      <c r="D1041" t="s">
        <v>7</v>
      </c>
      <c r="E1041">
        <v>15186.908657059101</v>
      </c>
      <c r="F1041" t="s">
        <v>111</v>
      </c>
    </row>
    <row r="1042" spans="1:6" x14ac:dyDescent="0.35">
      <c r="A1042">
        <v>6</v>
      </c>
      <c r="B1042" t="s">
        <v>5</v>
      </c>
      <c r="C1042" t="s">
        <v>13</v>
      </c>
      <c r="D1042" t="s">
        <v>11</v>
      </c>
      <c r="E1042">
        <v>27119.479744748402</v>
      </c>
      <c r="F1042" t="s">
        <v>111</v>
      </c>
    </row>
    <row r="1043" spans="1:6" x14ac:dyDescent="0.35">
      <c r="A1043">
        <v>7</v>
      </c>
      <c r="B1043" t="s">
        <v>5</v>
      </c>
      <c r="C1043" t="s">
        <v>14</v>
      </c>
      <c r="D1043" t="s">
        <v>7</v>
      </c>
      <c r="E1043">
        <v>1650</v>
      </c>
      <c r="F1043" t="s">
        <v>111</v>
      </c>
    </row>
    <row r="1044" spans="1:6" x14ac:dyDescent="0.35">
      <c r="A1044">
        <v>8</v>
      </c>
      <c r="B1044" t="s">
        <v>5</v>
      </c>
      <c r="C1044" t="s">
        <v>15</v>
      </c>
      <c r="D1044" t="s">
        <v>7</v>
      </c>
      <c r="E1044">
        <v>24614.1786760984</v>
      </c>
      <c r="F1044" t="s">
        <v>111</v>
      </c>
    </row>
    <row r="1045" spans="1:6" x14ac:dyDescent="0.35">
      <c r="A1045">
        <v>9</v>
      </c>
      <c r="B1045" t="s">
        <v>5</v>
      </c>
      <c r="C1045" t="s">
        <v>16</v>
      </c>
      <c r="D1045" t="s">
        <v>7</v>
      </c>
      <c r="E1045">
        <v>16000</v>
      </c>
      <c r="F1045" t="s">
        <v>111</v>
      </c>
    </row>
    <row r="1046" spans="1:6" x14ac:dyDescent="0.35">
      <c r="A1046">
        <v>10</v>
      </c>
      <c r="B1046" t="s">
        <v>5</v>
      </c>
      <c r="C1046" t="s">
        <v>17</v>
      </c>
      <c r="D1046" t="s">
        <v>7</v>
      </c>
      <c r="E1046">
        <v>41519.276792713397</v>
      </c>
      <c r="F1046" t="s">
        <v>111</v>
      </c>
    </row>
    <row r="1047" spans="1:6" x14ac:dyDescent="0.35">
      <c r="A1047">
        <v>0</v>
      </c>
      <c r="B1047" t="s">
        <v>5</v>
      </c>
      <c r="C1047" t="s">
        <v>6</v>
      </c>
      <c r="D1047" t="s">
        <v>7</v>
      </c>
      <c r="E1047">
        <v>3841.4327658099901</v>
      </c>
      <c r="F1047" t="s">
        <v>112</v>
      </c>
    </row>
    <row r="1048" spans="1:6" x14ac:dyDescent="0.35">
      <c r="A1048">
        <v>1</v>
      </c>
      <c r="B1048" t="s">
        <v>5</v>
      </c>
      <c r="C1048" t="s">
        <v>9</v>
      </c>
      <c r="D1048" t="s">
        <v>7</v>
      </c>
      <c r="E1048">
        <v>18192</v>
      </c>
      <c r="F1048" t="s">
        <v>112</v>
      </c>
    </row>
    <row r="1049" spans="1:6" x14ac:dyDescent="0.35">
      <c r="A1049">
        <v>2</v>
      </c>
      <c r="B1049" t="s">
        <v>5</v>
      </c>
      <c r="C1049" t="s">
        <v>10</v>
      </c>
      <c r="D1049" t="s">
        <v>11</v>
      </c>
      <c r="E1049">
        <v>7432.6111835091197</v>
      </c>
      <c r="F1049" t="s">
        <v>112</v>
      </c>
    </row>
    <row r="1050" spans="1:6" x14ac:dyDescent="0.35">
      <c r="A1050">
        <v>3</v>
      </c>
      <c r="B1050" t="s">
        <v>5</v>
      </c>
      <c r="C1050" t="s">
        <v>10</v>
      </c>
      <c r="D1050" t="s">
        <v>7</v>
      </c>
      <c r="E1050">
        <v>11434.7864361678</v>
      </c>
      <c r="F1050" t="s">
        <v>112</v>
      </c>
    </row>
    <row r="1051" spans="1:6" x14ac:dyDescent="0.35">
      <c r="A1051">
        <v>4</v>
      </c>
      <c r="B1051" t="s">
        <v>5</v>
      </c>
      <c r="C1051" t="s">
        <v>12</v>
      </c>
      <c r="D1051" t="s">
        <v>11</v>
      </c>
      <c r="E1051">
        <v>26765.775546656601</v>
      </c>
      <c r="F1051" t="s">
        <v>112</v>
      </c>
    </row>
    <row r="1052" spans="1:6" x14ac:dyDescent="0.35">
      <c r="A1052">
        <v>5</v>
      </c>
      <c r="B1052" t="s">
        <v>5</v>
      </c>
      <c r="C1052" t="s">
        <v>12</v>
      </c>
      <c r="D1052" t="s">
        <v>7</v>
      </c>
      <c r="E1052">
        <v>14988.834306127699</v>
      </c>
      <c r="F1052" t="s">
        <v>112</v>
      </c>
    </row>
    <row r="1053" spans="1:6" x14ac:dyDescent="0.35">
      <c r="A1053">
        <v>6</v>
      </c>
      <c r="B1053" t="s">
        <v>5</v>
      </c>
      <c r="C1053" t="s">
        <v>13</v>
      </c>
      <c r="D1053" t="s">
        <v>11</v>
      </c>
      <c r="E1053">
        <v>26765.775546656601</v>
      </c>
      <c r="F1053" t="s">
        <v>112</v>
      </c>
    </row>
    <row r="1054" spans="1:6" x14ac:dyDescent="0.35">
      <c r="A1054">
        <v>7</v>
      </c>
      <c r="B1054" t="s">
        <v>5</v>
      </c>
      <c r="C1054" t="s">
        <v>14</v>
      </c>
      <c r="D1054" t="s">
        <v>7</v>
      </c>
      <c r="E1054">
        <v>1650</v>
      </c>
      <c r="F1054" t="s">
        <v>112</v>
      </c>
    </row>
    <row r="1055" spans="1:6" x14ac:dyDescent="0.35">
      <c r="A1055">
        <v>8</v>
      </c>
      <c r="B1055" t="s">
        <v>5</v>
      </c>
      <c r="C1055" t="s">
        <v>15</v>
      </c>
      <c r="D1055" t="s">
        <v>7</v>
      </c>
      <c r="E1055">
        <v>25784.743176264699</v>
      </c>
      <c r="F1055" t="s">
        <v>112</v>
      </c>
    </row>
    <row r="1056" spans="1:6" x14ac:dyDescent="0.35">
      <c r="A1056">
        <v>9</v>
      </c>
      <c r="B1056" t="s">
        <v>5</v>
      </c>
      <c r="C1056" t="s">
        <v>16</v>
      </c>
      <c r="D1056" t="s">
        <v>7</v>
      </c>
      <c r="E1056">
        <v>16000</v>
      </c>
      <c r="F1056" t="s">
        <v>112</v>
      </c>
    </row>
    <row r="1057" spans="1:6" x14ac:dyDescent="0.35">
      <c r="A1057">
        <v>10</v>
      </c>
      <c r="B1057" t="s">
        <v>5</v>
      </c>
      <c r="C1057" t="s">
        <v>17</v>
      </c>
      <c r="D1057" t="s">
        <v>7</v>
      </c>
      <c r="E1057">
        <v>49005.045153230902</v>
      </c>
      <c r="F1057" t="s">
        <v>112</v>
      </c>
    </row>
    <row r="1058" spans="1:6" x14ac:dyDescent="0.35">
      <c r="A1058">
        <v>0</v>
      </c>
      <c r="B1058" t="s">
        <v>5</v>
      </c>
      <c r="C1058" t="s">
        <v>6</v>
      </c>
      <c r="D1058" t="s">
        <v>7</v>
      </c>
      <c r="E1058">
        <v>5681.4398148566597</v>
      </c>
      <c r="F1058" t="s">
        <v>113</v>
      </c>
    </row>
    <row r="1059" spans="1:6" x14ac:dyDescent="0.35">
      <c r="A1059">
        <v>1</v>
      </c>
      <c r="B1059" t="s">
        <v>5</v>
      </c>
      <c r="C1059" t="s">
        <v>9</v>
      </c>
      <c r="D1059" t="s">
        <v>7</v>
      </c>
      <c r="E1059">
        <v>18439</v>
      </c>
      <c r="F1059" t="s">
        <v>113</v>
      </c>
    </row>
    <row r="1060" spans="1:6" x14ac:dyDescent="0.35">
      <c r="A1060">
        <v>2</v>
      </c>
      <c r="B1060" t="s">
        <v>5</v>
      </c>
      <c r="C1060" t="s">
        <v>10</v>
      </c>
      <c r="D1060" t="s">
        <v>11</v>
      </c>
      <c r="E1060">
        <v>7475.8197120704599</v>
      </c>
      <c r="F1060" t="s">
        <v>113</v>
      </c>
    </row>
    <row r="1061" spans="1:6" x14ac:dyDescent="0.35">
      <c r="A1061">
        <v>3</v>
      </c>
      <c r="B1061" t="s">
        <v>5</v>
      </c>
      <c r="C1061" t="s">
        <v>10</v>
      </c>
      <c r="D1061" t="s">
        <v>7</v>
      </c>
      <c r="E1061">
        <v>11501.261095493001</v>
      </c>
      <c r="F1061" t="s">
        <v>113</v>
      </c>
    </row>
    <row r="1062" spans="1:6" x14ac:dyDescent="0.35">
      <c r="A1062">
        <v>4</v>
      </c>
      <c r="B1062" t="s">
        <v>5</v>
      </c>
      <c r="C1062" t="s">
        <v>12</v>
      </c>
      <c r="D1062" t="s">
        <v>11</v>
      </c>
      <c r="E1062">
        <v>26323.9084548272</v>
      </c>
      <c r="F1062" t="s">
        <v>113</v>
      </c>
    </row>
    <row r="1063" spans="1:6" x14ac:dyDescent="0.35">
      <c r="A1063">
        <v>5</v>
      </c>
      <c r="B1063" t="s">
        <v>5</v>
      </c>
      <c r="C1063" t="s">
        <v>12</v>
      </c>
      <c r="D1063" t="s">
        <v>7</v>
      </c>
      <c r="E1063">
        <v>14741.3887347032</v>
      </c>
      <c r="F1063" t="s">
        <v>113</v>
      </c>
    </row>
    <row r="1064" spans="1:6" x14ac:dyDescent="0.35">
      <c r="A1064">
        <v>6</v>
      </c>
      <c r="B1064" t="s">
        <v>5</v>
      </c>
      <c r="C1064" t="s">
        <v>13</v>
      </c>
      <c r="D1064" t="s">
        <v>11</v>
      </c>
      <c r="E1064">
        <v>26323.9084548272</v>
      </c>
      <c r="F1064" t="s">
        <v>113</v>
      </c>
    </row>
    <row r="1065" spans="1:6" x14ac:dyDescent="0.35">
      <c r="A1065">
        <v>7</v>
      </c>
      <c r="B1065" t="s">
        <v>5</v>
      </c>
      <c r="C1065" t="s">
        <v>14</v>
      </c>
      <c r="D1065" t="s">
        <v>7</v>
      </c>
      <c r="E1065">
        <v>1650</v>
      </c>
      <c r="F1065" t="s">
        <v>113</v>
      </c>
    </row>
    <row r="1066" spans="1:6" x14ac:dyDescent="0.35">
      <c r="A1066">
        <v>8</v>
      </c>
      <c r="B1066" t="s">
        <v>5</v>
      </c>
      <c r="C1066" t="s">
        <v>15</v>
      </c>
      <c r="D1066" t="s">
        <v>7</v>
      </c>
      <c r="E1066">
        <v>26011.265296727499</v>
      </c>
      <c r="F1066" t="s">
        <v>113</v>
      </c>
    </row>
    <row r="1067" spans="1:6" x14ac:dyDescent="0.35">
      <c r="A1067">
        <v>9</v>
      </c>
      <c r="B1067" t="s">
        <v>5</v>
      </c>
      <c r="C1067" t="s">
        <v>16</v>
      </c>
      <c r="D1067" t="s">
        <v>7</v>
      </c>
      <c r="E1067">
        <v>16000</v>
      </c>
      <c r="F1067" t="s">
        <v>113</v>
      </c>
    </row>
    <row r="1068" spans="1:6" x14ac:dyDescent="0.35">
      <c r="A1068">
        <v>10</v>
      </c>
      <c r="B1068" t="s">
        <v>5</v>
      </c>
      <c r="C1068" t="s">
        <v>17</v>
      </c>
      <c r="D1068" t="s">
        <v>7</v>
      </c>
      <c r="E1068">
        <v>43029.017996102099</v>
      </c>
      <c r="F1068" t="s">
        <v>113</v>
      </c>
    </row>
    <row r="1069" spans="1:6" x14ac:dyDescent="0.35">
      <c r="A1069">
        <v>0</v>
      </c>
      <c r="B1069" t="s">
        <v>5</v>
      </c>
      <c r="C1069" t="s">
        <v>6</v>
      </c>
      <c r="D1069" t="s">
        <v>7</v>
      </c>
      <c r="E1069">
        <v>3565.3019773472902</v>
      </c>
      <c r="F1069" t="s">
        <v>114</v>
      </c>
    </row>
    <row r="1070" spans="1:6" x14ac:dyDescent="0.35">
      <c r="A1070">
        <v>1</v>
      </c>
      <c r="B1070" t="s">
        <v>5</v>
      </c>
      <c r="C1070" t="s">
        <v>9</v>
      </c>
      <c r="D1070" t="s">
        <v>7</v>
      </c>
      <c r="E1070">
        <v>18063</v>
      </c>
      <c r="F1070" t="s">
        <v>114</v>
      </c>
    </row>
    <row r="1071" spans="1:6" x14ac:dyDescent="0.35">
      <c r="A1071">
        <v>2</v>
      </c>
      <c r="B1071" t="s">
        <v>5</v>
      </c>
      <c r="C1071" t="s">
        <v>10</v>
      </c>
      <c r="D1071" t="s">
        <v>11</v>
      </c>
      <c r="E1071">
        <v>7199.90438384973</v>
      </c>
      <c r="F1071" t="s">
        <v>114</v>
      </c>
    </row>
    <row r="1072" spans="1:6" x14ac:dyDescent="0.35">
      <c r="A1072">
        <v>3</v>
      </c>
      <c r="B1072" t="s">
        <v>5</v>
      </c>
      <c r="C1072" t="s">
        <v>10</v>
      </c>
      <c r="D1072" t="s">
        <v>7</v>
      </c>
      <c r="E1072">
        <v>11076.775975153399</v>
      </c>
      <c r="F1072" t="s">
        <v>114</v>
      </c>
    </row>
    <row r="1073" spans="1:6" x14ac:dyDescent="0.35">
      <c r="A1073">
        <v>4</v>
      </c>
      <c r="B1073" t="s">
        <v>5</v>
      </c>
      <c r="C1073" t="s">
        <v>12</v>
      </c>
      <c r="D1073" t="s">
        <v>11</v>
      </c>
      <c r="E1073">
        <v>26587.623348879599</v>
      </c>
      <c r="F1073" t="s">
        <v>114</v>
      </c>
    </row>
    <row r="1074" spans="1:6" x14ac:dyDescent="0.35">
      <c r="A1074">
        <v>5</v>
      </c>
      <c r="B1074" t="s">
        <v>5</v>
      </c>
      <c r="C1074" t="s">
        <v>12</v>
      </c>
      <c r="D1074" t="s">
        <v>7</v>
      </c>
      <c r="E1074">
        <v>14889.069075372599</v>
      </c>
      <c r="F1074" t="s">
        <v>114</v>
      </c>
    </row>
    <row r="1075" spans="1:6" x14ac:dyDescent="0.35">
      <c r="A1075">
        <v>6</v>
      </c>
      <c r="B1075" t="s">
        <v>5</v>
      </c>
      <c r="C1075" t="s">
        <v>13</v>
      </c>
      <c r="D1075" t="s">
        <v>11</v>
      </c>
      <c r="E1075">
        <v>26587.623348879599</v>
      </c>
      <c r="F1075" t="s">
        <v>114</v>
      </c>
    </row>
    <row r="1076" spans="1:6" x14ac:dyDescent="0.35">
      <c r="A1076">
        <v>7</v>
      </c>
      <c r="B1076" t="s">
        <v>5</v>
      </c>
      <c r="C1076" t="s">
        <v>14</v>
      </c>
      <c r="D1076" t="s">
        <v>7</v>
      </c>
      <c r="E1076">
        <v>1650</v>
      </c>
      <c r="F1076" t="s">
        <v>114</v>
      </c>
    </row>
    <row r="1077" spans="1:6" x14ac:dyDescent="0.35">
      <c r="A1077">
        <v>8</v>
      </c>
      <c r="B1077" t="s">
        <v>5</v>
      </c>
      <c r="C1077" t="s">
        <v>15</v>
      </c>
      <c r="D1077" t="s">
        <v>7</v>
      </c>
      <c r="E1077">
        <v>26645.519010077802</v>
      </c>
      <c r="F1077" t="s">
        <v>114</v>
      </c>
    </row>
    <row r="1078" spans="1:6" x14ac:dyDescent="0.35">
      <c r="A1078">
        <v>9</v>
      </c>
      <c r="B1078" t="s">
        <v>5</v>
      </c>
      <c r="C1078" t="s">
        <v>16</v>
      </c>
      <c r="D1078" t="s">
        <v>7</v>
      </c>
      <c r="E1078">
        <v>16000</v>
      </c>
      <c r="F1078" t="s">
        <v>114</v>
      </c>
    </row>
    <row r="1079" spans="1:6" x14ac:dyDescent="0.35">
      <c r="A1079">
        <v>10</v>
      </c>
      <c r="B1079" t="s">
        <v>5</v>
      </c>
      <c r="C1079" t="s">
        <v>17</v>
      </c>
      <c r="D1079" t="s">
        <v>7</v>
      </c>
      <c r="E1079">
        <v>38880.698622288102</v>
      </c>
      <c r="F1079" t="s">
        <v>114</v>
      </c>
    </row>
    <row r="1080" spans="1:6" x14ac:dyDescent="0.35">
      <c r="A1080">
        <v>0</v>
      </c>
      <c r="B1080" t="s">
        <v>5</v>
      </c>
      <c r="C1080" t="s">
        <v>6</v>
      </c>
      <c r="D1080" t="s">
        <v>7</v>
      </c>
      <c r="E1080">
        <v>2350.8347941480702</v>
      </c>
      <c r="F1080" t="s">
        <v>115</v>
      </c>
    </row>
    <row r="1081" spans="1:6" x14ac:dyDescent="0.35">
      <c r="A1081">
        <v>1</v>
      </c>
      <c r="B1081" t="s">
        <v>5</v>
      </c>
      <c r="C1081" t="s">
        <v>9</v>
      </c>
      <c r="D1081" t="s">
        <v>7</v>
      </c>
      <c r="E1081">
        <v>18950</v>
      </c>
      <c r="F1081" t="s">
        <v>115</v>
      </c>
    </row>
    <row r="1082" spans="1:6" x14ac:dyDescent="0.35">
      <c r="A1082">
        <v>2</v>
      </c>
      <c r="B1082" t="s">
        <v>5</v>
      </c>
      <c r="C1082" t="s">
        <v>10</v>
      </c>
      <c r="D1082" t="s">
        <v>11</v>
      </c>
      <c r="E1082">
        <v>7974.0339733335304</v>
      </c>
      <c r="F1082" t="s">
        <v>115</v>
      </c>
    </row>
    <row r="1083" spans="1:6" x14ac:dyDescent="0.35">
      <c r="A1083">
        <v>3</v>
      </c>
      <c r="B1083" t="s">
        <v>5</v>
      </c>
      <c r="C1083" t="s">
        <v>10</v>
      </c>
      <c r="D1083" t="s">
        <v>7</v>
      </c>
      <c r="E1083">
        <v>12267.7445743592</v>
      </c>
      <c r="F1083" t="s">
        <v>115</v>
      </c>
    </row>
    <row r="1084" spans="1:6" x14ac:dyDescent="0.35">
      <c r="A1084">
        <v>4</v>
      </c>
      <c r="B1084" t="s">
        <v>5</v>
      </c>
      <c r="C1084" t="s">
        <v>12</v>
      </c>
      <c r="D1084" t="s">
        <v>11</v>
      </c>
      <c r="E1084">
        <v>28208.571428571398</v>
      </c>
      <c r="F1084" t="s">
        <v>115</v>
      </c>
    </row>
    <row r="1085" spans="1:6" x14ac:dyDescent="0.35">
      <c r="A1085">
        <v>5</v>
      </c>
      <c r="B1085" t="s">
        <v>5</v>
      </c>
      <c r="C1085" t="s">
        <v>12</v>
      </c>
      <c r="D1085" t="s">
        <v>7</v>
      </c>
      <c r="E1085">
        <v>15796.8</v>
      </c>
      <c r="F1085" t="s">
        <v>115</v>
      </c>
    </row>
    <row r="1086" spans="1:6" x14ac:dyDescent="0.35">
      <c r="A1086">
        <v>6</v>
      </c>
      <c r="B1086" t="s">
        <v>5</v>
      </c>
      <c r="C1086" t="s">
        <v>13</v>
      </c>
      <c r="D1086" t="s">
        <v>11</v>
      </c>
      <c r="E1086">
        <v>28208.571428571398</v>
      </c>
      <c r="F1086" t="s">
        <v>115</v>
      </c>
    </row>
    <row r="1087" spans="1:6" x14ac:dyDescent="0.35">
      <c r="A1087">
        <v>7</v>
      </c>
      <c r="B1087" t="s">
        <v>5</v>
      </c>
      <c r="C1087" t="s">
        <v>14</v>
      </c>
      <c r="D1087" t="s">
        <v>7</v>
      </c>
      <c r="E1087">
        <v>1650</v>
      </c>
      <c r="F1087" t="s">
        <v>115</v>
      </c>
    </row>
    <row r="1088" spans="1:6" x14ac:dyDescent="0.35">
      <c r="A1088">
        <v>8</v>
      </c>
      <c r="B1088" t="s">
        <v>5</v>
      </c>
      <c r="C1088" t="s">
        <v>15</v>
      </c>
      <c r="D1088" t="s">
        <v>7</v>
      </c>
      <c r="E1088">
        <v>28967.498921218699</v>
      </c>
      <c r="F1088" t="s">
        <v>115</v>
      </c>
    </row>
    <row r="1089" spans="1:6" x14ac:dyDescent="0.35">
      <c r="A1089">
        <v>9</v>
      </c>
      <c r="B1089" t="s">
        <v>5</v>
      </c>
      <c r="C1089" t="s">
        <v>16</v>
      </c>
      <c r="D1089" t="s">
        <v>7</v>
      </c>
      <c r="E1089">
        <v>16000</v>
      </c>
      <c r="F1089" t="s">
        <v>115</v>
      </c>
    </row>
    <row r="1090" spans="1:6" x14ac:dyDescent="0.35">
      <c r="A1090">
        <v>10</v>
      </c>
      <c r="B1090" t="s">
        <v>5</v>
      </c>
      <c r="C1090" t="s">
        <v>17</v>
      </c>
      <c r="D1090" t="s">
        <v>7</v>
      </c>
      <c r="E1090">
        <v>40950.6467115614</v>
      </c>
      <c r="F1090" t="s">
        <v>115</v>
      </c>
    </row>
    <row r="1091" spans="1:6" x14ac:dyDescent="0.35">
      <c r="A1091">
        <v>0</v>
      </c>
      <c r="B1091" t="s">
        <v>5</v>
      </c>
      <c r="C1091" t="s">
        <v>6</v>
      </c>
      <c r="D1091" t="s">
        <v>7</v>
      </c>
      <c r="E1091">
        <v>2350.8403072096899</v>
      </c>
      <c r="F1091" t="s">
        <v>116</v>
      </c>
    </row>
    <row r="1092" spans="1:6" x14ac:dyDescent="0.35">
      <c r="A1092">
        <v>1</v>
      </c>
      <c r="B1092" t="s">
        <v>5</v>
      </c>
      <c r="C1092" t="s">
        <v>9</v>
      </c>
      <c r="D1092" t="s">
        <v>7</v>
      </c>
      <c r="E1092">
        <v>18950</v>
      </c>
      <c r="F1092" t="s">
        <v>116</v>
      </c>
    </row>
    <row r="1093" spans="1:6" x14ac:dyDescent="0.35">
      <c r="A1093">
        <v>2</v>
      </c>
      <c r="B1093" t="s">
        <v>5</v>
      </c>
      <c r="C1093" t="s">
        <v>10</v>
      </c>
      <c r="D1093" t="s">
        <v>11</v>
      </c>
      <c r="E1093">
        <v>7986.8956473672497</v>
      </c>
      <c r="F1093" t="s">
        <v>116</v>
      </c>
    </row>
    <row r="1094" spans="1:6" x14ac:dyDescent="0.35">
      <c r="A1094">
        <v>3</v>
      </c>
      <c r="B1094" t="s">
        <v>5</v>
      </c>
      <c r="C1094" t="s">
        <v>10</v>
      </c>
      <c r="D1094" t="s">
        <v>7</v>
      </c>
      <c r="E1094">
        <v>12287.5317651803</v>
      </c>
      <c r="F1094" t="s">
        <v>116</v>
      </c>
    </row>
    <row r="1095" spans="1:6" x14ac:dyDescent="0.35">
      <c r="A1095">
        <v>4</v>
      </c>
      <c r="B1095" t="s">
        <v>5</v>
      </c>
      <c r="C1095" t="s">
        <v>12</v>
      </c>
      <c r="D1095" t="s">
        <v>11</v>
      </c>
      <c r="E1095">
        <v>28208.571428571398</v>
      </c>
      <c r="F1095" t="s">
        <v>116</v>
      </c>
    </row>
    <row r="1096" spans="1:6" x14ac:dyDescent="0.35">
      <c r="A1096">
        <v>5</v>
      </c>
      <c r="B1096" t="s">
        <v>5</v>
      </c>
      <c r="C1096" t="s">
        <v>12</v>
      </c>
      <c r="D1096" t="s">
        <v>7</v>
      </c>
      <c r="E1096">
        <v>15796.8</v>
      </c>
      <c r="F1096" t="s">
        <v>116</v>
      </c>
    </row>
    <row r="1097" spans="1:6" x14ac:dyDescent="0.35">
      <c r="A1097">
        <v>6</v>
      </c>
      <c r="B1097" t="s">
        <v>5</v>
      </c>
      <c r="C1097" t="s">
        <v>13</v>
      </c>
      <c r="D1097" t="s">
        <v>11</v>
      </c>
      <c r="E1097">
        <v>28208.571428571398</v>
      </c>
      <c r="F1097" t="s">
        <v>116</v>
      </c>
    </row>
    <row r="1098" spans="1:6" x14ac:dyDescent="0.35">
      <c r="A1098">
        <v>7</v>
      </c>
      <c r="B1098" t="s">
        <v>5</v>
      </c>
      <c r="C1098" t="s">
        <v>14</v>
      </c>
      <c r="D1098" t="s">
        <v>7</v>
      </c>
      <c r="E1098">
        <v>1650</v>
      </c>
      <c r="F1098" t="s">
        <v>116</v>
      </c>
    </row>
    <row r="1099" spans="1:6" x14ac:dyDescent="0.35">
      <c r="A1099">
        <v>8</v>
      </c>
      <c r="B1099" t="s">
        <v>5</v>
      </c>
      <c r="C1099" t="s">
        <v>15</v>
      </c>
      <c r="D1099" t="s">
        <v>7</v>
      </c>
      <c r="E1099">
        <v>28949.673355313302</v>
      </c>
      <c r="F1099" t="s">
        <v>116</v>
      </c>
    </row>
    <row r="1100" spans="1:6" x14ac:dyDescent="0.35">
      <c r="A1100">
        <v>9</v>
      </c>
      <c r="B1100" t="s">
        <v>5</v>
      </c>
      <c r="C1100" t="s">
        <v>16</v>
      </c>
      <c r="D1100" t="s">
        <v>7</v>
      </c>
      <c r="E1100">
        <v>16000</v>
      </c>
      <c r="F1100" t="s">
        <v>116</v>
      </c>
    </row>
    <row r="1101" spans="1:6" x14ac:dyDescent="0.35">
      <c r="A1101">
        <v>10</v>
      </c>
      <c r="B1101" t="s">
        <v>5</v>
      </c>
      <c r="C1101" t="s">
        <v>17</v>
      </c>
      <c r="D1101" t="s">
        <v>7</v>
      </c>
      <c r="E1101">
        <v>40937.111148225202</v>
      </c>
      <c r="F1101" t="s">
        <v>116</v>
      </c>
    </row>
    <row r="1102" spans="1:6" x14ac:dyDescent="0.35">
      <c r="A1102">
        <v>0</v>
      </c>
      <c r="B1102" t="s">
        <v>5</v>
      </c>
      <c r="C1102" t="s">
        <v>6</v>
      </c>
      <c r="D1102" t="s">
        <v>7</v>
      </c>
      <c r="E1102">
        <v>3055.3042516639698</v>
      </c>
      <c r="F1102" t="s">
        <v>117</v>
      </c>
    </row>
    <row r="1103" spans="1:6" x14ac:dyDescent="0.35">
      <c r="A1103">
        <v>1</v>
      </c>
      <c r="B1103" t="s">
        <v>5</v>
      </c>
      <c r="C1103" t="s">
        <v>9</v>
      </c>
      <c r="D1103" t="s">
        <v>7</v>
      </c>
      <c r="E1103">
        <v>18548</v>
      </c>
      <c r="F1103" t="s">
        <v>117</v>
      </c>
    </row>
    <row r="1104" spans="1:6" x14ac:dyDescent="0.35">
      <c r="A1104">
        <v>2</v>
      </c>
      <c r="B1104" t="s">
        <v>5</v>
      </c>
      <c r="C1104" t="s">
        <v>10</v>
      </c>
      <c r="D1104" t="s">
        <v>11</v>
      </c>
      <c r="E1104">
        <v>6905.6708868736296</v>
      </c>
      <c r="F1104" t="s">
        <v>117</v>
      </c>
    </row>
    <row r="1105" spans="1:6" x14ac:dyDescent="0.35">
      <c r="A1105">
        <v>3</v>
      </c>
      <c r="B1105" t="s">
        <v>5</v>
      </c>
      <c r="C1105" t="s">
        <v>10</v>
      </c>
      <c r="D1105" t="s">
        <v>7</v>
      </c>
      <c r="E1105">
        <v>10624.109056728599</v>
      </c>
      <c r="F1105" t="s">
        <v>117</v>
      </c>
    </row>
    <row r="1106" spans="1:6" x14ac:dyDescent="0.35">
      <c r="A1106">
        <v>4</v>
      </c>
      <c r="B1106" t="s">
        <v>5</v>
      </c>
      <c r="C1106" t="s">
        <v>12</v>
      </c>
      <c r="D1106" t="s">
        <v>11</v>
      </c>
      <c r="E1106">
        <v>26925.000771465799</v>
      </c>
      <c r="F1106" t="s">
        <v>117</v>
      </c>
    </row>
    <row r="1107" spans="1:6" x14ac:dyDescent="0.35">
      <c r="A1107">
        <v>5</v>
      </c>
      <c r="B1107" t="s">
        <v>5</v>
      </c>
      <c r="C1107" t="s">
        <v>12</v>
      </c>
      <c r="D1107" t="s">
        <v>7</v>
      </c>
      <c r="E1107">
        <v>15078.000432020899</v>
      </c>
      <c r="F1107" t="s">
        <v>117</v>
      </c>
    </row>
    <row r="1108" spans="1:6" x14ac:dyDescent="0.35">
      <c r="A1108">
        <v>6</v>
      </c>
      <c r="B1108" t="s">
        <v>5</v>
      </c>
      <c r="C1108" t="s">
        <v>13</v>
      </c>
      <c r="D1108" t="s">
        <v>11</v>
      </c>
      <c r="E1108">
        <v>26925.000771465799</v>
      </c>
      <c r="F1108" t="s">
        <v>117</v>
      </c>
    </row>
    <row r="1109" spans="1:6" x14ac:dyDescent="0.35">
      <c r="A1109">
        <v>7</v>
      </c>
      <c r="B1109" t="s">
        <v>5</v>
      </c>
      <c r="C1109" t="s">
        <v>14</v>
      </c>
      <c r="D1109" t="s">
        <v>7</v>
      </c>
      <c r="E1109">
        <v>1650</v>
      </c>
      <c r="F1109" t="s">
        <v>117</v>
      </c>
    </row>
    <row r="1110" spans="1:6" x14ac:dyDescent="0.35">
      <c r="A1110">
        <v>8</v>
      </c>
      <c r="B1110" t="s">
        <v>5</v>
      </c>
      <c r="C1110" t="s">
        <v>15</v>
      </c>
      <c r="D1110" t="s">
        <v>7</v>
      </c>
      <c r="E1110">
        <v>27939.5953911668</v>
      </c>
      <c r="F1110" t="s">
        <v>117</v>
      </c>
    </row>
    <row r="1111" spans="1:6" x14ac:dyDescent="0.35">
      <c r="A1111">
        <v>9</v>
      </c>
      <c r="B1111" t="s">
        <v>5</v>
      </c>
      <c r="C1111" t="s">
        <v>16</v>
      </c>
      <c r="D1111" t="s">
        <v>7</v>
      </c>
      <c r="E1111">
        <v>16000</v>
      </c>
      <c r="F1111" t="s">
        <v>117</v>
      </c>
    </row>
    <row r="1112" spans="1:6" x14ac:dyDescent="0.35">
      <c r="A1112">
        <v>10</v>
      </c>
      <c r="B1112" t="s">
        <v>5</v>
      </c>
      <c r="C1112" t="s">
        <v>17</v>
      </c>
      <c r="D1112" t="s">
        <v>7</v>
      </c>
      <c r="E1112">
        <v>37113.1550599978</v>
      </c>
      <c r="F1112" t="s">
        <v>117</v>
      </c>
    </row>
    <row r="1113" spans="1:6" x14ac:dyDescent="0.35">
      <c r="A1113">
        <v>0</v>
      </c>
      <c r="B1113" t="s">
        <v>5</v>
      </c>
      <c r="C1113" t="s">
        <v>6</v>
      </c>
      <c r="D1113" t="s">
        <v>7</v>
      </c>
      <c r="E1113">
        <v>2241.6198556792701</v>
      </c>
      <c r="F1113" t="s">
        <v>118</v>
      </c>
    </row>
    <row r="1114" spans="1:6" x14ac:dyDescent="0.35">
      <c r="A1114">
        <v>1</v>
      </c>
      <c r="B1114" t="s">
        <v>5</v>
      </c>
      <c r="C1114" t="s">
        <v>9</v>
      </c>
      <c r="D1114" t="s">
        <v>7</v>
      </c>
      <c r="E1114">
        <v>18797</v>
      </c>
      <c r="F1114" t="s">
        <v>118</v>
      </c>
    </row>
    <row r="1115" spans="1:6" x14ac:dyDescent="0.35">
      <c r="A1115">
        <v>2</v>
      </c>
      <c r="B1115" t="s">
        <v>5</v>
      </c>
      <c r="C1115" t="s">
        <v>10</v>
      </c>
      <c r="D1115" t="s">
        <v>11</v>
      </c>
      <c r="E1115">
        <v>7149.4296897333597</v>
      </c>
      <c r="F1115" t="s">
        <v>118</v>
      </c>
    </row>
    <row r="1116" spans="1:6" x14ac:dyDescent="0.35">
      <c r="A1116">
        <v>3</v>
      </c>
      <c r="B1116" t="s">
        <v>5</v>
      </c>
      <c r="C1116" t="s">
        <v>10</v>
      </c>
      <c r="D1116" t="s">
        <v>7</v>
      </c>
      <c r="E1116">
        <v>10999.1225995897</v>
      </c>
      <c r="F1116" t="s">
        <v>118</v>
      </c>
    </row>
    <row r="1117" spans="1:6" x14ac:dyDescent="0.35">
      <c r="A1117">
        <v>4</v>
      </c>
      <c r="B1117" t="s">
        <v>5</v>
      </c>
      <c r="C1117" t="s">
        <v>12</v>
      </c>
      <c r="D1117" t="s">
        <v>11</v>
      </c>
      <c r="E1117">
        <v>27195.017107137501</v>
      </c>
      <c r="F1117" t="s">
        <v>118</v>
      </c>
    </row>
    <row r="1118" spans="1:6" x14ac:dyDescent="0.35">
      <c r="A1118">
        <v>5</v>
      </c>
      <c r="B1118" t="s">
        <v>5</v>
      </c>
      <c r="C1118" t="s">
        <v>12</v>
      </c>
      <c r="D1118" t="s">
        <v>7</v>
      </c>
      <c r="E1118">
        <v>15229.209579996999</v>
      </c>
      <c r="F1118" t="s">
        <v>118</v>
      </c>
    </row>
    <row r="1119" spans="1:6" x14ac:dyDescent="0.35">
      <c r="A1119">
        <v>6</v>
      </c>
      <c r="B1119" t="s">
        <v>5</v>
      </c>
      <c r="C1119" t="s">
        <v>13</v>
      </c>
      <c r="D1119" t="s">
        <v>11</v>
      </c>
      <c r="E1119">
        <v>27195.017107137501</v>
      </c>
      <c r="F1119" t="s">
        <v>118</v>
      </c>
    </row>
    <row r="1120" spans="1:6" x14ac:dyDescent="0.35">
      <c r="A1120">
        <v>7</v>
      </c>
      <c r="B1120" t="s">
        <v>5</v>
      </c>
      <c r="C1120" t="s">
        <v>14</v>
      </c>
      <c r="D1120" t="s">
        <v>7</v>
      </c>
      <c r="E1120">
        <v>1650</v>
      </c>
      <c r="F1120" t="s">
        <v>118</v>
      </c>
    </row>
    <row r="1121" spans="1:6" x14ac:dyDescent="0.35">
      <c r="A1121">
        <v>8</v>
      </c>
      <c r="B1121" t="s">
        <v>5</v>
      </c>
      <c r="C1121" t="s">
        <v>15</v>
      </c>
      <c r="D1121" t="s">
        <v>7</v>
      </c>
      <c r="E1121">
        <v>27818.5914287126</v>
      </c>
      <c r="F1121" t="s">
        <v>118</v>
      </c>
    </row>
    <row r="1122" spans="1:6" x14ac:dyDescent="0.35">
      <c r="A1122">
        <v>9</v>
      </c>
      <c r="B1122" t="s">
        <v>5</v>
      </c>
      <c r="C1122" t="s">
        <v>16</v>
      </c>
      <c r="D1122" t="s">
        <v>7</v>
      </c>
      <c r="E1122">
        <v>16000</v>
      </c>
      <c r="F1122" t="s">
        <v>118</v>
      </c>
    </row>
    <row r="1123" spans="1:6" x14ac:dyDescent="0.35">
      <c r="A1123">
        <v>10</v>
      </c>
      <c r="B1123" t="s">
        <v>5</v>
      </c>
      <c r="C1123" t="s">
        <v>17</v>
      </c>
      <c r="D1123" t="s">
        <v>7</v>
      </c>
      <c r="E1123">
        <v>36925.4495753765</v>
      </c>
      <c r="F1123" t="s">
        <v>118</v>
      </c>
    </row>
    <row r="1124" spans="1:6" x14ac:dyDescent="0.35">
      <c r="A1124">
        <v>0</v>
      </c>
      <c r="B1124" t="s">
        <v>5</v>
      </c>
      <c r="C1124" t="s">
        <v>6</v>
      </c>
      <c r="D1124" t="s">
        <v>7</v>
      </c>
      <c r="E1124">
        <v>3092.5589286639201</v>
      </c>
      <c r="F1124" t="s">
        <v>119</v>
      </c>
    </row>
    <row r="1125" spans="1:6" x14ac:dyDescent="0.35">
      <c r="A1125">
        <v>1</v>
      </c>
      <c r="B1125" t="s">
        <v>5</v>
      </c>
      <c r="C1125" t="s">
        <v>9</v>
      </c>
      <c r="D1125" t="s">
        <v>7</v>
      </c>
      <c r="E1125">
        <v>18448</v>
      </c>
      <c r="F1125" t="s">
        <v>119</v>
      </c>
    </row>
    <row r="1126" spans="1:6" x14ac:dyDescent="0.35">
      <c r="A1126">
        <v>2</v>
      </c>
      <c r="B1126" t="s">
        <v>5</v>
      </c>
      <c r="C1126" t="s">
        <v>10</v>
      </c>
      <c r="D1126" t="s">
        <v>11</v>
      </c>
      <c r="E1126">
        <v>7042.2647864321498</v>
      </c>
      <c r="F1126" t="s">
        <v>119</v>
      </c>
    </row>
    <row r="1127" spans="1:6" x14ac:dyDescent="0.35">
      <c r="A1127">
        <v>3</v>
      </c>
      <c r="B1127" t="s">
        <v>5</v>
      </c>
      <c r="C1127" t="s">
        <v>10</v>
      </c>
      <c r="D1127" t="s">
        <v>7</v>
      </c>
      <c r="E1127">
        <v>10834.2535175879</v>
      </c>
      <c r="F1127" t="s">
        <v>119</v>
      </c>
    </row>
    <row r="1128" spans="1:6" x14ac:dyDescent="0.35">
      <c r="A1128">
        <v>4</v>
      </c>
      <c r="B1128" t="s">
        <v>5</v>
      </c>
      <c r="C1128" t="s">
        <v>12</v>
      </c>
      <c r="D1128" t="s">
        <v>11</v>
      </c>
      <c r="E1128">
        <v>26694.763998564202</v>
      </c>
      <c r="F1128" t="s">
        <v>119</v>
      </c>
    </row>
    <row r="1129" spans="1:6" x14ac:dyDescent="0.35">
      <c r="A1129">
        <v>5</v>
      </c>
      <c r="B1129" t="s">
        <v>5</v>
      </c>
      <c r="C1129" t="s">
        <v>12</v>
      </c>
      <c r="D1129" t="s">
        <v>7</v>
      </c>
      <c r="E1129">
        <v>14949.067839195901</v>
      </c>
      <c r="F1129" t="s">
        <v>119</v>
      </c>
    </row>
    <row r="1130" spans="1:6" x14ac:dyDescent="0.35">
      <c r="A1130">
        <v>6</v>
      </c>
      <c r="B1130" t="s">
        <v>5</v>
      </c>
      <c r="C1130" t="s">
        <v>13</v>
      </c>
      <c r="D1130" t="s">
        <v>11</v>
      </c>
      <c r="E1130">
        <v>26694.763998564202</v>
      </c>
      <c r="F1130" t="s">
        <v>119</v>
      </c>
    </row>
    <row r="1131" spans="1:6" x14ac:dyDescent="0.35">
      <c r="A1131">
        <v>7</v>
      </c>
      <c r="B1131" t="s">
        <v>5</v>
      </c>
      <c r="C1131" t="s">
        <v>14</v>
      </c>
      <c r="D1131" t="s">
        <v>7</v>
      </c>
      <c r="E1131">
        <v>1650</v>
      </c>
      <c r="F1131" t="s">
        <v>119</v>
      </c>
    </row>
    <row r="1132" spans="1:6" x14ac:dyDescent="0.35">
      <c r="A1132">
        <v>8</v>
      </c>
      <c r="B1132" t="s">
        <v>5</v>
      </c>
      <c r="C1132" t="s">
        <v>15</v>
      </c>
      <c r="D1132" t="s">
        <v>7</v>
      </c>
      <c r="E1132">
        <v>27831.658291457199</v>
      </c>
      <c r="F1132" t="s">
        <v>119</v>
      </c>
    </row>
    <row r="1133" spans="1:6" x14ac:dyDescent="0.35">
      <c r="A1133">
        <v>9</v>
      </c>
      <c r="B1133" t="s">
        <v>5</v>
      </c>
      <c r="C1133" t="s">
        <v>16</v>
      </c>
      <c r="D1133" t="s">
        <v>7</v>
      </c>
      <c r="E1133">
        <v>16000</v>
      </c>
      <c r="F1133" t="s">
        <v>119</v>
      </c>
    </row>
    <row r="1134" spans="1:6" x14ac:dyDescent="0.35">
      <c r="A1134">
        <v>10</v>
      </c>
      <c r="B1134" t="s">
        <v>5</v>
      </c>
      <c r="C1134" t="s">
        <v>17</v>
      </c>
      <c r="D1134" t="s">
        <v>7</v>
      </c>
      <c r="E1134">
        <v>37061.621331629598</v>
      </c>
      <c r="F1134" t="s">
        <v>119</v>
      </c>
    </row>
    <row r="1135" spans="1:6" x14ac:dyDescent="0.35">
      <c r="A1135">
        <v>0</v>
      </c>
      <c r="B1135" t="s">
        <v>5</v>
      </c>
      <c r="C1135" t="s">
        <v>6</v>
      </c>
      <c r="D1135" t="s">
        <v>7</v>
      </c>
      <c r="E1135">
        <v>4923.6516758590797</v>
      </c>
      <c r="F1135" t="s">
        <v>120</v>
      </c>
    </row>
    <row r="1136" spans="1:6" x14ac:dyDescent="0.35">
      <c r="A1136">
        <v>1</v>
      </c>
      <c r="B1136" t="s">
        <v>5</v>
      </c>
      <c r="C1136" t="s">
        <v>9</v>
      </c>
      <c r="D1136" t="s">
        <v>7</v>
      </c>
      <c r="E1136">
        <v>18890</v>
      </c>
      <c r="F1136" t="s">
        <v>120</v>
      </c>
    </row>
    <row r="1137" spans="1:6" x14ac:dyDescent="0.35">
      <c r="A1137">
        <v>2</v>
      </c>
      <c r="B1137" t="s">
        <v>5</v>
      </c>
      <c r="C1137" t="s">
        <v>10</v>
      </c>
      <c r="D1137" t="s">
        <v>11</v>
      </c>
      <c r="E1137">
        <v>8310.7843875881099</v>
      </c>
      <c r="F1137" t="s">
        <v>120</v>
      </c>
    </row>
    <row r="1138" spans="1:6" x14ac:dyDescent="0.35">
      <c r="A1138">
        <v>3</v>
      </c>
      <c r="B1138" t="s">
        <v>5</v>
      </c>
      <c r="C1138" t="s">
        <v>10</v>
      </c>
      <c r="D1138" t="s">
        <v>7</v>
      </c>
      <c r="E1138">
        <v>12785.822134750901</v>
      </c>
      <c r="F1138" t="s">
        <v>120</v>
      </c>
    </row>
    <row r="1139" spans="1:6" x14ac:dyDescent="0.35">
      <c r="A1139">
        <v>4</v>
      </c>
      <c r="B1139" t="s">
        <v>5</v>
      </c>
      <c r="C1139" t="s">
        <v>12</v>
      </c>
      <c r="D1139" t="s">
        <v>11</v>
      </c>
      <c r="E1139">
        <v>26641.736148338601</v>
      </c>
      <c r="F1139" t="s">
        <v>120</v>
      </c>
    </row>
    <row r="1140" spans="1:6" x14ac:dyDescent="0.35">
      <c r="A1140">
        <v>5</v>
      </c>
      <c r="B1140" t="s">
        <v>5</v>
      </c>
      <c r="C1140" t="s">
        <v>12</v>
      </c>
      <c r="D1140" t="s">
        <v>7</v>
      </c>
      <c r="E1140">
        <v>14919.3722430696</v>
      </c>
      <c r="F1140" t="s">
        <v>120</v>
      </c>
    </row>
    <row r="1141" spans="1:6" x14ac:dyDescent="0.35">
      <c r="A1141">
        <v>6</v>
      </c>
      <c r="B1141" t="s">
        <v>5</v>
      </c>
      <c r="C1141" t="s">
        <v>13</v>
      </c>
      <c r="D1141" t="s">
        <v>11</v>
      </c>
      <c r="E1141">
        <v>26641.736148338601</v>
      </c>
      <c r="F1141" t="s">
        <v>120</v>
      </c>
    </row>
    <row r="1142" spans="1:6" x14ac:dyDescent="0.35">
      <c r="A1142">
        <v>7</v>
      </c>
      <c r="B1142" t="s">
        <v>5</v>
      </c>
      <c r="C1142" t="s">
        <v>14</v>
      </c>
      <c r="D1142" t="s">
        <v>7</v>
      </c>
      <c r="E1142">
        <v>1650</v>
      </c>
      <c r="F1142" t="s">
        <v>120</v>
      </c>
    </row>
    <row r="1143" spans="1:6" x14ac:dyDescent="0.35">
      <c r="A1143">
        <v>8</v>
      </c>
      <c r="B1143" t="s">
        <v>5</v>
      </c>
      <c r="C1143" t="s">
        <v>15</v>
      </c>
      <c r="D1143" t="s">
        <v>7</v>
      </c>
      <c r="E1143">
        <v>22219.575301385699</v>
      </c>
      <c r="F1143" t="s">
        <v>120</v>
      </c>
    </row>
    <row r="1144" spans="1:6" x14ac:dyDescent="0.35">
      <c r="A1144">
        <v>9</v>
      </c>
      <c r="B1144" t="s">
        <v>5</v>
      </c>
      <c r="C1144" t="s">
        <v>16</v>
      </c>
      <c r="D1144" t="s">
        <v>7</v>
      </c>
      <c r="E1144">
        <v>16000</v>
      </c>
      <c r="F1144" t="s">
        <v>120</v>
      </c>
    </row>
    <row r="1145" spans="1:6" x14ac:dyDescent="0.35">
      <c r="A1145">
        <v>10</v>
      </c>
      <c r="B1145" t="s">
        <v>5</v>
      </c>
      <c r="C1145" t="s">
        <v>17</v>
      </c>
      <c r="D1145" t="s">
        <v>7</v>
      </c>
      <c r="E1145">
        <v>53716.8949864038</v>
      </c>
      <c r="F1145" t="s">
        <v>120</v>
      </c>
    </row>
    <row r="1146" spans="1:6" x14ac:dyDescent="0.35">
      <c r="A1146">
        <v>0</v>
      </c>
      <c r="B1146" t="s">
        <v>5</v>
      </c>
      <c r="C1146" t="s">
        <v>6</v>
      </c>
      <c r="D1146" t="s">
        <v>7</v>
      </c>
      <c r="E1146">
        <v>1469.42491377594</v>
      </c>
      <c r="F1146" t="s">
        <v>121</v>
      </c>
    </row>
    <row r="1147" spans="1:6" x14ac:dyDescent="0.35">
      <c r="A1147">
        <v>1</v>
      </c>
      <c r="B1147" t="s">
        <v>5</v>
      </c>
      <c r="C1147" t="s">
        <v>9</v>
      </c>
      <c r="D1147" t="s">
        <v>7</v>
      </c>
      <c r="E1147">
        <v>18020</v>
      </c>
      <c r="F1147" t="s">
        <v>121</v>
      </c>
    </row>
    <row r="1148" spans="1:6" x14ac:dyDescent="0.35">
      <c r="A1148">
        <v>2</v>
      </c>
      <c r="B1148" t="s">
        <v>5</v>
      </c>
      <c r="C1148" t="s">
        <v>10</v>
      </c>
      <c r="D1148" t="s">
        <v>11</v>
      </c>
      <c r="E1148">
        <v>7126.6521468278697</v>
      </c>
      <c r="F1148" t="s">
        <v>121</v>
      </c>
    </row>
    <row r="1149" spans="1:6" x14ac:dyDescent="0.35">
      <c r="A1149">
        <v>3</v>
      </c>
      <c r="B1149" t="s">
        <v>5</v>
      </c>
      <c r="C1149" t="s">
        <v>10</v>
      </c>
      <c r="D1149" t="s">
        <v>7</v>
      </c>
      <c r="E1149">
        <v>10964.080225889</v>
      </c>
      <c r="F1149" t="s">
        <v>121</v>
      </c>
    </row>
    <row r="1150" spans="1:6" x14ac:dyDescent="0.35">
      <c r="A1150">
        <v>4</v>
      </c>
      <c r="B1150" t="s">
        <v>5</v>
      </c>
      <c r="C1150" t="s">
        <v>12</v>
      </c>
      <c r="D1150" t="s">
        <v>11</v>
      </c>
      <c r="E1150">
        <v>27683.945304112101</v>
      </c>
      <c r="F1150" t="s">
        <v>121</v>
      </c>
    </row>
    <row r="1151" spans="1:6" x14ac:dyDescent="0.35">
      <c r="A1151">
        <v>5</v>
      </c>
      <c r="B1151" t="s">
        <v>5</v>
      </c>
      <c r="C1151" t="s">
        <v>12</v>
      </c>
      <c r="D1151" t="s">
        <v>7</v>
      </c>
      <c r="E1151">
        <v>15503.0093703028</v>
      </c>
      <c r="F1151" t="s">
        <v>121</v>
      </c>
    </row>
    <row r="1152" spans="1:6" x14ac:dyDescent="0.35">
      <c r="A1152">
        <v>6</v>
      </c>
      <c r="B1152" t="s">
        <v>5</v>
      </c>
      <c r="C1152" t="s">
        <v>13</v>
      </c>
      <c r="D1152" t="s">
        <v>11</v>
      </c>
      <c r="E1152">
        <v>27683.945304112101</v>
      </c>
      <c r="F1152" t="s">
        <v>121</v>
      </c>
    </row>
    <row r="1153" spans="1:6" x14ac:dyDescent="0.35">
      <c r="A1153">
        <v>7</v>
      </c>
      <c r="B1153" t="s">
        <v>5</v>
      </c>
      <c r="C1153" t="s">
        <v>14</v>
      </c>
      <c r="D1153" t="s">
        <v>7</v>
      </c>
      <c r="E1153">
        <v>1650</v>
      </c>
      <c r="F1153" t="s">
        <v>121</v>
      </c>
    </row>
    <row r="1154" spans="1:6" x14ac:dyDescent="0.35">
      <c r="A1154">
        <v>8</v>
      </c>
      <c r="B1154" t="s">
        <v>5</v>
      </c>
      <c r="C1154" t="s">
        <v>15</v>
      </c>
      <c r="D1154" t="s">
        <v>7</v>
      </c>
      <c r="E1154">
        <v>26953.148485918999</v>
      </c>
      <c r="F1154" t="s">
        <v>121</v>
      </c>
    </row>
    <row r="1155" spans="1:6" x14ac:dyDescent="0.35">
      <c r="A1155">
        <v>9</v>
      </c>
      <c r="B1155" t="s">
        <v>5</v>
      </c>
      <c r="C1155" t="s">
        <v>16</v>
      </c>
      <c r="D1155" t="s">
        <v>7</v>
      </c>
      <c r="E1155">
        <v>16000</v>
      </c>
      <c r="F1155" t="s">
        <v>121</v>
      </c>
    </row>
    <row r="1156" spans="1:6" x14ac:dyDescent="0.35">
      <c r="A1156">
        <v>10</v>
      </c>
      <c r="B1156" t="s">
        <v>5</v>
      </c>
      <c r="C1156" t="s">
        <v>17</v>
      </c>
      <c r="D1156" t="s">
        <v>7</v>
      </c>
      <c r="E1156">
        <v>35044.793391843901</v>
      </c>
      <c r="F1156" t="s">
        <v>121</v>
      </c>
    </row>
    <row r="1157" spans="1:6" x14ac:dyDescent="0.35">
      <c r="A1157">
        <v>0</v>
      </c>
      <c r="B1157" t="s">
        <v>5</v>
      </c>
      <c r="C1157" t="s">
        <v>6</v>
      </c>
      <c r="D1157" t="s">
        <v>7</v>
      </c>
      <c r="E1157">
        <v>3657.3976029877299</v>
      </c>
      <c r="F1157" t="s">
        <v>122</v>
      </c>
    </row>
    <row r="1158" spans="1:6" x14ac:dyDescent="0.35">
      <c r="A1158">
        <v>1</v>
      </c>
      <c r="B1158" t="s">
        <v>5</v>
      </c>
      <c r="C1158" t="s">
        <v>9</v>
      </c>
      <c r="D1158" t="s">
        <v>7</v>
      </c>
      <c r="E1158">
        <v>18192</v>
      </c>
      <c r="F1158" t="s">
        <v>122</v>
      </c>
    </row>
    <row r="1159" spans="1:6" x14ac:dyDescent="0.35">
      <c r="A1159">
        <v>2</v>
      </c>
      <c r="B1159" t="s">
        <v>5</v>
      </c>
      <c r="C1159" t="s">
        <v>10</v>
      </c>
      <c r="D1159" t="s">
        <v>11</v>
      </c>
      <c r="E1159">
        <v>7421.8633222762801</v>
      </c>
      <c r="F1159" t="s">
        <v>122</v>
      </c>
    </row>
    <row r="1160" spans="1:6" x14ac:dyDescent="0.35">
      <c r="A1160">
        <v>3</v>
      </c>
      <c r="B1160" t="s">
        <v>5</v>
      </c>
      <c r="C1160" t="s">
        <v>10</v>
      </c>
      <c r="D1160" t="s">
        <v>7</v>
      </c>
      <c r="E1160">
        <v>11418.251265040401</v>
      </c>
      <c r="F1160" t="s">
        <v>122</v>
      </c>
    </row>
    <row r="1161" spans="1:6" x14ac:dyDescent="0.35">
      <c r="A1161">
        <v>4</v>
      </c>
      <c r="B1161" t="s">
        <v>5</v>
      </c>
      <c r="C1161" t="s">
        <v>12</v>
      </c>
      <c r="D1161" t="s">
        <v>11</v>
      </c>
      <c r="E1161">
        <v>26812.259905874402</v>
      </c>
      <c r="F1161" t="s">
        <v>122</v>
      </c>
    </row>
    <row r="1162" spans="1:6" x14ac:dyDescent="0.35">
      <c r="A1162">
        <v>5</v>
      </c>
      <c r="B1162" t="s">
        <v>5</v>
      </c>
      <c r="C1162" t="s">
        <v>12</v>
      </c>
      <c r="D1162" t="s">
        <v>7</v>
      </c>
      <c r="E1162">
        <v>15014.865547289601</v>
      </c>
      <c r="F1162" t="s">
        <v>122</v>
      </c>
    </row>
    <row r="1163" spans="1:6" x14ac:dyDescent="0.35">
      <c r="A1163">
        <v>6</v>
      </c>
      <c r="B1163" t="s">
        <v>5</v>
      </c>
      <c r="C1163" t="s">
        <v>13</v>
      </c>
      <c r="D1163" t="s">
        <v>11</v>
      </c>
      <c r="E1163">
        <v>26812.259905874402</v>
      </c>
      <c r="F1163" t="s">
        <v>122</v>
      </c>
    </row>
    <row r="1164" spans="1:6" x14ac:dyDescent="0.35">
      <c r="A1164">
        <v>7</v>
      </c>
      <c r="B1164" t="s">
        <v>5</v>
      </c>
      <c r="C1164" t="s">
        <v>14</v>
      </c>
      <c r="D1164" t="s">
        <v>7</v>
      </c>
      <c r="E1164">
        <v>1650</v>
      </c>
      <c r="F1164" t="s">
        <v>122</v>
      </c>
    </row>
    <row r="1165" spans="1:6" x14ac:dyDescent="0.35">
      <c r="A1165">
        <v>8</v>
      </c>
      <c r="B1165" t="s">
        <v>5</v>
      </c>
      <c r="C1165" t="s">
        <v>15</v>
      </c>
      <c r="D1165" t="s">
        <v>7</v>
      </c>
      <c r="E1165">
        <v>27973.631506244899</v>
      </c>
      <c r="F1165" t="s">
        <v>122</v>
      </c>
    </row>
    <row r="1166" spans="1:6" x14ac:dyDescent="0.35">
      <c r="A1166">
        <v>9</v>
      </c>
      <c r="B1166" t="s">
        <v>5</v>
      </c>
      <c r="C1166" t="s">
        <v>16</v>
      </c>
      <c r="D1166" t="s">
        <v>7</v>
      </c>
      <c r="E1166">
        <v>16000</v>
      </c>
      <c r="F1166" t="s">
        <v>122</v>
      </c>
    </row>
    <row r="1167" spans="1:6" x14ac:dyDescent="0.35">
      <c r="A1167">
        <v>10</v>
      </c>
      <c r="B1167" t="s">
        <v>5</v>
      </c>
      <c r="C1167" t="s">
        <v>17</v>
      </c>
      <c r="D1167" t="s">
        <v>7</v>
      </c>
      <c r="E1167">
        <v>44557.060543070998</v>
      </c>
      <c r="F1167" t="s">
        <v>122</v>
      </c>
    </row>
    <row r="1168" spans="1:6" x14ac:dyDescent="0.35">
      <c r="A1168">
        <v>0</v>
      </c>
      <c r="B1168" t="s">
        <v>5</v>
      </c>
      <c r="C1168" t="s">
        <v>6</v>
      </c>
      <c r="D1168" t="s">
        <v>7</v>
      </c>
      <c r="E1168">
        <v>3520.7791393057601</v>
      </c>
      <c r="F1168" t="s">
        <v>123</v>
      </c>
    </row>
    <row r="1169" spans="1:6" x14ac:dyDescent="0.35">
      <c r="A1169">
        <v>1</v>
      </c>
      <c r="B1169" t="s">
        <v>5</v>
      </c>
      <c r="C1169" t="s">
        <v>9</v>
      </c>
      <c r="D1169" t="s">
        <v>7</v>
      </c>
      <c r="E1169">
        <v>18439</v>
      </c>
      <c r="F1169" t="s">
        <v>123</v>
      </c>
    </row>
    <row r="1170" spans="1:6" x14ac:dyDescent="0.35">
      <c r="A1170">
        <v>2</v>
      </c>
      <c r="B1170" t="s">
        <v>5</v>
      </c>
      <c r="C1170" t="s">
        <v>10</v>
      </c>
      <c r="D1170" t="s">
        <v>11</v>
      </c>
      <c r="E1170">
        <v>7271.3401714183101</v>
      </c>
      <c r="F1170" t="s">
        <v>123</v>
      </c>
    </row>
    <row r="1171" spans="1:6" x14ac:dyDescent="0.35">
      <c r="A1171">
        <v>3</v>
      </c>
      <c r="B1171" t="s">
        <v>5</v>
      </c>
      <c r="C1171" t="s">
        <v>10</v>
      </c>
      <c r="D1171" t="s">
        <v>7</v>
      </c>
      <c r="E1171">
        <v>11186.6771867974</v>
      </c>
      <c r="F1171" t="s">
        <v>123</v>
      </c>
    </row>
    <row r="1172" spans="1:6" x14ac:dyDescent="0.35">
      <c r="A1172">
        <v>4</v>
      </c>
      <c r="B1172" t="s">
        <v>5</v>
      </c>
      <c r="C1172" t="s">
        <v>12</v>
      </c>
      <c r="D1172" t="s">
        <v>11</v>
      </c>
      <c r="E1172">
        <v>26943.975619533499</v>
      </c>
      <c r="F1172" t="s">
        <v>123</v>
      </c>
    </row>
    <row r="1173" spans="1:6" x14ac:dyDescent="0.35">
      <c r="A1173">
        <v>5</v>
      </c>
      <c r="B1173" t="s">
        <v>5</v>
      </c>
      <c r="C1173" t="s">
        <v>12</v>
      </c>
      <c r="D1173" t="s">
        <v>7</v>
      </c>
      <c r="E1173">
        <v>15088.626346938699</v>
      </c>
      <c r="F1173" t="s">
        <v>123</v>
      </c>
    </row>
    <row r="1174" spans="1:6" x14ac:dyDescent="0.35">
      <c r="A1174">
        <v>6</v>
      </c>
      <c r="B1174" t="s">
        <v>5</v>
      </c>
      <c r="C1174" t="s">
        <v>13</v>
      </c>
      <c r="D1174" t="s">
        <v>11</v>
      </c>
      <c r="E1174">
        <v>26943.975619533499</v>
      </c>
      <c r="F1174" t="s">
        <v>123</v>
      </c>
    </row>
    <row r="1175" spans="1:6" x14ac:dyDescent="0.35">
      <c r="A1175">
        <v>7</v>
      </c>
      <c r="B1175" t="s">
        <v>5</v>
      </c>
      <c r="C1175" t="s">
        <v>14</v>
      </c>
      <c r="D1175" t="s">
        <v>7</v>
      </c>
      <c r="E1175">
        <v>1650</v>
      </c>
      <c r="F1175" t="s">
        <v>123</v>
      </c>
    </row>
    <row r="1176" spans="1:6" x14ac:dyDescent="0.35">
      <c r="A1176">
        <v>8</v>
      </c>
      <c r="B1176" t="s">
        <v>5</v>
      </c>
      <c r="C1176" t="s">
        <v>15</v>
      </c>
      <c r="D1176" t="s">
        <v>7</v>
      </c>
      <c r="E1176">
        <v>27981.929085812499</v>
      </c>
      <c r="F1176" t="s">
        <v>123</v>
      </c>
    </row>
    <row r="1177" spans="1:6" x14ac:dyDescent="0.35">
      <c r="A1177">
        <v>9</v>
      </c>
      <c r="B1177" t="s">
        <v>5</v>
      </c>
      <c r="C1177" t="s">
        <v>16</v>
      </c>
      <c r="D1177" t="s">
        <v>7</v>
      </c>
      <c r="E1177">
        <v>16000</v>
      </c>
      <c r="F1177" t="s">
        <v>123</v>
      </c>
    </row>
    <row r="1178" spans="1:6" x14ac:dyDescent="0.35">
      <c r="A1178">
        <v>10</v>
      </c>
      <c r="B1178" t="s">
        <v>5</v>
      </c>
      <c r="C1178" t="s">
        <v>17</v>
      </c>
      <c r="D1178" t="s">
        <v>7</v>
      </c>
      <c r="E1178">
        <v>38287.499286324201</v>
      </c>
      <c r="F1178" t="s">
        <v>123</v>
      </c>
    </row>
    <row r="1179" spans="1:6" x14ac:dyDescent="0.35">
      <c r="A1179">
        <v>0</v>
      </c>
      <c r="B1179" t="s">
        <v>5</v>
      </c>
      <c r="C1179" t="s">
        <v>6</v>
      </c>
      <c r="D1179" t="s">
        <v>7</v>
      </c>
      <c r="E1179">
        <v>3546.2759566599598</v>
      </c>
      <c r="F1179" t="s">
        <v>124</v>
      </c>
    </row>
    <row r="1180" spans="1:6" x14ac:dyDescent="0.35">
      <c r="A1180">
        <v>1</v>
      </c>
      <c r="B1180" t="s">
        <v>5</v>
      </c>
      <c r="C1180" t="s">
        <v>9</v>
      </c>
      <c r="D1180" t="s">
        <v>7</v>
      </c>
      <c r="E1180">
        <v>18063</v>
      </c>
      <c r="F1180" t="s">
        <v>124</v>
      </c>
    </row>
    <row r="1181" spans="1:6" x14ac:dyDescent="0.35">
      <c r="A1181">
        <v>2</v>
      </c>
      <c r="B1181" t="s">
        <v>5</v>
      </c>
      <c r="C1181" t="s">
        <v>10</v>
      </c>
      <c r="D1181" t="s">
        <v>11</v>
      </c>
      <c r="E1181">
        <v>7181.9434946332703</v>
      </c>
      <c r="F1181" t="s">
        <v>124</v>
      </c>
    </row>
    <row r="1182" spans="1:6" x14ac:dyDescent="0.35">
      <c r="A1182">
        <v>3</v>
      </c>
      <c r="B1182" t="s">
        <v>5</v>
      </c>
      <c r="C1182" t="s">
        <v>10</v>
      </c>
      <c r="D1182" t="s">
        <v>7</v>
      </c>
      <c r="E1182">
        <v>11049.1438378973</v>
      </c>
      <c r="F1182" t="s">
        <v>124</v>
      </c>
    </row>
    <row r="1183" spans="1:6" x14ac:dyDescent="0.35">
      <c r="A1183">
        <v>4</v>
      </c>
      <c r="B1183" t="s">
        <v>5</v>
      </c>
      <c r="C1183" t="s">
        <v>12</v>
      </c>
      <c r="D1183" t="s">
        <v>11</v>
      </c>
      <c r="E1183">
        <v>26591.447509448499</v>
      </c>
      <c r="F1183" t="s">
        <v>124</v>
      </c>
    </row>
    <row r="1184" spans="1:6" x14ac:dyDescent="0.35">
      <c r="A1184">
        <v>5</v>
      </c>
      <c r="B1184" t="s">
        <v>5</v>
      </c>
      <c r="C1184" t="s">
        <v>12</v>
      </c>
      <c r="D1184" t="s">
        <v>7</v>
      </c>
      <c r="E1184">
        <v>14891.2106052912</v>
      </c>
      <c r="F1184" t="s">
        <v>124</v>
      </c>
    </row>
    <row r="1185" spans="1:6" x14ac:dyDescent="0.35">
      <c r="A1185">
        <v>6</v>
      </c>
      <c r="B1185" t="s">
        <v>5</v>
      </c>
      <c r="C1185" t="s">
        <v>13</v>
      </c>
      <c r="D1185" t="s">
        <v>11</v>
      </c>
      <c r="E1185">
        <v>26591.447509448499</v>
      </c>
      <c r="F1185" t="s">
        <v>124</v>
      </c>
    </row>
    <row r="1186" spans="1:6" x14ac:dyDescent="0.35">
      <c r="A1186">
        <v>7</v>
      </c>
      <c r="B1186" t="s">
        <v>5</v>
      </c>
      <c r="C1186" t="s">
        <v>14</v>
      </c>
      <c r="D1186" t="s">
        <v>7</v>
      </c>
      <c r="E1186">
        <v>1650</v>
      </c>
      <c r="F1186" t="s">
        <v>124</v>
      </c>
    </row>
    <row r="1187" spans="1:6" x14ac:dyDescent="0.35">
      <c r="A1187">
        <v>8</v>
      </c>
      <c r="B1187" t="s">
        <v>5</v>
      </c>
      <c r="C1187" t="s">
        <v>15</v>
      </c>
      <c r="D1187" t="s">
        <v>7</v>
      </c>
      <c r="E1187">
        <v>26712.980629273101</v>
      </c>
      <c r="F1187" t="s">
        <v>124</v>
      </c>
    </row>
    <row r="1188" spans="1:6" x14ac:dyDescent="0.35">
      <c r="A1188">
        <v>9</v>
      </c>
      <c r="B1188" t="s">
        <v>5</v>
      </c>
      <c r="C1188" t="s">
        <v>16</v>
      </c>
      <c r="D1188" t="s">
        <v>7</v>
      </c>
      <c r="E1188">
        <v>16000</v>
      </c>
      <c r="F1188" t="s">
        <v>124</v>
      </c>
    </row>
    <row r="1189" spans="1:6" x14ac:dyDescent="0.35">
      <c r="A1189">
        <v>10</v>
      </c>
      <c r="B1189" t="s">
        <v>5</v>
      </c>
      <c r="C1189" t="s">
        <v>17</v>
      </c>
      <c r="D1189" t="s">
        <v>7</v>
      </c>
      <c r="E1189">
        <v>38751.980281815697</v>
      </c>
      <c r="F1189" t="s">
        <v>124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G A A B Q S w M E F A A C A A g A 1 o Y i W j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W h i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Y i W h + d / R j e A w A A Z w 0 A A B M A H A B G b 3 J t d W x h c y 9 T Z W N 0 a W 9 u M S 5 t I K I Y A C i g F A A A A A A A A A A A A A A A A A A A A A A A A A A A A L V W b W / b N h D + H i D / g W C / y I B s V G 7 i Z N 4 8 o H W a r s C 6 l z h b U N i G w E j n S C h F G i R l 1 z P y 3 3 e U F F v W i 7 N m m w H L 1 t 3 x + N z D e 6 G G w M R S k E n + 6 3 1 / e n J 6 o i O m I C Q B T 7 U B 5 S v Q K T f a X 3 C 5 9 g O 2 J C P C w Z y e E P x M Z K o C Q M l Y r 3 p X M k g T E M a 5 j j n 0 x l I Y f N E O H Q 9 n f 2 h Q e h Z G b P 0 l F n r 2 6 2 L B Y w H k T q o v e s k C m F 3 B C r h c 2 u U z E K A e N l 2 9 w e 2 T b i J D 4 G j 9 0 F 3 H J u r + f P V + M t N x s u T g r 4 G Z C F R 3 A 0 z 5 P A S d G 8 8 K x D O z l n 6 m 2 4 W S 4 u b w d S m V m b W F 1 w v 0 i n b c 6 R X w O I n R Y k R d 6 p K x 5 G k i 9 G j g k v c i k C E C G n n 9 8 7 5 L f k + l g Y n Z c B j t / / Z + k Q L m H T e n 6 R X 9 T c k E d S H 5 C V i I X F D k 7 J b d o 2 G h K e R O z q h L p o X 8 L e e T g H G m 9 M i o t O x y H D H x g B 5 v N 0 v Y u 7 t V T O i F V E k O 2 C q 1 0 7 C / u 9 1 S D O u j M I O z n r V 6 d M m W C u Q P d c S g g B j 4 a j K p g S C q S w O m V J y 5 q i j + Z D y F J 6 l I k 3 t Q m V x n o f n Z G R 0 s e t w H d Q O J X C H M g u 5 9 X L m i E D u V 6 N 0 s l g J 9 y d t H g X l n o / 6 E G b X z u n f 6 N g x z k V P f G f 3 Z u H 0 b J r 4 A C y J y i 2 g x s Z N 7 T F 5 n O 8 1 4 m e N Z P V E x x z j p E L N n H 9 w e D F Y F Z h P u c C P X p c A m w L H 4 r M x p B V x s 7 0 x 3 i O b k h x 8 J D S F h I v S X c g 1 q m D 0 p Q Q G p 2 m V b K M k 3 + r h d 1 P e t q R 9 I s c J w s C M M o 0 2 o 5 A M I 2 m k 9 J K / 9 l A 5 j d r c l S h 8 7 p y e x a H V Z 7 k R j D k z g b 1 P j a S v j b 6 D 9 q e Q K j s t p m t O i Y I E e B A o X K e d + J F X 8 l x R + / 7 X 3 2 j 6 + K 3 M z W f L Y F G G Q + w 3 Z t Z H S 1 t Z k l 3 c V i k i 1 T D J r t M i X 2 Q x 8 t 9 k 5 d a h P y x 2 o h 3 2 4 U 6 2 1 n l d 1 2 + v X J G 9 q k r O a 5 L w m G d Q k F z X J Z b k i v 6 l p t X N p u 1 c t x M M u V I v 3 i P r N c f V Z v V H W e D m m H x x 3 f / H M 8 s u 2 Z t n K j 9 e W b I d d s 3 Z Q z 2 Z b 7 x 9 k 2 2 V D v l 3 i C b R k g f f y N P D q e Z B v f p T N S j L 8 2 + F j Q f w X 5 V Y v p Q p p N y B Y 0 o z O K v b o a p N s u 5 / J 9 B r 7 I x n j L c 7 5 d N e h z b l O 7 z 5 7 D a r z X N V v U G V V f w f x Q 2 S a V h Y p k R v g + h e P 6 E M G 0 O V n v N 7 h e 7 q 0 N 8 T m M Z 2 9 X e P 9 x 5 l i X D i u K Y j u h 3 d 2 S h + o + i W V n e N u y x x v R u w 1 Q 2 4 d 6 A U Z 5 I b h x f t 5 4 D m 1 r e B z Y i s B V C 4 i 5 X H b F k N 5 6 r 7 C s y Y 5 G I s x z 7 i G m 3 8 + n F 8 + b 8 t E z N G e e k M 7 U c t w D 3 1 W Q O b L J y B 0 b O I V f u H / Q n q Q b B l U n P 4 D F x 8 X x w H / D V B L A Q I t A B Q A A g A I A N a G I l o 1 R j E g p g A A A P Y A A A A S A A A A A A A A A A A A A A A A A A A A A A B D b 2 5 m a W c v U G F j a 2 F n Z S 5 4 b W x Q S w E C L Q A U A A I A C A D W h i J a D 8 r p q 6 Q A A A D p A A A A E w A A A A A A A A A A A A A A A A D y A A A A W 0 N v b n R l b n R f V H l w Z X N d L n h t b F B L A Q I t A B Q A A g A I A N a G I l o f n f 0 Y 3 g M A A G c N A A A T A A A A A A A A A A A A A A A A A O M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2 A A A A A A A A q D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d X N 0 Z X J f c m V z d W x 0 c 1 9 m b G 9 3 X 2 N h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N T d k O G Z h L T A 5 O D c t N D l j N y 1 h Z T B j L W F h O T N k N z V i N z I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2 x 1 c 3 R l c l 9 y Z X N 1 b H R z X 2 Z s b 3 d f Y 2 F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N T o 1 N D o 0 N S 4 2 N j M 1 N j E 2 W i I g L z 4 8 R W 5 0 c n k g V H l w Z T 0 i R m l s b E N v b H V t b l R 5 c G V z I i B W Y W x 1 Z T 0 i c 0 J n W U Z C Z z 0 9 I i A v P j x F b n R y e S B U e X B l P S J G a W x s Q 2 9 s d W 1 u T m F t Z X M i I F Z h b H V l P S J z W y Z x d W 9 0 O 3 R l Y 2 h z J n F 1 b 3 Q 7 L C Z x d W 9 0 O 2 N h c n J p Z X J z J n F 1 b 3 Q 7 L C Z x d W 9 0 O 1 Z h b H V l J n F 1 b 3 Q 7 L C Z x d W 9 0 O 3 N v d X J j Z V 9 t b 2 R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c m V z d W x 0 c 1 9 m b G 9 3 X 2 N h c C 9 B d X R v U m V t b 3 Z l Z E N v b H V t b n M x L n t 0 Z W N o c y w w f S Z x d W 9 0 O y w m c X V v d D t T Z W N 0 a W 9 u M S 9 j b H V z d G V y X 3 J l c 3 V s d H N f Z m x v d 1 9 j Y X A v Q X V 0 b 1 J l b W 9 2 Z W R D b 2 x 1 b W 5 z M S 5 7 Y 2 F y c m l l c n M s M X 0 m c X V v d D s s J n F 1 b 3 Q 7 U 2 V j d G l v b j E v Y 2 x 1 c 3 R l c l 9 y Z X N 1 b H R z X 2 Z s b 3 d f Y 2 F w L 0 F 1 d G 9 S Z W 1 v d m V k Q 2 9 s d W 1 u c z E u e 1 Z h b H V l L D J 9 J n F 1 b 3 Q 7 L C Z x d W 9 0 O 1 N l Y 3 R p b 2 4 x L 2 N s d X N 0 Z X J f c m V z d W x 0 c 1 9 m b G 9 3 X 2 N h c C 9 B d X R v U m V t b 3 Z l Z E N v b H V t b n M x L n t z b 3 V y Y 2 V f b W 9 k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x 1 c 3 R l c l 9 y Z X N 1 b H R z X 2 Z s b 3 d f Y 2 F w L 0 F 1 d G 9 S Z W 1 v d m V k Q 2 9 s d W 1 u c z E u e 3 R l Y 2 h z L D B 9 J n F 1 b 3 Q 7 L C Z x d W 9 0 O 1 N l Y 3 R p b 2 4 x L 2 N s d X N 0 Z X J f c m V z d W x 0 c 1 9 m b G 9 3 X 2 N h c C 9 B d X R v U m V t b 3 Z l Z E N v b H V t b n M x L n t j Y X J y a W V y c y w x f S Z x d W 9 0 O y w m c X V v d D t T Z W N 0 a W 9 u M S 9 j b H V z d G V y X 3 J l c 3 V s d H N f Z m x v d 1 9 j Y X A v Q X V 0 b 1 J l b W 9 2 Z W R D b 2 x 1 b W 5 z M S 5 7 V m F s d W U s M n 0 m c X V v d D s s J n F 1 b 3 Q 7 U 2 V j d G l v b j E v Y 2 x 1 c 3 R l c l 9 y Z X N 1 b H R z X 2 Z s b 3 d f Y 2 F w L 0 F 1 d G 9 S Z W 1 v d m V k Q 2 9 s d W 1 u c z E u e 3 N v d X J j Z V 9 t b 2 R l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1 c 3 R l c l 9 y Z X N 1 b H R z X 2 Z s b 3 d f Y 2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c m V z d W x 0 c 1 9 m b G 9 3 X 2 N h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Z m x v d 1 9 j Y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Z m x v d 1 9 j Y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Z m x v d 1 9 j Y X A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H V z d G V y X 3 J l c 3 V s d H N f Z m x v d 1 9 j Y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y Z X N 1 b H R z X 2 Z s b 3 d f Y 2 F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Z J T I w Q 2 9 t Y m l u Y X R p b 2 5 z P C 9 J d G V t U G F 0 a D 4 8 L 0 l 0 Z W 1 M b 2 N h d G l v b j 4 8 U 3 R h Y m x l R W 5 0 c m l l c z 4 8 R W 5 0 c n k g V H l w Z T 0 i U X V l c n l J R C I g V m F s d W U 9 I n M x N z M 2 N G Q w Y S 0 0 M W E y L T Q 1 Z T c t Y j M y M S 1 k Z j J j Z T M 5 Z T l k N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W V 9 D b 2 1 i a W 5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1 O j U 0 O j Q 1 L j c x N T g 5 M z V a I i A v P j x F b n R y e S B U e X B l P S J G a W x s Q 2 9 s d W 1 u V H l w Z X M i I F Z h b H V l P S J z Q m d Z R k F 3 T U R B d 1 l H I i A v P j x F b n R y e S B U e X B l P S J G a W x s Q 2 9 s d W 1 u T m F t Z X M i I F Z h b H V l P S J z W y Z x d W 9 0 O 3 R l Y 2 h z J n F 1 b 3 Q 7 L C Z x d W 9 0 O 2 N h c n J p Z X J z J n F 1 b 3 Q 7 L C Z x d W 9 0 O 0 Z s b 3 c g Q 2 F w I C h N V y k m c X V v d D s s J n F 1 b 3 Q 7 V 1 k x J n F 1 b 3 Q 7 L C Z x d W 9 0 O 1 d Z M i Z x d W 9 0 O y w m c X V v d D t X Z W l n a H Q x J n F 1 b 3 Q 7 L C Z x d W 9 0 O 1 d l a W d o d D I m c X V v d D s s J n F 1 b 3 Q 7 W W V h c i B D b 3 V w b G l u Z y Z x d W 9 0 O y w m c X V v d D t X Z W l n a H Q g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W S B D b 2 1 i a W 5 h d G l v b n M v Q X V 0 b 1 J l b W 9 2 Z W R D b 2 x 1 b W 5 z M S 5 7 d G V j a H M s M H 0 m c X V v d D s s J n F 1 b 3 Q 7 U 2 V j d G l v b j E v V 1 k g Q 2 9 t Y m l u Y X R p b 2 5 z L 0 F 1 d G 9 S Z W 1 v d m V k Q 2 9 s d W 1 u c z E u e 2 N h c n J p Z X J z L D F 9 J n F 1 b 3 Q 7 L C Z x d W 9 0 O 1 N l Y 3 R p b 2 4 x L 1 d Z I E N v b W J p b m F 0 a W 9 u c y 9 B d X R v U m V t b 3 Z l Z E N v b H V t b n M x L n t G b G 9 3 I E N h c C A o T V c p L D J 9 J n F 1 b 3 Q 7 L C Z x d W 9 0 O 1 N l Y 3 R p b 2 4 x L 1 d Z I E N v b W J p b m F 0 a W 9 u c y 9 B d X R v U m V t b 3 Z l Z E N v b H V t b n M x L n t X W T E s M 3 0 m c X V v d D s s J n F 1 b 3 Q 7 U 2 V j d G l v b j E v V 1 k g Q 2 9 t Y m l u Y X R p b 2 5 z L 0 F 1 d G 9 S Z W 1 v d m V k Q 2 9 s d W 1 u c z E u e 1 d Z M i w 0 f S Z x d W 9 0 O y w m c X V v d D t T Z W N 0 a W 9 u M S 9 X W S B D b 2 1 i a W 5 h d G l v b n M v Q X V 0 b 1 J l b W 9 2 Z W R D b 2 x 1 b W 5 z M S 5 7 V 2 V p Z 2 h 0 M S w 1 f S Z x d W 9 0 O y w m c X V v d D t T Z W N 0 a W 9 u M S 9 X W S B D b 2 1 i a W 5 h d G l v b n M v Q X V 0 b 1 J l b W 9 2 Z W R D b 2 x 1 b W 5 z M S 5 7 V 2 V p Z 2 h 0 M i w 2 f S Z x d W 9 0 O y w m c X V v d D t T Z W N 0 a W 9 u M S 9 X W S B D b 2 1 i a W 5 h d G l v b n M v Q X V 0 b 1 J l b W 9 2 Z W R D b 2 x 1 b W 5 z M S 5 7 W W V h c i B D b 3 V w b G l u Z y w 3 f S Z x d W 9 0 O y w m c X V v d D t T Z W N 0 a W 9 u M S 9 X W S B D b 2 1 i a W 5 h d G l v b n M v Q X V 0 b 1 J l b W 9 2 Z W R D b 2 x 1 b W 5 z M S 5 7 V 2 V p Z 2 h 0 I F J h d G l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d Z I E N v b W J p b m F 0 a W 9 u c y 9 B d X R v U m V t b 3 Z l Z E N v b H V t b n M x L n t 0 Z W N o c y w w f S Z x d W 9 0 O y w m c X V v d D t T Z W N 0 a W 9 u M S 9 X W S B D b 2 1 i a W 5 h d G l v b n M v Q X V 0 b 1 J l b W 9 2 Z W R D b 2 x 1 b W 5 z M S 5 7 Y 2 F y c m l l c n M s M X 0 m c X V v d D s s J n F 1 b 3 Q 7 U 2 V j d G l v b j E v V 1 k g Q 2 9 t Y m l u Y X R p b 2 5 z L 0 F 1 d G 9 S Z W 1 v d m V k Q 2 9 s d W 1 u c z E u e 0 Z s b 3 c g Q 2 F w I C h N V y k s M n 0 m c X V v d D s s J n F 1 b 3 Q 7 U 2 V j d G l v b j E v V 1 k g Q 2 9 t Y m l u Y X R p b 2 5 z L 0 F 1 d G 9 S Z W 1 v d m V k Q 2 9 s d W 1 u c z E u e 1 d Z M S w z f S Z x d W 9 0 O y w m c X V v d D t T Z W N 0 a W 9 u M S 9 X W S B D b 2 1 i a W 5 h d G l v b n M v Q X V 0 b 1 J l b W 9 2 Z W R D b 2 x 1 b W 5 z M S 5 7 V 1 k y L D R 9 J n F 1 b 3 Q 7 L C Z x d W 9 0 O 1 N l Y 3 R p b 2 4 x L 1 d Z I E N v b W J p b m F 0 a W 9 u c y 9 B d X R v U m V t b 3 Z l Z E N v b H V t b n M x L n t X Z W l n a H Q x L D V 9 J n F 1 b 3 Q 7 L C Z x d W 9 0 O 1 N l Y 3 R p b 2 4 x L 1 d Z I E N v b W J p b m F 0 a W 9 u c y 9 B d X R v U m V t b 3 Z l Z E N v b H V t b n M x L n t X Z W l n a H Q y L D Z 9 J n F 1 b 3 Q 7 L C Z x d W 9 0 O 1 N l Y 3 R p b 2 4 x L 1 d Z I E N v b W J p b m F 0 a W 9 u c y 9 B d X R v U m V t b 3 Z l Z E N v b H V t b n M x L n t Z Z W F y I E N v d X B s a W 5 n L D d 9 J n F 1 b 3 Q 7 L C Z x d W 9 0 O 1 N l Y 3 R p b 2 4 x L 1 d Z I E N v b W J p b m F 0 a W 9 u c y 9 B d X R v U m V t b 3 Z l Z E N v b H V t b n M x L n t X Z W l n a H Q g U m F 0 a W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Z J T I w Q 2 9 t Y m l u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Z J T I w Q 2 9 t Y m l u Y X R p b 2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8 L 0 l 0 Z W 1 Q Y X R o P j w v S X R l b U x v Y 2 F 0 a W 9 u P j x T d G F i b G V F b n R y a W V z P j x F b n R y e S B U e X B l P S J R d W V y e U l E I i B W Y W x 1 Z T 0 i c z d i N D J j Y m Q y L T M y Y z k t N G M 4 Z i 1 i Z m U z L W M 3 M G J i Y z g 3 Z m Q 4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E 1 O j U 0 O j Q 1 L j c w M z k 5 O D V a I i A v P j x F b n R y e S B U e X B l P S J G a W x s Q 2 9 s d W 1 u V H l w Z X M i I F Z h b H V l P S J z Q m d Z R k F 3 T U R B d 1 l H I i A v P j x F b n R y e S B U e X B l P S J G a W x s Q 2 9 s d W 1 u T m F t Z X M i I F Z h b H V l P S J z W y Z x d W 9 0 O 3 R l Y 2 h z J n F 1 b 3 Q 7 L C Z x d W 9 0 O 2 N h c n J p Z X J z J n F 1 b 3 Q 7 L C Z x d W 9 0 O 0 Z s b 3 c g Q 2 F w I C h N V y k m c X V v d D s s J n F 1 b 3 Q 7 V 1 k x J n F 1 b 3 Q 7 L C Z x d W 9 0 O 1 d Z M i Z x d W 9 0 O y w m c X V v d D t X Z W l n a H Q x J n F 1 b 3 Q 7 L C Z x d W 9 0 O 1 d l a W d o d D I m c X V v d D s s J n F 1 b 3 Q 7 W W V h c i B D b 3 V w b G l u Z y Z x d W 9 0 O y w m c X V v d D t X Z W l n a H Q g U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L 0 F 1 d G 9 S Z W 1 v d m V k Q 2 9 s d W 1 u c z E u e 3 R l Y 2 h z L D B 9 J n F 1 b 3 Q 7 L C Z x d W 9 0 O 1 N l Y 3 R p b 2 4 x L 0 N s Z W F u Z W Q v Q X V 0 b 1 J l b W 9 2 Z W R D b 2 x 1 b W 5 z M S 5 7 Y 2 F y c m l l c n M s M X 0 m c X V v d D s s J n F 1 b 3 Q 7 U 2 V j d G l v b j E v Q 2 x l Y W 5 l Z C 9 B d X R v U m V t b 3 Z l Z E N v b H V t b n M x L n t G b G 9 3 I E N h c C A o T V c p L D J 9 J n F 1 b 3 Q 7 L C Z x d W 9 0 O 1 N l Y 3 R p b 2 4 x L 0 N s Z W F u Z W Q v Q X V 0 b 1 J l b W 9 2 Z W R D b 2 x 1 b W 5 z M S 5 7 V 1 k x L D N 9 J n F 1 b 3 Q 7 L C Z x d W 9 0 O 1 N l Y 3 R p b 2 4 x L 0 N s Z W F u Z W Q v Q X V 0 b 1 J l b W 9 2 Z W R D b 2 x 1 b W 5 z M S 5 7 V 1 k y L D R 9 J n F 1 b 3 Q 7 L C Z x d W 9 0 O 1 N l Y 3 R p b 2 4 x L 0 N s Z W F u Z W Q v Q X V 0 b 1 J l b W 9 2 Z W R D b 2 x 1 b W 5 z M S 5 7 V 2 V p Z 2 h 0 M S w 1 f S Z x d W 9 0 O y w m c X V v d D t T Z W N 0 a W 9 u M S 9 D b G V h b m V k L 0 F 1 d G 9 S Z W 1 v d m V k Q 2 9 s d W 1 u c z E u e 1 d l a W d o d D I s N n 0 m c X V v d D s s J n F 1 b 3 Q 7 U 2 V j d G l v b j E v Q 2 x l Y W 5 l Z C 9 B d X R v U m V t b 3 Z l Z E N v b H V t b n M x L n t Z Z W F y I E N v d X B s a W 5 n L D d 9 J n F 1 b 3 Q 7 L C Z x d W 9 0 O 1 N l Y 3 R p b 2 4 x L 0 N s Z W F u Z W Q v Q X V 0 b 1 J l b W 9 2 Z W R D b 2 x 1 b W 5 z M S 5 7 V 2 V p Z 2 h 0 I F J h d G l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N s Z W F u Z W Q v Q X V 0 b 1 J l b W 9 2 Z W R D b 2 x 1 b W 5 z M S 5 7 d G V j a H M s M H 0 m c X V v d D s s J n F 1 b 3 Q 7 U 2 V j d G l v b j E v Q 2 x l Y W 5 l Z C 9 B d X R v U m V t b 3 Z l Z E N v b H V t b n M x L n t j Y X J y a W V y c y w x f S Z x d W 9 0 O y w m c X V v d D t T Z W N 0 a W 9 u M S 9 D b G V h b m V k L 0 F 1 d G 9 S Z W 1 v d m V k Q 2 9 s d W 1 u c z E u e 0 Z s b 3 c g Q 2 F w I C h N V y k s M n 0 m c X V v d D s s J n F 1 b 3 Q 7 U 2 V j d G l v b j E v Q 2 x l Y W 5 l Z C 9 B d X R v U m V t b 3 Z l Z E N v b H V t b n M x L n t X W T E s M 3 0 m c X V v d D s s J n F 1 b 3 Q 7 U 2 V j d G l v b j E v Q 2 x l Y W 5 l Z C 9 B d X R v U m V t b 3 Z l Z E N v b H V t b n M x L n t X W T I s N H 0 m c X V v d D s s J n F 1 b 3 Q 7 U 2 V j d G l v b j E v Q 2 x l Y W 5 l Z C 9 B d X R v U m V t b 3 Z l Z E N v b H V t b n M x L n t X Z W l n a H Q x L D V 9 J n F 1 b 3 Q 7 L C Z x d W 9 0 O 1 N l Y 3 R p b 2 4 x L 0 N s Z W F u Z W Q v Q X V 0 b 1 J l b W 9 2 Z W R D b 2 x 1 b W 5 z M S 5 7 V 2 V p Z 2 h 0 M i w 2 f S Z x d W 9 0 O y w m c X V v d D t T Z W N 0 a W 9 u M S 9 D b G V h b m V k L 0 F 1 d G 9 S Z W 1 v d m V k Q 2 9 s d W 1 u c z E u e 1 l l Y X I g Q 2 9 1 c G x p b m c s N 3 0 m c X V v d D s s J n F 1 b 3 Q 7 U 2 V j d G l v b j E v Q 2 x l Y W 5 l Z C 9 B d X R v U m V t b 3 Z l Z E N v b H V t b n M x L n t X Z W l n a H Q g U m F 0 a W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l n a H Q l M j B T Z W 5 z a X R p d m l 0 a W V z P C 9 J d G V t U G F 0 a D 4 8 L 0 l 0 Z W 1 M b 2 N h d G l v b j 4 8 U 3 R h Y m x l R W 5 0 c m l l c z 4 8 R W 5 0 c n k g V H l w Z T 0 i U X V l c n l J R C I g V m F s d W U 9 I n M y O W E x N m I 2 O C 0 5 M 2 U 2 L T Q z Z j A t O G I 1 N S 1 l N z Q x Z G V l Y T Q y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Z W l n a H R f U 2 V u c 2 l 0 a X Z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x N T o 1 N D o 0 N S 4 3 N D I 1 N D Q 2 W i I g L z 4 8 R W 5 0 c n k g V H l w Z T 0 i R m l s b E N v b H V t b l R 5 c G V z I i B W Y W x 1 Z T 0 i c 0 J n W U Z B d 0 1 E Q X d Z R y I g L z 4 8 R W 5 0 c n k g V H l w Z T 0 i R m l s b E N v b H V t b k 5 h b W V z I i B W Y W x 1 Z T 0 i c 1 s m c X V v d D t 0 Z W N o c y Z x d W 9 0 O y w m c X V v d D t j Y X J y a W V y c y Z x d W 9 0 O y w m c X V v d D t G b G 9 3 I E N h c C A o T V c p J n F 1 b 3 Q 7 L C Z x d W 9 0 O 1 d Z M S Z x d W 9 0 O y w m c X V v d D t X W T I m c X V v d D s s J n F 1 b 3 Q 7 V 2 V p Z 2 h 0 M S Z x d W 9 0 O y w m c X V v d D t X Z W l n a H Q y J n F 1 b 3 Q 7 L C Z x d W 9 0 O 1 l l Y X I g Q 2 9 1 c G x p b m c m c X V v d D s s J n F 1 b 3 Q 7 V 2 V p Z 2 h 0 I F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V p Z 2 h 0 I F N l b n N p d G l 2 a X R p Z X M v Q X V 0 b 1 J l b W 9 2 Z W R D b 2 x 1 b W 5 z M S 5 7 d G V j a H M s M H 0 m c X V v d D s s J n F 1 b 3 Q 7 U 2 V j d G l v b j E v V 2 V p Z 2 h 0 I F N l b n N p d G l 2 a X R p Z X M v Q X V 0 b 1 J l b W 9 2 Z W R D b 2 x 1 b W 5 z M S 5 7 Y 2 F y c m l l c n M s M X 0 m c X V v d D s s J n F 1 b 3 Q 7 U 2 V j d G l v b j E v V 2 V p Z 2 h 0 I F N l b n N p d G l 2 a X R p Z X M v Q X V 0 b 1 J l b W 9 2 Z W R D b 2 x 1 b W 5 z M S 5 7 R m x v d y B D Y X A g K E 1 X K S w y f S Z x d W 9 0 O y w m c X V v d D t T Z W N 0 a W 9 u M S 9 X Z W l n a H Q g U 2 V u c 2 l 0 a X Z p d G l l c y 9 B d X R v U m V t b 3 Z l Z E N v b H V t b n M x L n t X W T E s M 3 0 m c X V v d D s s J n F 1 b 3 Q 7 U 2 V j d G l v b j E v V 2 V p Z 2 h 0 I F N l b n N p d G l 2 a X R p Z X M v Q X V 0 b 1 J l b W 9 2 Z W R D b 2 x 1 b W 5 z M S 5 7 V 1 k y L D R 9 J n F 1 b 3 Q 7 L C Z x d W 9 0 O 1 N l Y 3 R p b 2 4 x L 1 d l a W d o d C B T Z W 5 z a X R p d m l 0 a W V z L 0 F 1 d G 9 S Z W 1 v d m V k Q 2 9 s d W 1 u c z E u e 1 d l a W d o d D E s N X 0 m c X V v d D s s J n F 1 b 3 Q 7 U 2 V j d G l v b j E v V 2 V p Z 2 h 0 I F N l b n N p d G l 2 a X R p Z X M v Q X V 0 b 1 J l b W 9 2 Z W R D b 2 x 1 b W 5 z M S 5 7 V 2 V p Z 2 h 0 M i w 2 f S Z x d W 9 0 O y w m c X V v d D t T Z W N 0 a W 9 u M S 9 X Z W l n a H Q g U 2 V u c 2 l 0 a X Z p d G l l c y 9 B d X R v U m V t b 3 Z l Z E N v b H V t b n M x L n t Z Z W F y I E N v d X B s a W 5 n L D d 9 J n F 1 b 3 Q 7 L C Z x d W 9 0 O 1 N l Y 3 R p b 2 4 x L 1 d l a W d o d C B T Z W 5 z a X R p d m l 0 a W V z L 0 F 1 d G 9 S Z W 1 v d m V k Q 2 9 s d W 1 u c z E u e 1 d l a W d o d C B S Y X R p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Z W l n a H Q g U 2 V u c 2 l 0 a X Z p d G l l c y 9 B d X R v U m V t b 3 Z l Z E N v b H V t b n M x L n t 0 Z W N o c y w w f S Z x d W 9 0 O y w m c X V v d D t T Z W N 0 a W 9 u M S 9 X Z W l n a H Q g U 2 V u c 2 l 0 a X Z p d G l l c y 9 B d X R v U m V t b 3 Z l Z E N v b H V t b n M x L n t j Y X J y a W V y c y w x f S Z x d W 9 0 O y w m c X V v d D t T Z W N 0 a W 9 u M S 9 X Z W l n a H Q g U 2 V u c 2 l 0 a X Z p d G l l c y 9 B d X R v U m V t b 3 Z l Z E N v b H V t b n M x L n t G b G 9 3 I E N h c C A o T V c p L D J 9 J n F 1 b 3 Q 7 L C Z x d W 9 0 O 1 N l Y 3 R p b 2 4 x L 1 d l a W d o d C B T Z W 5 z a X R p d m l 0 a W V z L 0 F 1 d G 9 S Z W 1 v d m V k Q 2 9 s d W 1 u c z E u e 1 d Z M S w z f S Z x d W 9 0 O y w m c X V v d D t T Z W N 0 a W 9 u M S 9 X Z W l n a H Q g U 2 V u c 2 l 0 a X Z p d G l l c y 9 B d X R v U m V t b 3 Z l Z E N v b H V t b n M x L n t X W T I s N H 0 m c X V v d D s s J n F 1 b 3 Q 7 U 2 V j d G l v b j E v V 2 V p Z 2 h 0 I F N l b n N p d G l 2 a X R p Z X M v Q X V 0 b 1 J l b W 9 2 Z W R D b 2 x 1 b W 5 z M S 5 7 V 2 V p Z 2 h 0 M S w 1 f S Z x d W 9 0 O y w m c X V v d D t T Z W N 0 a W 9 u M S 9 X Z W l n a H Q g U 2 V u c 2 l 0 a X Z p d G l l c y 9 B d X R v U m V t b 3 Z l Z E N v b H V t b n M x L n t X Z W l n a H Q y L D Z 9 J n F 1 b 3 Q 7 L C Z x d W 9 0 O 1 N l Y 3 R p b 2 4 x L 1 d l a W d o d C B T Z W 5 z a X R p d m l 0 a W V z L 0 F 1 d G 9 S Z W 1 v d m V k Q 2 9 s d W 1 u c z E u e 1 l l Y X I g Q 2 9 1 c G x p b m c s N 3 0 m c X V v d D s s J n F 1 b 3 Q 7 U 2 V j d G l v b j E v V 2 V p Z 2 h 0 I F N l b n N p d G l 2 a X R p Z X M v Q X V 0 b 1 J l b W 9 2 Z W R D b 2 x 1 b W 5 z M S 5 7 V 2 V p Z 2 h 0 I F J h d G l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Z W l n a H Q l M j B T Z W 5 z a X R p d m l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a W d o d C U y M F N l b n N p d G l 2 a X R p Z X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4 + t + f z + d N L h 4 j p 7 q O + J t s A A A A A A g A A A A A A E G Y A A A A B A A A g A A A A 7 p G h X Q n D c 4 3 V y v L l X x j B G S R / c Z / l e 4 w r V n b E j K A d y T k A A A A A D o A A A A A C A A A g A A A A 0 9 v Y Q T j H q 7 K c w w H + 2 P l F A 9 J o M f m F a h I I 1 B K u C D B 8 R C l Q A A A A 7 2 m R b D R 8 k o u k U f V t A u W I U U 1 y N 5 7 / 2 p t M 6 G 1 z 6 B 7 P s + Y P o p 4 K z n J v l r W / m T 5 3 i I C J j G O d l H 0 b S 9 G F q f i i 4 5 g V I a 9 5 7 W 9 d L 9 X v E z Y + n x r Q V 6 R A A A A A a M Z t Z T B 9 z Z K r w S E y 5 C N B Z y / i O E N E V p P E z i M i r z z S x d y k z l U Y 3 X 5 A H i L c 5 2 Y 5 n a T T G c j 3 M j B V D R 0 R L 7 8 I F 6 H t T Q = = < / D a t a M a s h u p > 
</file>

<file path=customXml/itemProps1.xml><?xml version="1.0" encoding="utf-8"?>
<ds:datastoreItem xmlns:ds="http://schemas.openxmlformats.org/officeDocument/2006/customXml" ds:itemID="{380BA010-954D-4AC5-B567-A11537D718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Charts</vt:lpstr>
      <vt:lpstr>Weight Sensitivities Chart</vt:lpstr>
      <vt:lpstr>Weight Sensitivities</vt:lpstr>
      <vt:lpstr>WY Combinations</vt:lpstr>
      <vt:lpstr>Cleaned</vt:lpstr>
      <vt:lpstr>cluster_results_flow_cap (2)</vt:lpstr>
      <vt:lpstr>cluster_results_flow_cap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Hawkins</cp:lastModifiedBy>
  <dcterms:created xsi:type="dcterms:W3CDTF">2025-01-02T15:47:44Z</dcterms:created>
  <dcterms:modified xsi:type="dcterms:W3CDTF">2025-01-02T16:14:26Z</dcterms:modified>
</cp:coreProperties>
</file>