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8_{575A7729-D9C7-478D-9E85-F782AAE9720C}" xr6:coauthVersionLast="47" xr6:coauthVersionMax="47" xr10:uidLastSave="{00000000-0000-0000-0000-000000000000}"/>
  <bookViews>
    <workbookView xWindow="-110" yWindow="-110" windowWidth="19420" windowHeight="10420" xr2:uid="{BEC87050-8C5B-49F0-9888-90713FD9029F}"/>
  </bookViews>
  <sheets>
    <sheet name="Vlookup Aprox Match" sheetId="3" r:id="rId1"/>
    <sheet name="Vlookup_1" sheetId="2" r:id="rId2"/>
    <sheet name="Vlookup_2a" sheetId="4" r:id="rId3"/>
  </sheets>
  <definedNames>
    <definedName name="ExternalData_1" localSheetId="0" hidden="1">'Vlookup Aprox Match'!$A$5:$F$25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I4" i="2"/>
  <c r="H4" i="2"/>
  <c r="J6" i="3"/>
  <c r="I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C5C1EC-B3CC-463B-9BDD-9ED78A526EDE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<sst xmlns="http://schemas.openxmlformats.org/spreadsheetml/2006/main" count="45" uniqueCount="30">
  <si>
    <t>Date</t>
  </si>
  <si>
    <t>Price</t>
  </si>
  <si>
    <t xml:space="preserve">Open </t>
  </si>
  <si>
    <t>High</t>
  </si>
  <si>
    <t>Low</t>
  </si>
  <si>
    <t>Chg%</t>
  </si>
  <si>
    <t>GBP:USD Exchange Rate</t>
  </si>
  <si>
    <t>Employers</t>
  </si>
  <si>
    <t>Names</t>
  </si>
  <si>
    <t>Company</t>
  </si>
  <si>
    <t>Salary</t>
  </si>
  <si>
    <t>Post</t>
  </si>
  <si>
    <t>A</t>
  </si>
  <si>
    <t>B</t>
  </si>
  <si>
    <t>C</t>
  </si>
  <si>
    <t>D</t>
  </si>
  <si>
    <t>E</t>
  </si>
  <si>
    <t>F</t>
  </si>
  <si>
    <t>G</t>
  </si>
  <si>
    <t>H</t>
  </si>
  <si>
    <t>Tesla</t>
  </si>
  <si>
    <t>Tata</t>
  </si>
  <si>
    <t>Mahindra</t>
  </si>
  <si>
    <t>Pesa</t>
  </si>
  <si>
    <t>rupa</t>
  </si>
  <si>
    <t>Macho</t>
  </si>
  <si>
    <t>ACD</t>
  </si>
  <si>
    <t>CDF</t>
  </si>
  <si>
    <t>REF</t>
  </si>
  <si>
    <t>Big 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</si>
</sst>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4" fontId="0" fillId="0" borderId="0" xfId="0" applyNumberFormat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170" fontId="0" fillId="0" borderId="0" xfId="0" applyNumberFormat="1"/>
    <xf numFmtId="0" fontId="3" fillId="7" borderId="0" xfId="0" applyFont="1" applyFill="1"/>
    <xf numFmtId="0" fontId="2" fillId="3" borderId="0" xfId="0" applyFont="1" applyFill="1"/>
    <xf numFmtId="0" fontId="3" fillId="8" borderId="0" xfId="0" applyFont="1" applyFill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E8B07F-B423-4205-87CC-00BDF59FBD81}" autoFormatId="16" applyNumberFormats="0" applyBorderFormats="0" applyFontFormats="0" applyPatternFormats="0" applyAlignmentFormats="0" applyWidthHeightFormats="0">
  <queryTableRefresh nextId="8">
    <queryTableFields count="6">
      <queryTableField id="1" name="Date" tableColumnId="1"/>
      <queryTableField id="2" name="Price" tableColumnId="2"/>
      <queryTableField id="3" name="Open " tableColumnId="3"/>
      <queryTableField id="4" name="High" tableColumnId="4"/>
      <queryTableField id="5" name="Low" tableColumnId="5"/>
      <queryTableField id="6" name="Chg%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8CE90-1464-4C2E-81BA-9BF3C7A1E4EA}" name="Table1_2" displayName="Table1_2" ref="A5:F25" tableType="queryTable" totalsRowShown="0" headerRowDxfId="0">
  <autoFilter ref="A5:F25" xr:uid="{BB18CE90-1464-4C2E-81BA-9BF3C7A1E4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D419D52-9CC5-4193-8FD7-915DEA11F90B}" uniqueName="1" name="Date" queryTableFieldId="1" dataDxfId="1"/>
    <tableColumn id="2" xr3:uid="{FBBBF014-2A4B-4FC3-8C03-C571591E91B8}" uniqueName="2" name="Price" queryTableFieldId="2"/>
    <tableColumn id="3" xr3:uid="{23AEE793-33B1-400F-9C06-4698FDFFBBB9}" uniqueName="3" name="Open " queryTableFieldId="3"/>
    <tableColumn id="4" xr3:uid="{38B8FB8C-CB8D-4FDB-B5FA-72B27769ECAB}" uniqueName="4" name="High" queryTableFieldId="4"/>
    <tableColumn id="5" xr3:uid="{58412257-32BE-4A92-A184-A4D46A71BF07}" uniqueName="5" name="Low" queryTableFieldId="5"/>
    <tableColumn id="6" xr3:uid="{B8C585EC-BBEC-4C77-BAA7-FA187A0A55A8}" uniqueName="6" name="Chg%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23F7-CDFF-4A84-A985-171FD816250F}">
  <dimension ref="A1:J25"/>
  <sheetViews>
    <sheetView tabSelected="1" workbookViewId="0">
      <selection activeCell="H6" sqref="H6"/>
    </sheetView>
  </sheetViews>
  <sheetFormatPr defaultRowHeight="14.5" x14ac:dyDescent="0.35"/>
  <cols>
    <col min="1" max="1" width="10.08984375" bestFit="1" customWidth="1"/>
    <col min="2" max="2" width="7.1796875" bestFit="1" customWidth="1"/>
    <col min="3" max="3" width="8.08984375" bestFit="1" customWidth="1"/>
    <col min="4" max="5" width="6.81640625" bestFit="1" customWidth="1"/>
    <col min="6" max="6" width="7.6328125" bestFit="1" customWidth="1"/>
    <col min="8" max="8" width="10.08984375" bestFit="1" customWidth="1"/>
  </cols>
  <sheetData>
    <row r="1" spans="1:10" ht="18.5" x14ac:dyDescent="0.45">
      <c r="B1" s="3" t="s">
        <v>6</v>
      </c>
      <c r="C1" s="1"/>
      <c r="D1" s="2"/>
      <c r="E1" s="5"/>
    </row>
    <row r="5" spans="1:10" ht="15.5" x14ac:dyDescent="0.3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H5" s="7" t="s">
        <v>0</v>
      </c>
      <c r="I5" s="7" t="s">
        <v>1</v>
      </c>
      <c r="J5" s="7" t="s">
        <v>5</v>
      </c>
    </row>
    <row r="6" spans="1:10" x14ac:dyDescent="0.35">
      <c r="A6" s="4">
        <v>45110</v>
      </c>
      <c r="B6">
        <v>1.2690999999999999</v>
      </c>
      <c r="C6">
        <v>1.2686999999999999</v>
      </c>
      <c r="D6">
        <v>1.2725</v>
      </c>
      <c r="E6">
        <v>1.2658</v>
      </c>
      <c r="F6">
        <v>-1E-3</v>
      </c>
      <c r="H6" s="4" t="s">
        <v>0</v>
      </c>
      <c r="I6" t="str">
        <f>VLOOKUP(H6,Table1_2[#All],2,0)</f>
        <v>Price</v>
      </c>
      <c r="J6" t="str">
        <f>VLOOKUP(H6,Table1_2[#All],6,0)</f>
        <v>Chg%</v>
      </c>
    </row>
    <row r="7" spans="1:10" x14ac:dyDescent="0.35">
      <c r="A7" s="4">
        <v>45111</v>
      </c>
      <c r="B7">
        <v>1.2712000000000001</v>
      </c>
      <c r="C7">
        <v>1.2694000000000001</v>
      </c>
      <c r="D7">
        <v>1.274</v>
      </c>
      <c r="E7">
        <v>1.2682</v>
      </c>
      <c r="F7">
        <v>1.6999999999999999E-3</v>
      </c>
    </row>
    <row r="8" spans="1:10" x14ac:dyDescent="0.35">
      <c r="A8" s="4">
        <v>45112</v>
      </c>
      <c r="B8">
        <v>1.2704</v>
      </c>
      <c r="C8">
        <v>1.2713000000000001</v>
      </c>
      <c r="D8">
        <v>1.2737000000000001</v>
      </c>
      <c r="E8">
        <v>1.2686999999999999</v>
      </c>
      <c r="F8">
        <v>-5.9999999999999995E-4</v>
      </c>
    </row>
    <row r="9" spans="1:10" x14ac:dyDescent="0.35">
      <c r="A9" s="4">
        <v>45113</v>
      </c>
      <c r="B9">
        <v>1.274</v>
      </c>
      <c r="C9">
        <v>1.2698</v>
      </c>
      <c r="D9">
        <v>1.2782</v>
      </c>
      <c r="E9">
        <v>1.2673000000000001</v>
      </c>
      <c r="F9">
        <v>2.8E-3</v>
      </c>
    </row>
    <row r="10" spans="1:10" x14ac:dyDescent="0.35">
      <c r="A10" s="4">
        <v>45114</v>
      </c>
      <c r="B10">
        <v>1.2836000000000001</v>
      </c>
      <c r="C10">
        <v>1.2737000000000001</v>
      </c>
      <c r="D10">
        <v>1.2850999999999999</v>
      </c>
      <c r="E10">
        <v>1.2725</v>
      </c>
      <c r="F10">
        <v>7.4999999999999997E-3</v>
      </c>
    </row>
    <row r="11" spans="1:10" x14ac:dyDescent="0.35">
      <c r="A11" s="4">
        <v>45117</v>
      </c>
      <c r="B11">
        <v>1.2859</v>
      </c>
      <c r="C11">
        <v>1.2835000000000001</v>
      </c>
      <c r="D11">
        <v>1.2868999999999999</v>
      </c>
      <c r="E11">
        <v>1.2749999999999999</v>
      </c>
      <c r="F11">
        <v>1.8E-3</v>
      </c>
    </row>
    <row r="12" spans="1:10" x14ac:dyDescent="0.35">
      <c r="A12" s="4">
        <v>45118</v>
      </c>
    </row>
    <row r="13" spans="1:10" x14ac:dyDescent="0.35">
      <c r="A13" s="4">
        <v>45119</v>
      </c>
      <c r="B13">
        <v>1.2986</v>
      </c>
      <c r="C13">
        <v>1.2931999999999999</v>
      </c>
      <c r="D13">
        <v>1.3002</v>
      </c>
      <c r="E13">
        <v>1.2903</v>
      </c>
      <c r="F13">
        <v>4.1999999999999997E-3</v>
      </c>
    </row>
    <row r="14" spans="1:10" x14ac:dyDescent="0.35">
      <c r="A14" s="4">
        <v>45120</v>
      </c>
      <c r="B14">
        <v>1.3132999999999999</v>
      </c>
      <c r="C14">
        <v>1.2984</v>
      </c>
      <c r="D14">
        <v>1.3141</v>
      </c>
      <c r="E14">
        <v>1.2981</v>
      </c>
      <c r="F14">
        <v>1.1299999999999999E-2</v>
      </c>
    </row>
    <row r="15" spans="1:10" x14ac:dyDescent="0.35">
      <c r="A15" s="4">
        <v>45121</v>
      </c>
      <c r="B15">
        <v>1.3086</v>
      </c>
      <c r="C15">
        <v>1.3131999999999999</v>
      </c>
      <c r="D15">
        <v>1.3146</v>
      </c>
      <c r="E15">
        <v>1.3087</v>
      </c>
      <c r="F15">
        <v>-3.5999999999999999E-3</v>
      </c>
    </row>
    <row r="16" spans="1:10" x14ac:dyDescent="0.35">
      <c r="A16" s="4">
        <v>45124</v>
      </c>
      <c r="B16">
        <v>1.3070999999999999</v>
      </c>
      <c r="C16">
        <v>1.3088</v>
      </c>
      <c r="D16">
        <v>1.3109999999999999</v>
      </c>
      <c r="E16">
        <v>1.3050999999999999</v>
      </c>
      <c r="F16">
        <v>-1.1000000000000001E-3</v>
      </c>
    </row>
    <row r="17" spans="1:6" x14ac:dyDescent="0.35">
      <c r="A17" s="4">
        <v>45125</v>
      </c>
      <c r="B17">
        <v>1.3033999999999999</v>
      </c>
      <c r="C17">
        <v>1.3078000000000001</v>
      </c>
      <c r="D17">
        <v>1.3127</v>
      </c>
      <c r="E17">
        <v>1.3028</v>
      </c>
      <c r="F17">
        <v>-2.8E-3</v>
      </c>
    </row>
    <row r="18" spans="1:6" x14ac:dyDescent="0.35">
      <c r="A18" s="4">
        <v>45126</v>
      </c>
      <c r="B18">
        <v>1.2937000000000001</v>
      </c>
      <c r="C18">
        <v>1.3042</v>
      </c>
      <c r="D18">
        <v>1.3046</v>
      </c>
      <c r="E18">
        <v>1.2867999999999999</v>
      </c>
      <c r="F18">
        <v>-7.4000000000000003E-3</v>
      </c>
    </row>
    <row r="19" spans="1:6" x14ac:dyDescent="0.35">
      <c r="A19" s="4">
        <v>45127</v>
      </c>
    </row>
    <row r="20" spans="1:6" x14ac:dyDescent="0.35">
      <c r="A20" s="4">
        <v>45128</v>
      </c>
      <c r="B20">
        <v>1.2855000000000001</v>
      </c>
      <c r="C20">
        <v>1.2867</v>
      </c>
      <c r="D20">
        <v>1.2905</v>
      </c>
      <c r="E20">
        <v>1.2816000000000001</v>
      </c>
      <c r="F20">
        <v>-8.0000000000000004E-4</v>
      </c>
    </row>
    <row r="21" spans="1:6" x14ac:dyDescent="0.35">
      <c r="A21" s="4">
        <v>45131</v>
      </c>
      <c r="B21">
        <v>1.2831999999999999</v>
      </c>
      <c r="C21">
        <v>1.2859</v>
      </c>
      <c r="D21">
        <v>1.2885</v>
      </c>
      <c r="E21">
        <v>1.2797000000000001</v>
      </c>
      <c r="F21">
        <v>-1.8E-3</v>
      </c>
    </row>
    <row r="22" spans="1:6" x14ac:dyDescent="0.35">
      <c r="A22" s="4">
        <v>45132</v>
      </c>
      <c r="B22">
        <v>1.29</v>
      </c>
      <c r="C22">
        <v>1.2828999999999999</v>
      </c>
      <c r="D22">
        <v>1.2905</v>
      </c>
      <c r="E22">
        <v>1.2808999999999999</v>
      </c>
      <c r="F22">
        <v>5.3E-3</v>
      </c>
    </row>
    <row r="23" spans="1:6" x14ac:dyDescent="0.35">
      <c r="A23" s="4">
        <v>45133</v>
      </c>
      <c r="B23">
        <v>1.2939000000000001</v>
      </c>
      <c r="C23">
        <v>1.2898000000000001</v>
      </c>
      <c r="D23">
        <v>1.2961</v>
      </c>
      <c r="E23">
        <v>1.2875000000000001</v>
      </c>
      <c r="F23">
        <v>3.0000000000000001E-3</v>
      </c>
    </row>
    <row r="24" spans="1:6" x14ac:dyDescent="0.35">
      <c r="A24" s="4">
        <v>45134</v>
      </c>
      <c r="B24">
        <v>1.2793000000000001</v>
      </c>
      <c r="C24">
        <v>1.2939000000000001</v>
      </c>
      <c r="D24">
        <v>1.2997000000000001</v>
      </c>
      <c r="E24">
        <v>1.2781</v>
      </c>
      <c r="F24">
        <v>-1.1299999999999999E-2</v>
      </c>
    </row>
    <row r="25" spans="1:6" x14ac:dyDescent="0.35">
      <c r="A25" s="4">
        <v>45135</v>
      </c>
      <c r="B25">
        <v>1.2849999999999999</v>
      </c>
      <c r="C25">
        <v>1.2797000000000001</v>
      </c>
      <c r="D25">
        <v>1.2887999999999999</v>
      </c>
      <c r="E25">
        <v>1.2763</v>
      </c>
      <c r="F25">
        <v>4.4999999999999997E-3</v>
      </c>
    </row>
  </sheetData>
  <dataValidations count="1">
    <dataValidation type="list" allowBlank="1" showInputMessage="1" showErrorMessage="1" sqref="H6" xr:uid="{2151C3B8-7BDB-4FF7-ADE8-F24BA23CA603}">
      <formula1>$A$5:$A$25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DC5F-2FE5-4607-9830-7EE9D070C873}">
  <dimension ref="A1:J11"/>
  <sheetViews>
    <sheetView workbookViewId="0">
      <selection activeCell="G4" sqref="G4"/>
    </sheetView>
  </sheetViews>
  <sheetFormatPr defaultRowHeight="14.5" x14ac:dyDescent="0.35"/>
  <cols>
    <col min="3" max="3" width="11.1796875" bestFit="1" customWidth="1"/>
  </cols>
  <sheetData>
    <row r="1" spans="1:10" ht="18.5" x14ac:dyDescent="0.45">
      <c r="C1" s="10" t="s">
        <v>7</v>
      </c>
    </row>
    <row r="3" spans="1:10" ht="15.5" x14ac:dyDescent="0.35">
      <c r="A3" s="9" t="s">
        <v>8</v>
      </c>
      <c r="B3" s="9" t="s">
        <v>9</v>
      </c>
      <c r="C3" s="9" t="s">
        <v>10</v>
      </c>
      <c r="D3" s="9" t="s">
        <v>11</v>
      </c>
      <c r="G3" s="11" t="s">
        <v>8</v>
      </c>
      <c r="H3" s="11" t="s">
        <v>9</v>
      </c>
      <c r="I3" s="11" t="s">
        <v>10</v>
      </c>
      <c r="J3" s="11" t="s">
        <v>11</v>
      </c>
    </row>
    <row r="4" spans="1:10" x14ac:dyDescent="0.35">
      <c r="A4" t="s">
        <v>12</v>
      </c>
      <c r="B4" t="s">
        <v>20</v>
      </c>
      <c r="C4" s="8">
        <v>23000</v>
      </c>
      <c r="D4" t="s">
        <v>26</v>
      </c>
      <c r="G4" t="s">
        <v>12</v>
      </c>
      <c r="H4" t="str">
        <f>VLOOKUP(G4,A3:D11,2,0)</f>
        <v>Tesla</v>
      </c>
      <c r="I4">
        <f>VLOOKUP(G4,A3:D11,3,0)</f>
        <v>23000</v>
      </c>
      <c r="J4" t="str">
        <f>VLOOKUP(G4,A3:D11,4,0)</f>
        <v>ACD</v>
      </c>
    </row>
    <row r="5" spans="1:10" x14ac:dyDescent="0.35">
      <c r="A5" t="s">
        <v>13</v>
      </c>
      <c r="B5" t="s">
        <v>21</v>
      </c>
      <c r="C5" s="8">
        <v>54000</v>
      </c>
      <c r="D5" t="s">
        <v>27</v>
      </c>
    </row>
    <row r="6" spans="1:10" x14ac:dyDescent="0.35">
      <c r="A6" t="s">
        <v>14</v>
      </c>
      <c r="B6" t="s">
        <v>22</v>
      </c>
      <c r="C6" s="8">
        <v>45000</v>
      </c>
      <c r="D6" t="s">
        <v>28</v>
      </c>
    </row>
    <row r="7" spans="1:10" x14ac:dyDescent="0.35">
      <c r="A7" t="s">
        <v>15</v>
      </c>
      <c r="B7" t="s">
        <v>21</v>
      </c>
      <c r="C7" s="8">
        <v>65000</v>
      </c>
      <c r="D7" t="s">
        <v>26</v>
      </c>
    </row>
    <row r="8" spans="1:10" x14ac:dyDescent="0.35">
      <c r="A8" t="s">
        <v>16</v>
      </c>
      <c r="B8" t="s">
        <v>23</v>
      </c>
      <c r="C8" s="8">
        <v>43000</v>
      </c>
      <c r="D8" t="s">
        <v>28</v>
      </c>
    </row>
    <row r="9" spans="1:10" x14ac:dyDescent="0.35">
      <c r="A9" t="s">
        <v>17</v>
      </c>
      <c r="B9" t="s">
        <v>24</v>
      </c>
      <c r="C9" s="8">
        <v>40000</v>
      </c>
      <c r="D9" t="s">
        <v>27</v>
      </c>
    </row>
    <row r="10" spans="1:10" x14ac:dyDescent="0.35">
      <c r="A10" t="s">
        <v>18</v>
      </c>
      <c r="B10" t="s">
        <v>25</v>
      </c>
      <c r="C10" s="8">
        <v>46000</v>
      </c>
      <c r="D10" t="s">
        <v>26</v>
      </c>
    </row>
    <row r="11" spans="1:10" x14ac:dyDescent="0.35">
      <c r="A11" t="s">
        <v>19</v>
      </c>
      <c r="B11" t="s">
        <v>29</v>
      </c>
      <c r="C11" s="8">
        <v>23530</v>
      </c>
      <c r="D11" t="s">
        <v>28</v>
      </c>
    </row>
  </sheetData>
  <dataValidations count="1">
    <dataValidation type="list" allowBlank="1" showInputMessage="1" showErrorMessage="1" sqref="G4" xr:uid="{CEC8DFFE-F8F5-4D3E-8B89-E5755AA5CEDB}">
      <formula1>$A$3:$A$11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F917-FD09-42CC-9041-7C863E7BA203}">
  <dimension ref="A1"/>
  <sheetViews>
    <sheetView workbookViewId="0">
      <selection activeCell="H18" sqref="H18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i L I k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I i y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s i R X h G n k + O U A A A C V A Q A A E w A c A E Z v c m 1 1 b G F z L 1 N l Y 3 R p b 2 4 x L m 0 g o h g A K K A U A A A A A A A A A A A A A A A A A A A A A A A A A A A A b Y / B a s M w D I b v g b y D 8 R i k E A I 9 l x 6 G O 9 h h t G U p 7 F B 6 c B w t M U 2 k I j t 0 I + T d 5 z T Q j R J f b D 5 L n / Q 7 M N 4 S i n y 6 l 6 s 4 i i N X a 4 Z S H H T R w F K s R Q M + j k Q 4 O X V s I J D X b w N N p j p m Q P 9 J f C 6 I z s m i P 2 5 1 C 2 s 5 d c r T c F S E P p S c 0 k n w J F W t s R r l P x e Q w X Q r z Q 6 s 0 X 0 R t 4 q a r s X x 0 y X T t L T v 5 U Z 7 k K n w A Y s y v I d U 9 H L P 1 t w p d m 0 B f O O 7 C 6 C Y 4 W + 2 q m f w O 1 1 n q K q r 5 w c 8 L O 4 h c m I f M n z Q 1 f 1 l G G H y E P D f 8 j s u g b M X Z w B L i 1 X Q x Z H F O e P q F 1 B L A Q I t A B Q A A g A I A I i y J F f e W z / I p Q A A A P U A A A A S A A A A A A A A A A A A A A A A A A A A A A B D b 2 5 m a W c v U G F j a 2 F n Z S 5 4 b W x Q S w E C L Q A U A A I A C A C I s i R X D 8 r p q 6 Q A A A D p A A A A E w A A A A A A A A A A A A A A A A D x A A A A W 0 N v b n R l b n R f V H l w Z X N d L n h t b F B L A Q I t A B Q A A g A I A I i y J F e E a e T 4 5 Q A A A J U B A A A T A A A A A A A A A A A A A A A A A O I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K A A A A A A A A i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R U M T Y 6 N T A 6 M T Y u N T I 1 O D g 2 N V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1 B y a W N l J n F 1 b 3 Q 7 L C Z x d W 9 0 O 0 9 w Z W 4 g J n F 1 b 3 Q 7 L C Z x d W 9 0 O 0 h p Z 2 g m c X V v d D s s J n F 1 b 3 Q 7 T G 9 3 J n F 1 b 3 Q 7 L C Z x d W 9 0 O 0 N o Z y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E Y X R l L D B 9 J n F 1 b 3 Q 7 L C Z x d W 9 0 O 1 N l Y 3 R p b 2 4 x L 1 R h Y m x l M S 9 D a G F u Z 2 V k I F R 5 c G U u e 1 B y a W N l L D F 9 J n F 1 b 3 Q 7 L C Z x d W 9 0 O 1 N l Y 3 R p b 2 4 x L 1 R h Y m x l M S 9 D a G F u Z 2 V k I F R 5 c G U u e 0 9 w Z W 4 g L D J 9 J n F 1 b 3 Q 7 L C Z x d W 9 0 O 1 N l Y 3 R p b 2 4 x L 1 R h Y m x l M S 9 D a G F u Z 2 V k I F R 5 c G U u e 0 h p Z 2 g s M 3 0 m c X V v d D s s J n F 1 b 3 Q 7 U 2 V j d G l v b j E v V G F i b G U x L 0 N o Y W 5 n Z W Q g V H l w Z S 5 7 T G 9 3 L D R 9 J n F 1 b 3 Q 7 L C Z x d W 9 0 O 1 N l Y 3 R p b 2 4 x L 1 R h Y m x l M S 9 D a G F u Z 2 V k I F R 5 c G U u e 0 N o Z y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0 N o Y W 5 n Z W Q g V H l w Z S 5 7 R G F 0 Z S w w f S Z x d W 9 0 O y w m c X V v d D t T Z W N 0 a W 9 u M S 9 U Y W J s Z T E v Q 2 h h b m d l Z C B U e X B l L n t Q c m l j Z S w x f S Z x d W 9 0 O y w m c X V v d D t T Z W N 0 a W 9 u M S 9 U Y W J s Z T E v Q 2 h h b m d l Z C B U e X B l L n t P c G V u I C w y f S Z x d W 9 0 O y w m c X V v d D t T Z W N 0 a W 9 u M S 9 U Y W J s Z T E v Q 2 h h b m d l Z C B U e X B l L n t I a W d o L D N 9 J n F 1 b 3 Q 7 L C Z x d W 9 0 O 1 N l Y 3 R p b 2 4 x L 1 R h Y m x l M S 9 D a G F u Z 2 V k I F R 5 c G U u e 0 x v d y w 0 f S Z x d W 9 0 O y w m c X V v d D t T Z W N 0 a W 9 u M S 9 U Y W J s Z T E v Q 2 h h b m d l Z C B U e X B l L n t D a G c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a H x H k a / h 0 i Y T b T e m Q g X 2 g A A A A A C A A A A A A A Q Z g A A A A E A A C A A A A A t + c 3 z t K 4 E z w F r f 6 e G a S k 4 9 s M 2 Y d t g x 6 1 V k a 1 y d h E u T A A A A A A O g A A A A A I A A C A A A A D N W w V 3 g 0 A H m Z a T 2 u q v J q i 3 Y X J H m v H n b U 9 p z / G S o w P s 5 V A A A A D k Q A U U x r T b P I d o y 9 h R V o H E X f 0 L s p E s 4 5 5 b 8 m M f L x S u b / f S Y G V N u E t c x D I Q 5 l B + v S 0 q U 6 c h 3 Q K V d G 4 5 w 3 d e S X u e r u h 0 1 Y F G u 4 R y x M y h o e k 6 p 0 A A A A A g n z U G D 2 2 H U w z 1 2 W H z e i o x B r 8 N 2 d I 2 1 Q E a Z / R K W o r B l t E 9 7 t 8 W x 5 z p 3 k j 7 w V Q 3 M d b e W A s 6 V Q G o a P o 2 M Z p m r I q p < / D a t a M a s h u p > 
</file>

<file path=customXml/itemProps1.xml><?xml version="1.0" encoding="utf-8"?>
<ds:datastoreItem xmlns:ds="http://schemas.openxmlformats.org/officeDocument/2006/customXml" ds:itemID="{EC3FC5CB-367A-42F2-A2F2-545E99187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 Aprox Match</vt:lpstr>
      <vt:lpstr>Vlookup_1</vt:lpstr>
      <vt:lpstr>Vlookup_2a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2023-09-04T16:31:55Z</dcterms:created>
  <dcterms:modified xsi:type="dcterms:W3CDTF">2023-09-04T17:12:16Z</dcterms:modified>
</cp:coreProperties>
</file>