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IoTPa\Documents\Brian\class_slides\"/>
    </mc:Choice>
  </mc:AlternateContent>
  <xr:revisionPtr revIDLastSave="0" documentId="13_ncr:1_{EF9F9855-436A-4FA2-986A-4364D1C1DD9A}" xr6:coauthVersionLast="44" xr6:coauthVersionMax="44" xr10:uidLastSave="{00000000-0000-0000-0000-000000000000}"/>
  <bookViews>
    <workbookView xWindow="1860" yWindow="180" windowWidth="18360" windowHeight="156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2" i="1" l="1"/>
  <c r="F25" i="1"/>
  <c r="F24" i="1" l="1"/>
  <c r="F31" i="1" s="1"/>
  <c r="F23" i="1"/>
  <c r="F22" i="1"/>
  <c r="F21" i="1"/>
  <c r="F20" i="1"/>
  <c r="F42" i="1"/>
  <c r="F36" i="1"/>
  <c r="F35" i="1"/>
  <c r="F5" i="1" l="1"/>
  <c r="F19" i="1"/>
  <c r="F18" i="1"/>
  <c r="F16" i="1"/>
  <c r="F15" i="1"/>
  <c r="F7" i="1"/>
  <c r="F6" i="1"/>
  <c r="F10" i="1"/>
  <c r="F11" i="1"/>
  <c r="F12" i="1"/>
  <c r="F14" i="1"/>
  <c r="F13" i="1"/>
  <c r="F9" i="1"/>
  <c r="F8" i="1"/>
  <c r="F4" i="1"/>
  <c r="F3" i="1"/>
  <c r="F17" i="1"/>
  <c r="F2" i="1"/>
</calcChain>
</file>

<file path=xl/sharedStrings.xml><?xml version="1.0" encoding="utf-8"?>
<sst xmlns="http://schemas.openxmlformats.org/spreadsheetml/2006/main" count="109" uniqueCount="100">
  <si>
    <t>https://www.amazon.com/Display-Module-SSD1306-Du-pont-Arduino/dp/B07VDXYDVY/ref=sr_1_3?keywords=oled+i2c&amp;qid=1584130891&amp;sr=8-3</t>
  </si>
  <si>
    <t>Link</t>
  </si>
  <si>
    <t>4pcs I2C 0.96 Inch OLED Display Module</t>
  </si>
  <si>
    <t>OLED Displays</t>
  </si>
  <si>
    <t>Part</t>
  </si>
  <si>
    <t>Desciption</t>
  </si>
  <si>
    <t>Teensy 3.2</t>
  </si>
  <si>
    <t>Breadboard</t>
  </si>
  <si>
    <t>Large Breadboard</t>
  </si>
  <si>
    <t>Resistor</t>
  </si>
  <si>
    <t xml:space="preserve">Potentiometer </t>
  </si>
  <si>
    <t>AMR-based microcontroller</t>
  </si>
  <si>
    <t>https://www.amazon.com/Teensy-3-2-with-pins/dp/B015QUPO5Y/ref=pd_cp_328_2/146-7771809-3852250?_encoding=UTF8&amp;pd_rd_i=B015QUPO5Y&amp;pd_rd_r=27b95a34-9f23-44f6-bbff-68008086ed57&amp;pd_rd_w=vzcu6&amp;pd_rd_wg=VmhTT&amp;pf_rd_p=4853e837-f87a-46d4-be32-dcf86bff7a7c&amp;pf_rd_r=DCM2BKEYA2PKP2EFR23Y&amp;psc=1&amp;refRID=DCM2BKEYA2PKP2EFR23Y</t>
  </si>
  <si>
    <t>Price</t>
  </si>
  <si>
    <t>Subtotal</t>
  </si>
  <si>
    <t>https://www.amazon.com/MCIGICM-Breadboard-Solderless-Protoboard-Electronics/dp/B07H9X7XVN/ref=sr_1_14?keywords=breadboard&amp;qid=1584131531&amp;sr=8-14</t>
  </si>
  <si>
    <t>10pcs Breadboard 830 Point Solderless Prototype PCB Board</t>
  </si>
  <si>
    <t>https://www.mouser.com/ProductDetail/Digilent/340-002-1?qs=sGAEpiMZZMve4%2FbfQkoj%252BNw5ke2RV7DAi%2FIJdYbSKXA%3D</t>
  </si>
  <si>
    <t>Digilent 340-002-1</t>
  </si>
  <si>
    <t>Rotary Encoder - Illuminated (Red/Green)</t>
  </si>
  <si>
    <t>Encoder / Breakout</t>
  </si>
  <si>
    <t>https://www.sparkfun.com/products/15140</t>
  </si>
  <si>
    <t>https://www.sparkfun.com/products/11722</t>
  </si>
  <si>
    <t>SparkFun Rotary Encoder Breakout - Illuminated (RG/RGB)</t>
  </si>
  <si>
    <t>Neopixel String</t>
  </si>
  <si>
    <t>Neopixel</t>
  </si>
  <si>
    <t>Neopixel Ring</t>
  </si>
  <si>
    <t>Adafruit NeoPixel Ring - 12 x 5050 RGB LED with Integrated Drivers [ADA1643]</t>
  </si>
  <si>
    <t>https://www.adafruit.com/product/1643</t>
  </si>
  <si>
    <t>https://www.adafruit.com/product/1461?length=1</t>
  </si>
  <si>
    <t>https://www.sparkfun.com/products/13282</t>
  </si>
  <si>
    <t>SparkFun RGB LED Breakout - WS2812B</t>
  </si>
  <si>
    <t>Adafruit NeoPixel Digital RGB LED Strip - Black 60 LED - BLACK</t>
  </si>
  <si>
    <t>Buttons</t>
  </si>
  <si>
    <t>SD Card Module</t>
  </si>
  <si>
    <t>uSD Card 32gb</t>
  </si>
  <si>
    <t>TOTAL</t>
  </si>
  <si>
    <t>Number needed for cohort of 16 (+2 spares)</t>
  </si>
  <si>
    <t>Gikfun 12x12x7.3 mm Tact Tactile Push Button Momentary SMD PCB Switch with Cap for Arduino (Pack of 25pcs) AE1027</t>
  </si>
  <si>
    <t>https://www.amazon.com/Gikfun-12x12x7-3-Tactile-Momentary-Arduino/dp/B01E38OS7K/ref=sr_1_3?keywords=arduino+buttons&amp;qid=1584132780&amp;sr=8-3</t>
  </si>
  <si>
    <t>https://www.amazon.com/OCR-180PcsTactile-Momentary-Switches-Assortment/dp/B07CMZCQS5/ref=sr_1_5?keywords=arduino%2Bbuttons&amp;qid=1584132844&amp;sr=8-5&amp;th=1</t>
  </si>
  <si>
    <t>Button Alternative</t>
  </si>
  <si>
    <t>OCR Tactile Push Button Switch </t>
  </si>
  <si>
    <t>Diodes</t>
  </si>
  <si>
    <t>https://www.amazon.com/Elegoo-Values-Resistor-Assortment-Compliant/dp/B072BL2VX1/ref=sr_1_4?crid=X8H59T5QXV7M&amp;keywords=resistor+kit&amp;qid=1584132997&amp;sprefix=resistor+%2Caps%2C182&amp;sr=8-4</t>
  </si>
  <si>
    <t>ELEGOO 17 Values 1% Resistor Kit Assortment</t>
  </si>
  <si>
    <t>https://www.amazon.com/DiCUNO-450pcs-Colors-Emitting-Assorted/dp/B073QMYKDM/ref=sr_1_2?keywords=LED+kit&amp;qid=1584133087&amp;sr=8-2</t>
  </si>
  <si>
    <t>450pcs(5 Colors x 90pcs) 5mm LED Light Emitting Diode</t>
  </si>
  <si>
    <t>https://www.amazon.com/BOJACK-Variable-Resistor-Potentiometer-Assortment/dp/B07WGHCMZC/ref=sr_1_2_sspa?crid=10AZ3JHLXQXEC&amp;keywords=potentiometer+kit&amp;qid=1584133291&amp;sprefix=pote%2Caps%2C184&amp;sr=8-2-spons&amp;psc=1&amp;spLa=ZW5jcnlwdGVkUXVhbGlmaWVyPUFUNEhZWk1JUVdJTVkmZW5jcnlwdGVkSWQ9QTA3NzM2MzlGSTBRM00xQzhTNk8mZW5jcnlwdGVkQWRJZD1BMDYwOTI3NDE4R1M5SDdYTk5XTVcmd2lkZ2V0TmFtZT1zcF9hdGYmYWN0aW9uPWNsaWNrUmVkaXJlY3QmZG9Ob3RMb2dDbGljaz10cnVl</t>
  </si>
  <si>
    <t>300 pcs 100 Ohm- 2M Ohm Variable Resistor 6mm Potentiometer</t>
  </si>
  <si>
    <t>https://www.amazon.com/Sandisk-Ultra-Micro-UHS-I-Adapter/dp/B073K14CVB/ref=pd_cp_147_1/146-7771809-3852250?_encoding=UTF8&amp;pd_rd_i=B073K14CVB&amp;pd_rd_r=4112200d-8115-4486-873a-5b6f4679030c&amp;pd_rd_w=93orM&amp;pd_rd_wg=Ui7kb&amp;pf_rd_p=4853e837-f87a-46d4-be32-dcf86bff7a7c&amp;pf_rd_r=T8EPQ498AK70MBHNE8DM&amp;psc=1&amp;refRID=T8EPQ498AK70MBHNE8DM</t>
  </si>
  <si>
    <t>SanDisk 16GB Ultra MicroSDHC</t>
  </si>
  <si>
    <t>https://www.adafruit.com/product/254</t>
  </si>
  <si>
    <t>MicroSD card breakout board+</t>
  </si>
  <si>
    <t>https://eshop.wiznet.io/shop/module/wiz850io/</t>
  </si>
  <si>
    <t>Ethernet Port</t>
  </si>
  <si>
    <t>WIZ850io</t>
  </si>
  <si>
    <t>BME280</t>
  </si>
  <si>
    <t xml:space="preserve">Hook Up </t>
  </si>
  <si>
    <t>KeeYees 3pcs BME280 Compatible with BMP280 Digital 5V Temperature Humidity Sensor Atmospheric Barometric Pressure Board IIC I2C</t>
  </si>
  <si>
    <t>https://www.amazon.com/KeeYees-Temperature-Humidity-Atmospheric-Barometric/dp/B07KYJNFMD/ref=sr_1_3?keywords=bme280&amp;qid=1584141460&amp;sr=8-3</t>
  </si>
  <si>
    <t>Alternative BME280</t>
  </si>
  <si>
    <t>https://www.amazon.com/Adafruit-BME280-Temperature-Humidity-Pressure/dp/B013W1AJUY/ref=sr_1_5?keywords=bme280&amp;qid=1584141532&amp;sr=8-5</t>
  </si>
  <si>
    <t>Adafruit BME280 I2C or SPI Temperature Humidity Pressure Sensor</t>
  </si>
  <si>
    <t>22 awg Solid Wire-Solid Wire Kit-6 different colored</t>
  </si>
  <si>
    <t>https://www.amazon.com/TUOFENG-Wire-Solid-different-colored-spools/dp/B07TX6BX47/ref=sr_1_2?keywords=breadboard+jumper+wire+spool&amp;qid=1584141642&amp;sr=8-2</t>
  </si>
  <si>
    <t>Hue Hub and Bulbs</t>
  </si>
  <si>
    <t>Philips Hue White and Color LED Smart Button Starter Kit</t>
  </si>
  <si>
    <t>Wemo Switches</t>
  </si>
  <si>
    <t>https://www.amazon.com/Philips-Hue-Equivalent-Assistant-California/dp/B07DPYM57M/ref=sr_1_14?keywords=hue+smart+bulbs&amp;qid=1584141894&amp;sr=8-14</t>
  </si>
  <si>
    <t>Wemo Mini Smart Plug, WiFi Enabled</t>
  </si>
  <si>
    <t>https://www.amazon.com/Smart-Enabled-Google-Assistant-HomeKit/dp/B01NBI0A6R/ref=sxin_3_ac_d_rm?ac_md=0-0-d2Vtbw%3D%3D-ac_d_rm&amp;cv_ct_cx=wemo&amp;keywords=wemo&amp;pd_rd_i=B01NBI0A6R&amp;pd_rd_r=bbd5c2e2-6eb9-40fe-9456-a7336162120f&amp;pd_rd_w=Ts0oB&amp;pd_rd_wg=K1Zyb&amp;pf_rd_p=de19e82a-2d83-4ae8-9f5c-212586b8b9a0&amp;pf_rd_r=8DGZDACCDVJ418KR7CNJ&amp;qid=1584141937&amp;th=1</t>
  </si>
  <si>
    <t>Class Room Needs - Replace As Needed</t>
  </si>
  <si>
    <t>Number Needed for Classroom</t>
  </si>
  <si>
    <t>Alternative Parts - Options for Alternative Parts</t>
  </si>
  <si>
    <t>Particle Argon Microcontroller</t>
  </si>
  <si>
    <t>https://www.amazon.com/Particle-Development-Endpoints-Circuitry-Bluetooth/dp/B07MXMGKLS/ref=sr_1_2?dchild=1&amp;keywords=particle+argon&amp;qid=1587666495&amp;sr=8-2</t>
  </si>
  <si>
    <t>PARTICLE Argon Wi-Fi Connectivity Development Board for IoT Projects and Prototyping</t>
  </si>
  <si>
    <t>https://www.amazon.com/WayinTop-Automatic-Irrigation-Watering-Capacitive/dp/B07TMVNTDK/ref=psdc_13400241_t2_B07VRMRQWR</t>
  </si>
  <si>
    <t>Plant Watering System</t>
  </si>
  <si>
    <t>WayinTop Automatic Irrigation DIY Kit Self Watering System with PDF Tutorial, 4pcs Capacitive Soil Moisture Sensor 4Channel 5V Relay Module and 4pcs Water Pump + 4M Vinyl Tubing for Garden Plant (note: 3.3V relay needed seperately)</t>
  </si>
  <si>
    <t>1 Channel DC 3V Relay High Level Driver Module Optocoupler Relay Module Isolated Drive Control Board for Arduino (Pack of 5)</t>
  </si>
  <si>
    <t>https://www.amazon.com/Channel-Optocoupler-Isolated-Control-Arduino/dp/B07XGZSYJV/ref=sr_1_2?dchild=1&amp;keywords=3.3v+relays&amp;qid=1587666831&amp;s=lawn-garden&amp;sr=1-2-catcorr</t>
  </si>
  <si>
    <t>3.3V Relays</t>
  </si>
  <si>
    <t>https://www.seeedstudio.com/Grove-Air-Quality-Sensor-v1-3-Arduino-Compatible.html</t>
  </si>
  <si>
    <t>Grove - Air Quality Sensor v1.3 - Arduino Compatible</t>
  </si>
  <si>
    <t>Air Quality Sensor</t>
  </si>
  <si>
    <t>https://www.seeedstudio.com/Grove-Dust-Sensor-PPD42NS.html</t>
  </si>
  <si>
    <t>Grove - Dust Sensor（PPD42NS）</t>
  </si>
  <si>
    <t>Particle/Dust Sensor</t>
  </si>
  <si>
    <t>PM2.5 Particle Sensor</t>
  </si>
  <si>
    <t>Grove - Laser PM2.5 Air Quality Sensor for Arduino - HM3301</t>
  </si>
  <si>
    <t>https://www.seeedstudio.com/Grove-Laser-PM2-5-Sensor-HM3301.html</t>
  </si>
  <si>
    <t>SparkFun Qwiic Twist - RGB Rotary Encoder Breakout</t>
  </si>
  <si>
    <t>https://www.sparkfun.com/products/15083</t>
  </si>
  <si>
    <t>I2C Encoder</t>
  </si>
  <si>
    <t>https://www.amazon.com/CHENBO-Weight-Weighing-Pressure-Arduion/dp/B078KS1NBB/ref=sr_1_4?dchild=1&amp;keywords=load+cell&amp;qid=1587667953&amp;s=electronics&amp;sr=1-4</t>
  </si>
  <si>
    <t>CHENBO Load Cell Weight Sensor 1kg + HX711 Weight Weighing A/d Module Pressure Sensor</t>
  </si>
  <si>
    <t>Load Cell Weight Sensor</t>
  </si>
  <si>
    <t>Per Student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</si>
</sst>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111111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7"/>
      <color rgb="FF3C3C3C"/>
      <name val="OpenSans-Semibold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5" fillId="0" borderId="0" xfId="0" applyFont="1"/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 wrapText="1"/>
    </xf>
    <xf numFmtId="2" fontId="3" fillId="0" borderId="0" xfId="0" applyNumberFormat="1" applyFont="1" applyAlignment="1">
      <alignment wrapText="1"/>
    </xf>
    <xf numFmtId="2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afruit.com/product/1461?length=1" TargetMode="External"/><Relationship Id="rId13" Type="http://schemas.openxmlformats.org/officeDocument/2006/relationships/hyperlink" Target="https://www.amazon.com/DiCUNO-450pcs-Colors-Emitting-Assorted/dp/B073QMYKDM/ref=sr_1_2?keywords=LED+kit&amp;qid=1584133087&amp;sr=8-2" TargetMode="External"/><Relationship Id="rId18" Type="http://schemas.openxmlformats.org/officeDocument/2006/relationships/hyperlink" Target="https://www.amazon.com/KeeYees-Temperature-Humidity-Atmospheric-Barometric/dp/B07KYJNFMD/ref=sr_1_3?keywords=bme280&amp;qid=1584141460&amp;sr=8-3" TargetMode="External"/><Relationship Id="rId26" Type="http://schemas.openxmlformats.org/officeDocument/2006/relationships/hyperlink" Target="https://www.amazon.com/Channel-Optocoupler-Isolated-Control-Arduino/dp/B07XGZSYJV/ref=sr_1_2?dchild=1&amp;keywords=3.3v+relays&amp;qid=1587666831&amp;s=lawn-garden&amp;sr=1-2-catcorr" TargetMode="External"/><Relationship Id="rId3" Type="http://schemas.openxmlformats.org/officeDocument/2006/relationships/hyperlink" Target="https://www.amazon.com/MCIGICM-Breadboard-Solderless-Protoboard-Electronics/dp/B07H9X7XVN/ref=sr_1_14?keywords=breadboard&amp;qid=1584131531&amp;sr=8-14" TargetMode="External"/><Relationship Id="rId21" Type="http://schemas.openxmlformats.org/officeDocument/2006/relationships/hyperlink" Target="https://www.amazon.com/Smart-Enabled-Google-Assistant-HomeKit/dp/B01NBI0A6R/ref=sxin_3_ac_d_rm?ac_md=0-0-d2Vtbw%3D%3D-ac_d_rm&amp;cv_ct_cx=wemo&amp;keywords=wemo&amp;pd_rd_i=B01NBI0A6R&amp;pd_rd_r=bbd5c2e2-6eb9-40fe-9456-a7336162120f&amp;pd_rd_w=Ts0oB&amp;pd_rd_wg=K1Zyb&amp;pf_rd_p=de19e82a-2d83-4ae8-9f5c-212586b8b9a0&amp;pf_rd_r=8DGZDACCDVJ418KR7CNJ&amp;qid=1584141937&amp;th=1" TargetMode="External"/><Relationship Id="rId7" Type="http://schemas.openxmlformats.org/officeDocument/2006/relationships/hyperlink" Target="https://www.adafruit.com/product/1643" TargetMode="External"/><Relationship Id="rId12" Type="http://schemas.openxmlformats.org/officeDocument/2006/relationships/hyperlink" Target="https://www.amazon.com/Elegoo-Values-Resistor-Assortment-Compliant/dp/B072BL2VX1/ref=sr_1_4?crid=X8H59T5QXV7M&amp;keywords=resistor+kit&amp;qid=1584132997&amp;sprefix=resistor+%2Caps%2C182&amp;sr=8-4" TargetMode="External"/><Relationship Id="rId17" Type="http://schemas.openxmlformats.org/officeDocument/2006/relationships/hyperlink" Target="https://eshop.wiznet.io/shop/module/wiz850io/" TargetMode="External"/><Relationship Id="rId25" Type="http://schemas.openxmlformats.org/officeDocument/2006/relationships/hyperlink" Target="https://www.amazon.com/WayinTop-Automatic-Irrigation-Watering-Capacitive/dp/B07TMVNTDK/ref=psdc_13400241_t2_B07VRMRQWR" TargetMode="External"/><Relationship Id="rId2" Type="http://schemas.openxmlformats.org/officeDocument/2006/relationships/hyperlink" Target="https://www.amazon.com/Teensy-3-2-with-pins/dp/B015QUPO5Y/ref=pd_cp_328_2/146-7771809-3852250?_encoding=UTF8&amp;pd_rd_i=B015QUPO5Y&amp;pd_rd_r=27b95a34-9f23-44f6-bbff-68008086ed57&amp;pd_rd_w=vzcu6&amp;pd_rd_wg=VmhTT&amp;pf_rd_p=4853e837-f87a-46d4-be32-dcf86bff7a7c&amp;pf_rd_r=DCM2BKEYA2PKP2EFR23Y&amp;psc=1&amp;refRID=DCM2BKEYA2PKP2EFR23Y" TargetMode="External"/><Relationship Id="rId16" Type="http://schemas.openxmlformats.org/officeDocument/2006/relationships/hyperlink" Target="https://www.adafruit.com/product/254" TargetMode="External"/><Relationship Id="rId20" Type="http://schemas.openxmlformats.org/officeDocument/2006/relationships/hyperlink" Target="https://www.amazon.com/Philips-Hue-Equivalent-Assistant-California/dp/B07DPYM57M/ref=sr_1_14?keywords=hue+smart+bulbs&amp;qid=1584141894&amp;sr=8-14" TargetMode="External"/><Relationship Id="rId29" Type="http://schemas.openxmlformats.org/officeDocument/2006/relationships/hyperlink" Target="https://www.seeedstudio.com/Grove-Laser-PM2-5-Sensor-HM3301.html" TargetMode="External"/><Relationship Id="rId1" Type="http://schemas.openxmlformats.org/officeDocument/2006/relationships/hyperlink" Target="https://www.amazon.com/Display-Module-SSD1306-Du-pont-Arduino/dp/B07VDXYDVY/ref=sr_1_3?keywords=oled+i2c&amp;qid=1584130891&amp;sr=8-3" TargetMode="External"/><Relationship Id="rId6" Type="http://schemas.openxmlformats.org/officeDocument/2006/relationships/hyperlink" Target="https://www.sparkfun.com/products/11722" TargetMode="External"/><Relationship Id="rId11" Type="http://schemas.openxmlformats.org/officeDocument/2006/relationships/hyperlink" Target="https://www.amazon.com/Gikfun-12x12x7-3-Tactile-Momentary-Arduino/dp/B01E38OS7K/ref=sr_1_3?keywords=arduino+buttons&amp;qid=1584132780&amp;sr=8-3" TargetMode="External"/><Relationship Id="rId24" Type="http://schemas.openxmlformats.org/officeDocument/2006/relationships/hyperlink" Target="https://www.amazon.com/Particle-Development-Endpoints-Circuitry-Bluetooth/dp/B07MXMGKLS/ref=sr_1_2?dchild=1&amp;keywords=particle+argon&amp;qid=1587666495&amp;sr=8-2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sparkfun.com/products/15140" TargetMode="External"/><Relationship Id="rId15" Type="http://schemas.openxmlformats.org/officeDocument/2006/relationships/hyperlink" Target="https://www.amazon.com/Sandisk-Ultra-Micro-UHS-I-Adapter/dp/B073K14CVB/ref=pd_cp_147_1/146-7771809-3852250?_encoding=UTF8&amp;pd_rd_i=B073K14CVB&amp;pd_rd_r=4112200d-8115-4486-873a-5b6f4679030c&amp;pd_rd_w=93orM&amp;pd_rd_wg=Ui7kb&amp;pf_rd_p=4853e837-f87a-46d4-be32-dcf86bff7a7c&amp;pf_rd_r=T8EPQ498AK70MBHNE8DM&amp;psc=1&amp;refRID=T8EPQ498AK70MBHNE8DM" TargetMode="External"/><Relationship Id="rId23" Type="http://schemas.openxmlformats.org/officeDocument/2006/relationships/hyperlink" Target="https://www.amazon.com/OCR-180PcsTactile-Momentary-Switches-Assortment/dp/B07CMZCQS5/ref=sr_1_5?keywords=arduino%2Bbuttons&amp;qid=1584132844&amp;sr=8-5&amp;th=1" TargetMode="External"/><Relationship Id="rId28" Type="http://schemas.openxmlformats.org/officeDocument/2006/relationships/hyperlink" Target="https://www.seeedstudio.com/Grove-Dust-Sensor-PPD42NS.html" TargetMode="External"/><Relationship Id="rId10" Type="http://schemas.openxmlformats.org/officeDocument/2006/relationships/hyperlink" Target="https://www.adafruit.com/product/1461" TargetMode="External"/><Relationship Id="rId19" Type="http://schemas.openxmlformats.org/officeDocument/2006/relationships/hyperlink" Target="https://www.amazon.com/TUOFENG-Wire-Solid-different-colored-spools/dp/B07TX6BX47/ref=sr_1_2?keywords=breadboard+jumper+wire+spool&amp;qid=1584141642&amp;sr=8-2" TargetMode="External"/><Relationship Id="rId31" Type="http://schemas.openxmlformats.org/officeDocument/2006/relationships/hyperlink" Target="https://www.amazon.com/CHENBO-Weight-Weighing-Pressure-Arduion/dp/B078KS1NBB/ref=sr_1_4?dchild=1&amp;keywords=load+cell&amp;qid=1587667953&amp;s=electronics&amp;sr=1-4" TargetMode="External"/><Relationship Id="rId4" Type="http://schemas.openxmlformats.org/officeDocument/2006/relationships/hyperlink" Target="https://www.mouser.com/ProductDetail/Digilent/340-002-1?qs=sGAEpiMZZMve4%2FbfQkoj%252BNw5ke2RV7DAi%2FIJdYbSKXA%3D" TargetMode="External"/><Relationship Id="rId9" Type="http://schemas.openxmlformats.org/officeDocument/2006/relationships/hyperlink" Target="https://www.sparkfun.com/products/13282" TargetMode="External"/><Relationship Id="rId14" Type="http://schemas.openxmlformats.org/officeDocument/2006/relationships/hyperlink" Target="https://www.amazon.com/BOJACK-Variable-Resistor-Potentiometer-Assortment/dp/B07WGHCMZC/ref=sr_1_2_sspa?crid=10AZ3JHLXQXEC&amp;keywords=potentiometer+kit&amp;qid=1584133291&amp;sprefix=pote%2Caps%2C184&amp;sr=8-2-spons&amp;psc=1&amp;spLa=ZW5jcnlwdGVkUXVhbGlmaWVyPUFUNEhZWk1JUVdJTVkmZW5jcnlwdGVkSWQ9QTA3NzM2MzlGSTBRM00xQzhTNk8mZW5jcnlwdGVkQWRJZD1BMDYwOTI3NDE4R1M5SDdYTk5XTVcmd2lkZ2V0TmFtZT1zcF9hdGYmYWN0aW9uPWNsaWNrUmVkaXJlY3QmZG9Ob3RMb2dDbGljaz10cnVl" TargetMode="External"/><Relationship Id="rId22" Type="http://schemas.openxmlformats.org/officeDocument/2006/relationships/hyperlink" Target="https://www.amazon.com/Adafruit-BME280-Temperature-Humidity-Pressure/dp/B013W1AJUY/ref=sr_1_5?keywords=bme280&amp;qid=1584141532&amp;sr=8-5" TargetMode="External"/><Relationship Id="rId27" Type="http://schemas.openxmlformats.org/officeDocument/2006/relationships/hyperlink" Target="https://www.seeedstudio.com/Grove-Air-Quality-Sensor-v1-3-Arduino-Compatible.html" TargetMode="External"/><Relationship Id="rId30" Type="http://schemas.openxmlformats.org/officeDocument/2006/relationships/hyperlink" Target="https://www.sparkfun.com/products/150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abSelected="1" topLeftCell="A25" workbookViewId="0">
      <selection activeCell="E2" sqref="E2"/>
    </sheetView>
  </sheetViews>
  <sheetFormatPr defaultRowHeight="15"/>
  <cols>
    <col min="1" max="1" width="27.42578125" style="3" customWidth="1"/>
    <col min="2" max="2" width="30.42578125" style="3" customWidth="1"/>
    <col min="3" max="3" width="63.7109375" style="3" customWidth="1"/>
    <col min="4" max="4" width="9.140625" style="3"/>
    <col min="5" max="5" width="14" style="3" customWidth="1"/>
    <col min="6" max="6" width="11.5703125" style="11" bestFit="1" customWidth="1"/>
    <col min="7" max="16384" width="9.140625" style="3"/>
  </cols>
  <sheetData>
    <row r="1" spans="1:6" s="5" customFormat="1" ht="63">
      <c r="A1" s="5" t="s">
        <v>4</v>
      </c>
      <c r="B1" s="5" t="s">
        <v>5</v>
      </c>
      <c r="C1" s="5" t="s">
        <v>1</v>
      </c>
      <c r="D1" s="5" t="s">
        <v>13</v>
      </c>
      <c r="E1" s="5" t="s">
        <v>37</v>
      </c>
      <c r="F1" s="10" t="s">
        <v>14</v>
      </c>
    </row>
    <row r="2" spans="1:6" ht="120">
      <c r="A2" s="3" t="s">
        <v>6</v>
      </c>
      <c r="B2" s="3" t="s">
        <v>11</v>
      </c>
      <c r="C2" s="4" t="s">
        <v>12</v>
      </c>
      <c r="D2" s="3">
        <v>26.57</v>
      </c>
      <c r="E2" s="3">
        <v>18</v>
      </c>
      <c r="F2" s="11">
        <f>D2*E2</f>
        <v>478.26</v>
      </c>
    </row>
    <row r="3" spans="1:6" ht="60">
      <c r="A3" s="3" t="s">
        <v>7</v>
      </c>
      <c r="B3" s="2" t="s">
        <v>16</v>
      </c>
      <c r="C3" s="4" t="s">
        <v>15</v>
      </c>
      <c r="D3" s="3">
        <v>19.989999999999998</v>
      </c>
      <c r="E3" s="3">
        <v>2</v>
      </c>
      <c r="F3" s="11">
        <f t="shared" ref="F3:F16" si="0">D3*E3</f>
        <v>39.979999999999997</v>
      </c>
    </row>
    <row r="4" spans="1:6" ht="45">
      <c r="A4" s="3" t="s">
        <v>8</v>
      </c>
      <c r="B4" s="3" t="s">
        <v>18</v>
      </c>
      <c r="C4" s="4" t="s">
        <v>17</v>
      </c>
      <c r="D4" s="3">
        <v>24.99</v>
      </c>
      <c r="E4" s="3">
        <v>18</v>
      </c>
      <c r="F4" s="11">
        <f t="shared" si="0"/>
        <v>449.82</v>
      </c>
    </row>
    <row r="5" spans="1:6" ht="30">
      <c r="A5" s="3" t="s">
        <v>58</v>
      </c>
      <c r="B5" s="3" t="s">
        <v>64</v>
      </c>
      <c r="C5" s="1" t="s">
        <v>65</v>
      </c>
      <c r="D5" s="3">
        <v>14.99</v>
      </c>
      <c r="E5" s="3">
        <v>4</v>
      </c>
      <c r="F5" s="11">
        <f t="shared" si="0"/>
        <v>59.96</v>
      </c>
    </row>
    <row r="6" spans="1:6" ht="60">
      <c r="A6" s="3" t="s">
        <v>9</v>
      </c>
      <c r="B6" s="3" t="s">
        <v>45</v>
      </c>
      <c r="C6" s="4" t="s">
        <v>44</v>
      </c>
      <c r="D6" s="3">
        <v>11.86</v>
      </c>
      <c r="E6" s="3">
        <v>4</v>
      </c>
      <c r="F6" s="11">
        <f t="shared" si="0"/>
        <v>47.44</v>
      </c>
    </row>
    <row r="7" spans="1:6" ht="45">
      <c r="A7" s="3" t="s">
        <v>43</v>
      </c>
      <c r="B7" s="3" t="s">
        <v>47</v>
      </c>
      <c r="C7" s="4" t="s">
        <v>46</v>
      </c>
      <c r="D7" s="3">
        <v>11.99</v>
      </c>
      <c r="E7" s="3">
        <v>1</v>
      </c>
      <c r="F7" s="11">
        <f t="shared" si="0"/>
        <v>11.99</v>
      </c>
    </row>
    <row r="8" spans="1:6" ht="135">
      <c r="A8" s="3" t="s">
        <v>10</v>
      </c>
      <c r="B8" s="3" t="s">
        <v>49</v>
      </c>
      <c r="C8" s="4" t="s">
        <v>48</v>
      </c>
      <c r="D8" s="3">
        <v>16.989999999999998</v>
      </c>
      <c r="E8" s="3">
        <v>1</v>
      </c>
      <c r="F8" s="11">
        <f t="shared" si="0"/>
        <v>16.989999999999998</v>
      </c>
    </row>
    <row r="9" spans="1:6" ht="60">
      <c r="A9" s="3" t="s">
        <v>33</v>
      </c>
      <c r="B9" s="3" t="s">
        <v>38</v>
      </c>
      <c r="C9" s="4" t="s">
        <v>39</v>
      </c>
      <c r="D9" s="3">
        <v>7.68</v>
      </c>
      <c r="E9" s="3">
        <v>4</v>
      </c>
      <c r="F9" s="11">
        <f t="shared" si="0"/>
        <v>30.72</v>
      </c>
    </row>
    <row r="10" spans="1:6" ht="30">
      <c r="A10" s="3" t="s">
        <v>25</v>
      </c>
      <c r="B10" s="3" t="s">
        <v>31</v>
      </c>
      <c r="C10" s="4" t="s">
        <v>30</v>
      </c>
      <c r="D10" s="3">
        <v>3.5</v>
      </c>
      <c r="E10" s="3">
        <v>72</v>
      </c>
      <c r="F10" s="11">
        <f t="shared" si="0"/>
        <v>252</v>
      </c>
    </row>
    <row r="11" spans="1:6" ht="45">
      <c r="A11" s="3" t="s">
        <v>26</v>
      </c>
      <c r="B11" s="3" t="s">
        <v>27</v>
      </c>
      <c r="C11" s="4" t="s">
        <v>28</v>
      </c>
      <c r="D11" s="3">
        <v>7.5</v>
      </c>
      <c r="E11" s="3">
        <v>18</v>
      </c>
      <c r="F11" s="11">
        <f t="shared" si="0"/>
        <v>135</v>
      </c>
    </row>
    <row r="12" spans="1:6" ht="30">
      <c r="A12" s="3" t="s">
        <v>24</v>
      </c>
      <c r="B12" s="3" t="s">
        <v>32</v>
      </c>
      <c r="C12" s="4" t="s">
        <v>29</v>
      </c>
      <c r="D12" s="3">
        <v>24.95</v>
      </c>
      <c r="E12" s="3">
        <v>4</v>
      </c>
      <c r="F12" s="11">
        <f t="shared" si="0"/>
        <v>99.8</v>
      </c>
    </row>
    <row r="13" spans="1:6" ht="30">
      <c r="A13" s="8" t="s">
        <v>20</v>
      </c>
      <c r="B13" s="3" t="s">
        <v>19</v>
      </c>
      <c r="C13" s="4" t="s">
        <v>21</v>
      </c>
      <c r="D13" s="3">
        <v>2.95</v>
      </c>
      <c r="E13" s="3">
        <v>18</v>
      </c>
      <c r="F13" s="11">
        <f t="shared" si="0"/>
        <v>53.1</v>
      </c>
    </row>
    <row r="14" spans="1:6" ht="30">
      <c r="A14" s="8"/>
      <c r="B14" s="3" t="s">
        <v>23</v>
      </c>
      <c r="C14" s="4" t="s">
        <v>22</v>
      </c>
      <c r="D14" s="3">
        <v>2.95</v>
      </c>
      <c r="E14" s="3">
        <v>18</v>
      </c>
      <c r="F14" s="11">
        <f t="shared" si="0"/>
        <v>53.1</v>
      </c>
    </row>
    <row r="15" spans="1:6">
      <c r="A15" s="3" t="s">
        <v>34</v>
      </c>
      <c r="B15" s="3" t="s">
        <v>53</v>
      </c>
      <c r="C15" s="4" t="s">
        <v>52</v>
      </c>
      <c r="D15" s="3">
        <v>7.5</v>
      </c>
      <c r="E15" s="3">
        <v>18</v>
      </c>
      <c r="F15" s="11">
        <f t="shared" si="0"/>
        <v>135</v>
      </c>
    </row>
    <row r="16" spans="1:6" ht="120">
      <c r="A16" s="3" t="s">
        <v>35</v>
      </c>
      <c r="B16" s="3" t="s">
        <v>51</v>
      </c>
      <c r="C16" s="4" t="s">
        <v>50</v>
      </c>
      <c r="D16" s="3">
        <v>5.45</v>
      </c>
      <c r="E16" s="3">
        <v>18</v>
      </c>
      <c r="F16" s="11">
        <f t="shared" si="0"/>
        <v>98.100000000000009</v>
      </c>
    </row>
    <row r="17" spans="1:6" ht="45">
      <c r="A17" s="3" t="s">
        <v>3</v>
      </c>
      <c r="B17" s="2" t="s">
        <v>2</v>
      </c>
      <c r="C17" s="4" t="s">
        <v>0</v>
      </c>
      <c r="D17" s="3">
        <v>19.989999999999998</v>
      </c>
      <c r="E17" s="3">
        <v>5</v>
      </c>
      <c r="F17" s="11">
        <f t="shared" ref="F17:F25" si="1">D17*E17</f>
        <v>99.949999999999989</v>
      </c>
    </row>
    <row r="18" spans="1:6">
      <c r="A18" s="3" t="s">
        <v>55</v>
      </c>
      <c r="B18" s="2" t="s">
        <v>56</v>
      </c>
      <c r="C18" s="4" t="s">
        <v>54</v>
      </c>
      <c r="D18" s="3">
        <v>16.489999999999998</v>
      </c>
      <c r="E18" s="3">
        <v>18</v>
      </c>
      <c r="F18" s="11">
        <f t="shared" si="1"/>
        <v>296.82</v>
      </c>
    </row>
    <row r="19" spans="1:6" ht="63.75">
      <c r="A19" s="3" t="s">
        <v>57</v>
      </c>
      <c r="B19" s="2" t="s">
        <v>59</v>
      </c>
      <c r="C19" s="4" t="s">
        <v>60</v>
      </c>
      <c r="D19" s="3">
        <v>12.99</v>
      </c>
      <c r="E19" s="3">
        <v>6</v>
      </c>
      <c r="F19" s="11">
        <f t="shared" si="1"/>
        <v>77.94</v>
      </c>
    </row>
    <row r="20" spans="1:6" ht="60">
      <c r="A20" s="3" t="s">
        <v>75</v>
      </c>
      <c r="B20" s="2" t="s">
        <v>77</v>
      </c>
      <c r="C20" s="4" t="s">
        <v>76</v>
      </c>
      <c r="D20" s="3">
        <v>35</v>
      </c>
      <c r="E20" s="3">
        <v>18</v>
      </c>
      <c r="F20" s="11">
        <f t="shared" si="1"/>
        <v>630</v>
      </c>
    </row>
    <row r="21" spans="1:6" ht="102">
      <c r="A21" s="3" t="s">
        <v>79</v>
      </c>
      <c r="B21" s="2" t="s">
        <v>80</v>
      </c>
      <c r="C21" s="4" t="s">
        <v>78</v>
      </c>
      <c r="D21" s="3">
        <v>25.99</v>
      </c>
      <c r="E21" s="3">
        <v>5</v>
      </c>
      <c r="F21" s="11">
        <f t="shared" si="1"/>
        <v>129.94999999999999</v>
      </c>
    </row>
    <row r="22" spans="1:6" ht="51">
      <c r="A22" s="3" t="s">
        <v>83</v>
      </c>
      <c r="B22" s="2" t="s">
        <v>81</v>
      </c>
      <c r="C22" s="4" t="s">
        <v>82</v>
      </c>
      <c r="D22" s="3">
        <v>13.88</v>
      </c>
      <c r="E22" s="3">
        <v>4</v>
      </c>
      <c r="F22" s="11">
        <f t="shared" si="1"/>
        <v>55.52</v>
      </c>
    </row>
    <row r="23" spans="1:6" ht="30">
      <c r="A23" s="3" t="s">
        <v>86</v>
      </c>
      <c r="B23" s="2" t="s">
        <v>85</v>
      </c>
      <c r="C23" s="4" t="s">
        <v>84</v>
      </c>
      <c r="D23" s="3">
        <v>9.9</v>
      </c>
      <c r="E23" s="3">
        <v>18</v>
      </c>
      <c r="F23" s="11">
        <f t="shared" si="1"/>
        <v>178.20000000000002</v>
      </c>
    </row>
    <row r="24" spans="1:6" ht="25.5">
      <c r="A24" s="3" t="s">
        <v>89</v>
      </c>
      <c r="B24" s="2" t="s">
        <v>88</v>
      </c>
      <c r="C24" s="4" t="s">
        <v>87</v>
      </c>
      <c r="D24" s="3">
        <v>11.5</v>
      </c>
      <c r="E24" s="3">
        <v>18</v>
      </c>
      <c r="F24" s="11">
        <f t="shared" si="1"/>
        <v>207</v>
      </c>
    </row>
    <row r="25" spans="1:6" ht="51">
      <c r="A25" s="3" t="s">
        <v>98</v>
      </c>
      <c r="B25" s="2" t="s">
        <v>97</v>
      </c>
      <c r="C25" s="4" t="s">
        <v>96</v>
      </c>
      <c r="D25" s="3">
        <v>8.49</v>
      </c>
      <c r="E25" s="3">
        <v>18</v>
      </c>
      <c r="F25" s="11">
        <f t="shared" si="1"/>
        <v>152.82</v>
      </c>
    </row>
    <row r="26" spans="1:6" ht="21.75">
      <c r="B26" s="7"/>
      <c r="C26" s="1"/>
    </row>
    <row r="27" spans="1:6" ht="21.75">
      <c r="B27" s="7"/>
      <c r="C27" s="1"/>
    </row>
    <row r="28" spans="1:6" ht="21.75">
      <c r="B28" s="7"/>
      <c r="C28" s="1"/>
    </row>
    <row r="29" spans="1:6" ht="21.75">
      <c r="B29" s="7"/>
      <c r="C29" s="1"/>
    </row>
    <row r="31" spans="1:6">
      <c r="A31" s="3" t="s">
        <v>36</v>
      </c>
      <c r="F31" s="11">
        <f>SUM(F2:F25)</f>
        <v>3789.4599999999996</v>
      </c>
    </row>
    <row r="32" spans="1:6">
      <c r="A32" s="3" t="s">
        <v>99</v>
      </c>
      <c r="F32" s="11">
        <f>F31/18</f>
        <v>210.52555555555554</v>
      </c>
    </row>
    <row r="33" spans="1:6">
      <c r="A33" s="9" t="s">
        <v>72</v>
      </c>
      <c r="B33" s="9"/>
      <c r="C33" s="9"/>
      <c r="D33" s="9"/>
      <c r="E33" s="9"/>
      <c r="F33" s="9"/>
    </row>
    <row r="34" spans="1:6" ht="30">
      <c r="A34" s="5" t="s">
        <v>4</v>
      </c>
      <c r="B34" s="5" t="s">
        <v>5</v>
      </c>
      <c r="C34" s="5" t="s">
        <v>1</v>
      </c>
      <c r="D34" s="5" t="s">
        <v>13</v>
      </c>
      <c r="E34" s="6" t="s">
        <v>73</v>
      </c>
    </row>
    <row r="35" spans="1:6" ht="25.5">
      <c r="A35" s="3" t="s">
        <v>66</v>
      </c>
      <c r="B35" s="2" t="s">
        <v>67</v>
      </c>
      <c r="C35" s="1" t="s">
        <v>69</v>
      </c>
      <c r="D35" s="3">
        <v>172.77</v>
      </c>
      <c r="E35" s="3">
        <v>1</v>
      </c>
      <c r="F35" s="11">
        <f t="shared" ref="F35:F36" si="2">D35*E35</f>
        <v>172.77</v>
      </c>
    </row>
    <row r="36" spans="1:6" ht="25.5">
      <c r="A36" s="3" t="s">
        <v>68</v>
      </c>
      <c r="B36" s="2" t="s">
        <v>70</v>
      </c>
      <c r="C36" s="1" t="s">
        <v>71</v>
      </c>
      <c r="D36" s="3">
        <v>17.98</v>
      </c>
      <c r="E36" s="3">
        <v>4</v>
      </c>
      <c r="F36" s="11">
        <f t="shared" si="2"/>
        <v>71.92</v>
      </c>
    </row>
    <row r="37" spans="1:6">
      <c r="B37" s="2"/>
      <c r="C37" s="1"/>
    </row>
    <row r="38" spans="1:6">
      <c r="B38" s="2"/>
      <c r="C38" s="1"/>
    </row>
    <row r="39" spans="1:6">
      <c r="B39" s="2"/>
      <c r="C39" s="1"/>
    </row>
    <row r="40" spans="1:6">
      <c r="B40" s="2"/>
      <c r="C40" s="1"/>
    </row>
    <row r="42" spans="1:6">
      <c r="A42" s="3" t="s">
        <v>36</v>
      </c>
      <c r="F42" s="11">
        <f>SUM(F35:F36)</f>
        <v>244.69</v>
      </c>
    </row>
    <row r="44" spans="1:6">
      <c r="A44" s="9" t="s">
        <v>74</v>
      </c>
      <c r="B44" s="9"/>
      <c r="C44" s="9"/>
      <c r="D44" s="9"/>
      <c r="E44" s="9"/>
      <c r="F44" s="9"/>
    </row>
    <row r="45" spans="1:6" ht="15.75">
      <c r="A45" s="5" t="s">
        <v>4</v>
      </c>
      <c r="B45" s="5" t="s">
        <v>5</v>
      </c>
      <c r="C45" s="5" t="s">
        <v>1</v>
      </c>
      <c r="D45" s="5" t="s">
        <v>13</v>
      </c>
    </row>
    <row r="46" spans="1:6" ht="45">
      <c r="A46" s="3" t="s">
        <v>61</v>
      </c>
      <c r="B46" s="2" t="s">
        <v>63</v>
      </c>
      <c r="C46" s="4" t="s">
        <v>62</v>
      </c>
      <c r="D46" s="3">
        <v>23.95</v>
      </c>
    </row>
    <row r="47" spans="1:6" ht="45">
      <c r="A47" s="3" t="s">
        <v>41</v>
      </c>
      <c r="B47" s="3" t="s">
        <v>42</v>
      </c>
      <c r="C47" s="4" t="s">
        <v>40</v>
      </c>
      <c r="D47" s="3">
        <v>15.99</v>
      </c>
    </row>
    <row r="48" spans="1:6" ht="30">
      <c r="A48" s="3" t="s">
        <v>90</v>
      </c>
      <c r="B48" s="3" t="s">
        <v>91</v>
      </c>
      <c r="C48" s="4" t="s">
        <v>92</v>
      </c>
      <c r="D48" s="3">
        <v>29.9</v>
      </c>
    </row>
    <row r="49" spans="1:4" ht="30">
      <c r="A49" s="3" t="s">
        <v>95</v>
      </c>
      <c r="B49" s="3" t="s">
        <v>93</v>
      </c>
      <c r="C49" s="1" t="s">
        <v>94</v>
      </c>
      <c r="D49" s="3">
        <v>19.95</v>
      </c>
    </row>
  </sheetData>
  <mergeCells count="3">
    <mergeCell ref="A13:A14"/>
    <mergeCell ref="A33:F33"/>
    <mergeCell ref="A44:F44"/>
  </mergeCells>
  <hyperlinks>
    <hyperlink ref="C17" r:id="rId1" xr:uid="{00000000-0004-0000-0000-000000000000}"/>
    <hyperlink ref="C2" r:id="rId2" display="https://www.amazon.com/Teensy-3-2-with-pins/dp/B015QUPO5Y/ref=pd_cp_328_2/146-7771809-3852250?_encoding=UTF8&amp;pd_rd_i=B015QUPO5Y&amp;pd_rd_r=27b95a34-9f23-44f6-bbff-68008086ed57&amp;pd_rd_w=vzcu6&amp;pd_rd_wg=VmhTT&amp;pf_rd_p=4853e837-f87a-46d4-be32-dcf86bff7a7c&amp;pf_rd_r=DCM2BKEYA2PKP2EFR23Y&amp;psc=1&amp;refRID=DCM2BKEYA2PKP2EFR23Y" xr:uid="{00000000-0004-0000-0000-000001000000}"/>
    <hyperlink ref="C3" r:id="rId3" xr:uid="{00000000-0004-0000-0000-000002000000}"/>
    <hyperlink ref="C4" r:id="rId4" xr:uid="{00000000-0004-0000-0000-000003000000}"/>
    <hyperlink ref="C13" r:id="rId5" xr:uid="{00000000-0004-0000-0000-000004000000}"/>
    <hyperlink ref="C14" r:id="rId6" xr:uid="{00000000-0004-0000-0000-000005000000}"/>
    <hyperlink ref="C11" r:id="rId7" xr:uid="{00000000-0004-0000-0000-000006000000}"/>
    <hyperlink ref="C12" r:id="rId8" xr:uid="{00000000-0004-0000-0000-000007000000}"/>
    <hyperlink ref="C10" r:id="rId9" xr:uid="{00000000-0004-0000-0000-000008000000}"/>
    <hyperlink ref="B12" r:id="rId10" display="https://www.adafruit.com/product/1461" xr:uid="{00000000-0004-0000-0000-000009000000}"/>
    <hyperlink ref="C9" r:id="rId11" xr:uid="{00000000-0004-0000-0000-00000A000000}"/>
    <hyperlink ref="C6" r:id="rId12" xr:uid="{00000000-0004-0000-0000-00000C000000}"/>
    <hyperlink ref="C7" r:id="rId13" xr:uid="{00000000-0004-0000-0000-00000D000000}"/>
    <hyperlink ref="C8" r:id="rId14" display="https://www.amazon.com/BOJACK-Variable-Resistor-Potentiometer-Assortment/dp/B07WGHCMZC/ref=sr_1_2_sspa?crid=10AZ3JHLXQXEC&amp;keywords=potentiometer+kit&amp;qid=1584133291&amp;sprefix=pote%2Caps%2C184&amp;sr=8-2-spons&amp;psc=1&amp;spLa=ZW5jcnlwdGVkUXVhbGlmaWVyPUFUNEhZWk1JUVdJTVkmZW5jcnlwdGVkSWQ9QTA3NzM2MzlGSTBRM00xQzhTNk8mZW5jcnlwdGVkQWRJZD1BMDYwOTI3NDE4R1M5SDdYTk5XTVcmd2lkZ2V0TmFtZT1zcF9hdGYmYWN0aW9uPWNsaWNrUmVkaXJlY3QmZG9Ob3RMb2dDbGljaz10cnVl" xr:uid="{00000000-0004-0000-0000-00000E000000}"/>
    <hyperlink ref="C16" r:id="rId15" display="https://www.amazon.com/Sandisk-Ultra-Micro-UHS-I-Adapter/dp/B073K14CVB/ref=pd_cp_147_1/146-7771809-3852250?_encoding=UTF8&amp;pd_rd_i=B073K14CVB&amp;pd_rd_r=4112200d-8115-4486-873a-5b6f4679030c&amp;pd_rd_w=93orM&amp;pd_rd_wg=Ui7kb&amp;pf_rd_p=4853e837-f87a-46d4-be32-dcf86bff7a7c&amp;pf_rd_r=T8EPQ498AK70MBHNE8DM&amp;psc=1&amp;refRID=T8EPQ498AK70MBHNE8DM" xr:uid="{00000000-0004-0000-0000-00000F000000}"/>
    <hyperlink ref="C15" r:id="rId16" xr:uid="{00000000-0004-0000-0000-000010000000}"/>
    <hyperlink ref="C18" r:id="rId17" xr:uid="{00000000-0004-0000-0000-000011000000}"/>
    <hyperlink ref="C19" r:id="rId18" xr:uid="{00000000-0004-0000-0000-000012000000}"/>
    <hyperlink ref="C5" r:id="rId19" xr:uid="{00000000-0004-0000-0000-000014000000}"/>
    <hyperlink ref="C35" r:id="rId20" xr:uid="{55244BD9-34FF-4259-B350-67DFFA18163C}"/>
    <hyperlink ref="C36" r:id="rId21" display="https://www.amazon.com/Smart-Enabled-Google-Assistant-HomeKit/dp/B01NBI0A6R/ref=sxin_3_ac_d_rm?ac_md=0-0-d2Vtbw%3D%3D-ac_d_rm&amp;cv_ct_cx=wemo&amp;keywords=wemo&amp;pd_rd_i=B01NBI0A6R&amp;pd_rd_r=bbd5c2e2-6eb9-40fe-9456-a7336162120f&amp;pd_rd_w=Ts0oB&amp;pd_rd_wg=K1Zyb&amp;pf_rd_p=de19e82a-2d83-4ae8-9f5c-212586b8b9a0&amp;pf_rd_r=8DGZDACCDVJ418KR7CNJ&amp;qid=1584141937&amp;th=1" xr:uid="{4ADA6815-41C1-4A83-BA7E-E89A39FA0148}"/>
    <hyperlink ref="C46" r:id="rId22" xr:uid="{A4D44B28-90CE-4144-A98B-70280B8F592B}"/>
    <hyperlink ref="C47" r:id="rId23" xr:uid="{3A734971-A2D4-4B27-8169-50801AD546AC}"/>
    <hyperlink ref="C20" r:id="rId24" xr:uid="{43500409-CD17-4B6F-8676-1D8DE4D09E04}"/>
    <hyperlink ref="C21" r:id="rId25" xr:uid="{A8C287BD-7CA6-4940-AC21-A6E65C4A2CA3}"/>
    <hyperlink ref="C22" r:id="rId26" xr:uid="{E63AB400-E949-45E6-B6B3-EB04D68230DD}"/>
    <hyperlink ref="C23" r:id="rId27" xr:uid="{06BBA2CA-7B6A-4868-967C-06382F2A003C}"/>
    <hyperlink ref="C24" r:id="rId28" xr:uid="{6C23BDC8-39FF-4797-97CE-DE8E7157DAD7}"/>
    <hyperlink ref="C48" r:id="rId29" xr:uid="{288E445D-2A57-4366-AD14-BC7731B7DE07}"/>
    <hyperlink ref="C49" r:id="rId30" xr:uid="{880F38DF-3364-445A-838E-B36FB7C07DBE}"/>
    <hyperlink ref="C25" r:id="rId31" xr:uid="{6614E47A-2B57-4B95-A888-8FD78134FD01}"/>
  </hyperlinks>
  <pageMargins left="0.7" right="0.7" top="0.75" bottom="0.75" header="0.3" footer="0.3"/>
  <pageSetup orientation="portrait" horizontalDpi="1200" verticalDpi="1200"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Central New Mexico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IOT Instructor</cp:lastModifiedBy>
  <dcterms:created xsi:type="dcterms:W3CDTF">2020-03-13T20:27:03Z</dcterms:created>
  <dcterms:modified xsi:type="dcterms:W3CDTF">2020-04-23T20:14:39Z</dcterms:modified>
</cp:coreProperties>
</file>