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BALANCE_SHEETS" sheetId="2" r:id="rId2"/>
    <sheet name="BALANCE_SHEETS_Parenthetical" sheetId="3" r:id="rId3"/>
    <sheet name="STATEMENT_OF_OPERATIONS" sheetId="4" r:id="rId4"/>
    <sheet name="STATEMENTS_OF_CHANGES_IN_STOCK" sheetId="5" r:id="rId5"/>
    <sheet name="STATEMENTS_OF_CASH_FLOWS" sheetId="6" r:id="rId6"/>
    <sheet name="Nature_of_Operations" sheetId="29" r:id="rId7"/>
    <sheet name="Summary_of_Significant_Account" sheetId="30" r:id="rId8"/>
    <sheet name="Property_and_Equipment" sheetId="31" r:id="rId9"/>
    <sheet name="Stockholders_Equity" sheetId="32" r:id="rId10"/>
    <sheet name="Stock_options_and_Warrants" sheetId="33" r:id="rId11"/>
    <sheet name="Income_Taxes" sheetId="34" r:id="rId12"/>
    <sheet name="Commitments_and_Contingencies" sheetId="35" r:id="rId13"/>
    <sheet name="LongTerm_DebtRelated_Party" sheetId="36" r:id="rId14"/>
    <sheet name="Development_Stage_Activities_a" sheetId="37" r:id="rId15"/>
    <sheet name="Related_Party" sheetId="16" r:id="rId16"/>
    <sheet name="Subsequent_Events" sheetId="17" r:id="rId17"/>
    <sheet name="Summary_of_Significant_Account1" sheetId="38" r:id="rId18"/>
    <sheet name="Property_and_Equipment_Tables" sheetId="39" r:id="rId19"/>
    <sheet name="Stock_options_and_Warrants_Tab" sheetId="40" r:id="rId20"/>
    <sheet name="Property_and_Equipment_Details" sheetId="21" r:id="rId21"/>
    <sheet name="Stockholders_Equity_Details_Na" sheetId="22" r:id="rId22"/>
    <sheet name="Stock_options_and_Warrants_Det" sheetId="23" r:id="rId23"/>
    <sheet name="Stock_options_and_Warrants_Det1" sheetId="24" r:id="rId24"/>
    <sheet name="Income_Taxes_Details_Narrative" sheetId="25" r:id="rId25"/>
    <sheet name="Commitments_and_Contingencies_" sheetId="26" r:id="rId26"/>
    <sheet name="Development_Stage_Activities_a1" sheetId="27" r:id="rId27"/>
    <sheet name="Related_Party_Details_Narrativ" sheetId="28" r:id="rId28"/>
  </sheets>
  <calcPr calcId="145621"/>
</workbook>
</file>

<file path=xl/calcChain.xml><?xml version="1.0" encoding="utf-8"?>
<calcChain xmlns="http://schemas.openxmlformats.org/spreadsheetml/2006/main">
  <c r="B7" i="1" l="1"/>
</calcChain>
</file>

<file path=xl/sharedStrings.xml><?xml version="1.0" encoding="utf-8"?>
<sst xmlns="http://schemas.openxmlformats.org/spreadsheetml/2006/main" count="765" uniqueCount="369">
  <si>
    <t>Document And Entity Information (USD $)</t>
  </si>
  <si>
    <t>12 Months Ended</t>
  </si>
  <si>
    <t>Dec. 31, 2014</t>
  </si>
  <si>
    <t>Mar. 20, 2015</t>
  </si>
  <si>
    <t>Document And Entity Information</t>
  </si>
  <si>
    <t>Entity Registrant Name</t>
  </si>
  <si>
    <t>BALTIA AIR LINES INC</t>
  </si>
  <si>
    <t>Entity Central Index Key</t>
  </si>
  <si>
    <t>Document Type</t>
  </si>
  <si>
    <t>10-K</t>
  </si>
  <si>
    <t>Current Fiscal Year End Date</t>
  </si>
  <si>
    <t>Amendment Flag</t>
  </si>
  <si>
    <t>Document Period End Date</t>
  </si>
  <si>
    <t>Entity Well-known Seasoned Issuer</t>
  </si>
  <si>
    <t>No</t>
  </si>
  <si>
    <t>Entity Voluntary Filers</t>
  </si>
  <si>
    <t>Entity Current Reporting Status</t>
  </si>
  <si>
    <t>Yes</t>
  </si>
  <si>
    <t>Entity Filer Category</t>
  </si>
  <si>
    <t>Smaller Reporting Company</t>
  </si>
  <si>
    <t>Entity Public Float</t>
  </si>
  <si>
    <t>Entity Common Stock, Shares Outstanding</t>
  </si>
  <si>
    <t>Document Fiscal Year Focus</t>
  </si>
  <si>
    <t>Document Fiscal Period Focus</t>
  </si>
  <si>
    <t>FY</t>
  </si>
  <si>
    <t>BALANCE SHEETS (USD $)</t>
  </si>
  <si>
    <t>Dec. 31, 2013</t>
  </si>
  <si>
    <t>Current assets</t>
  </si>
  <si>
    <t>Cash</t>
  </si>
  <si>
    <t>Other current assets</t>
  </si>
  <si>
    <t>  </t>
  </si>
  <si>
    <t>Total current assets</t>
  </si>
  <si>
    <t>Property and equipment, net</t>
  </si>
  <si>
    <t>Other assets:</t>
  </si>
  <si>
    <t>Security deposit and other</t>
  </si>
  <si>
    <t>Total assets</t>
  </si>
  <si>
    <t>Current liabilities</t>
  </si>
  <si>
    <t>Accounts payable and accrued expenses</t>
  </si>
  <si>
    <t>Short-term debt</t>
  </si>
  <si>
    <t>Accrued interest</t>
  </si>
  <si>
    <t>Total current liabilities</t>
  </si>
  <si>
    <t>Noncurrent liabilities</t>
  </si>
  <si>
    <t>Long-term debt, net of discount</t>
  </si>
  <si>
    <t>Long-term accounts payables and accrued expenses</t>
  </si>
  <si>
    <t>Total noncurrent liabilities</t>
  </si>
  <si>
    <t>Total liabilities</t>
  </si>
  <si>
    <t>Stockholders' equity (deficit)</t>
  </si>
  <si>
    <t>Preferred stock, $0.01 par value; 2,000,000 shares authorized, 66,500 issued and outstanding</t>
  </si>
  <si>
    <t>Common stock, $.0001 par value; 5,986,000,000 shares authorized, 5,582,213,346 and 3,296,126,988 issued and outstanding at December 31, 2014 and 2013, respectively</t>
  </si>
  <si>
    <t>Additional paid-in capital</t>
  </si>
  <si>
    <t>Deficit accumulated during development stage</t>
  </si>
  <si>
    <t>Total stockholders' equity (deficit)</t>
  </si>
  <si>
    <t>Total liabilities and stockholders' equity (deficit)</t>
  </si>
  <si>
    <t>BALANCE SHEETS (Parenthetical) (USD $)</t>
  </si>
  <si>
    <t>Preferred stock par value</t>
  </si>
  <si>
    <t>Preferred stock, shares authorized</t>
  </si>
  <si>
    <t>Preferred stock, shares issued</t>
  </si>
  <si>
    <t>Preferred stock, shares outstanding</t>
  </si>
  <si>
    <t>Common stock, par value</t>
  </si>
  <si>
    <t>Common stock, shares authorized</t>
  </si>
  <si>
    <t>Common stock, shares issued</t>
  </si>
  <si>
    <t>Common stock, shares outstanding</t>
  </si>
  <si>
    <t>STATEMENT OF OPERATIONS (USD $)</t>
  </si>
  <si>
    <t>304 Months Ended</t>
  </si>
  <si>
    <t>Statement Of Operations</t>
  </si>
  <si>
    <t>Revenue</t>
  </si>
  <si>
    <t>Costs and Expenses</t>
  </si>
  <si>
    <t>General and administrative</t>
  </si>
  <si>
    <t>FAA certification costs</t>
  </si>
  <si>
    <t>Training</t>
  </si>
  <si>
    <t>Depreciation</t>
  </si>
  <si>
    <t>Other</t>
  </si>
  <si>
    <t>Interest</t>
  </si>
  <si>
    <t>Loss on sale of assets</t>
  </si>
  <si>
    <t>Total costs and expenses</t>
  </si>
  <si>
    <t>Net loss before income taxes</t>
  </si>
  <si>
    <t>Provision for income taxes</t>
  </si>
  <si>
    <t>Net loss per weighted share, basic and fully diluted</t>
  </si>
  <si>
    <t>Weighted average number of common shares outstanding, basic and fully diluted</t>
  </si>
  <si>
    <t>STATEMENTS OF CHANGES IN STOCKHOLERS'S EQUTIY (DEFICIT) (USD $)</t>
  </si>
  <si>
    <t>Preferred Stock</t>
  </si>
  <si>
    <t>Common Stock</t>
  </si>
  <si>
    <t>Additional Paid-in Capital</t>
  </si>
  <si>
    <t>Deficit Accumulated During Development Stage</t>
  </si>
  <si>
    <t>Total</t>
  </si>
  <si>
    <t>Beginning balance, Amount at Dec. 31, 2008</t>
  </si>
  <si>
    <t>Beginning balance, Shares at Dec. 31, 2008</t>
  </si>
  <si>
    <t>Exercise of warrants and options, Amount</t>
  </si>
  <si>
    <t>Exercise of warrants and options, Shares</t>
  </si>
  <si>
    <t>Stock issued and issuable for cash, Amount</t>
  </si>
  <si>
    <t>Stock issued and issuable for cash, Shares</t>
  </si>
  <si>
    <t>Shares issued for services, Amount</t>
  </si>
  <si>
    <t>Shares issued for services, Shares</t>
  </si>
  <si>
    <t>Oprions issued for services</t>
  </si>
  <si>
    <t>Stock issued to purchase airplane, Amount</t>
  </si>
  <si>
    <t>Stock issued to purchase airplane, Shares</t>
  </si>
  <si>
    <t>Net loss</t>
  </si>
  <si>
    <t>Ending balance, Amount at Dec. 31, 2009</t>
  </si>
  <si>
    <t>Ending balance, Shares at Dec. 31, 2009</t>
  </si>
  <si>
    <t>Fair value of options issued as loan incentive</t>
  </si>
  <si>
    <t>Stock issued as loan incentive, Amount</t>
  </si>
  <si>
    <t>Stock issued as loan incentive, Shares</t>
  </si>
  <si>
    <t>Ending balance, Amount at Dec. 31, 2010</t>
  </si>
  <si>
    <t>Ending balance, Shares at Dec. 31, 2010</t>
  </si>
  <si>
    <t>Ending balance, Amount at Dec. 31, 2011</t>
  </si>
  <si>
    <t>Ending balance, Shares at Dec. 31, 2011</t>
  </si>
  <si>
    <t>Prior period adjustment, Amount</t>
  </si>
  <si>
    <t>Prior period adjustment, Shares</t>
  </si>
  <si>
    <t>Ending balance, Amount at Dec. 31, 2012</t>
  </si>
  <si>
    <t>Ending balance, Shares at Dec. 31, 2012</t>
  </si>
  <si>
    <t>Ending balance, Amount at Dec. 31, 2013</t>
  </si>
  <si>
    <t>Ending balance, Shares at Dec. 31, 2013</t>
  </si>
  <si>
    <t>Shares cancelled, Amount</t>
  </si>
  <si>
    <t>Shares cancelled, Shares</t>
  </si>
  <si>
    <t>Ending balance, Amount at Dec. 31, 2014</t>
  </si>
  <si>
    <t>Ending balance, Shares at Dec. 31, 2014</t>
  </si>
  <si>
    <t>STATEMENTS OF CASH FLOWS (USD $)</t>
  </si>
  <si>
    <t>Cash flows from operations</t>
  </si>
  <si>
    <t>Adjustment to reconcile deficit accumlated during development stage to cash used in opeating activities:</t>
  </si>
  <si>
    <t>Depreciation and amortization</t>
  </si>
  <si>
    <t>Amortization of loan discount</t>
  </si>
  <si>
    <t>Expenses paid issuance of common stock and options</t>
  </si>
  <si>
    <t>Changes in operating assets and liabilities:</t>
  </si>
  <si>
    <t>Prepaid expenses and other current assets</t>
  </si>
  <si>
    <t>Net cash used in operating activities</t>
  </si>
  <si>
    <t>Cash flows from investing activities</t>
  </si>
  <si>
    <t>Purchase of equipment</t>
  </si>
  <si>
    <t>Proceeds from sale of assets</t>
  </si>
  <si>
    <t>Security deposits</t>
  </si>
  <si>
    <t>Net cash used by investing activities</t>
  </si>
  <si>
    <t>Cash flows from financing activities</t>
  </si>
  <si>
    <t>Proceeds from issuance of common stock</t>
  </si>
  <si>
    <t>Proceeds from issuance of preferred stock</t>
  </si>
  <si>
    <t>Proceeds from short-term loans</t>
  </si>
  <si>
    <t>Loans from related parties</t>
  </si>
  <si>
    <t>Repayment of related party loans</t>
  </si>
  <si>
    <t>Principal payments on long-term debt</t>
  </si>
  <si>
    <t>Acquisition of treasury stock</t>
  </si>
  <si>
    <t>Net cash provided by financing activities</t>
  </si>
  <si>
    <t>Net increase (decrease) in cash</t>
  </si>
  <si>
    <t>Cash, beginning of period</t>
  </si>
  <si>
    <t>Cash, end of period</t>
  </si>
  <si>
    <t>Supplemental cash flow disclosures:</t>
  </si>
  <si>
    <t>Cash paid during the year for interest</t>
  </si>
  <si>
    <t>Nature of Operations</t>
  </si>
  <si>
    <t>Notes to Financial Statements</t>
  </si>
  <si>
    <t>1. Nature of Operations</t>
  </si>
  <si>
    <t>The Company was formed as a U.S. airline on August 24, 1989 in the State of New York. Our objective is to provide scheduled air transportation from the U.S. to Russia, the Baltic States and Ukraine. In 1991, the Department of Transportation (DOT) granted the Company routes to provide nonstop passenger, cargo and mail service from JFK to St. Petersburg and from JFK to Riga, with online service to Minsk, Kiev and Tbilisi as well as back up service to Moscow. We have two registered trademarks, "BALTIA" and "VOYAGER CLASS," and five trademarks subject to registration. Our activities to date have been devoted principally to raising capital, obtaining route authority and approval from the DOT and the FAA, training crews, and conducting market research to develop the Company's marketing strategy.</t>
  </si>
  <si>
    <t>Regulatory Compliance</t>
  </si>
  <si>
    <t>We intend to operate as a Part 121 carrier, a heavy jet operator. As such, following certification we will be required to maintain our air carrier standards as prescribed by DOT and FAA regulation and as specified in the FAA approved Company manuals. As part of its regulatory compliance, we will be required to submit periodic reports of our operations to the DOT.</t>
  </si>
  <si>
    <t>Summary of Significant Accounting Policies</t>
  </si>
  <si>
    <t>2. Summary of Significant Accounting Policies</t>
  </si>
  <si>
    <t>Basis of Presentation</t>
  </si>
  <si>
    <t>The financial statements have been presented in a “development stage” format. Since inception, our primary activities have been raising of capital, obtaining financing and of obtaining route authority and approval from the DOT and the FAA. We have not commenced our principal revenue-producing activities.</t>
  </si>
  <si>
    <t>Use of Estimates</t>
  </si>
  <si>
    <t>The preparation of financial statements in conformity with generally accepted accounting principles requires our management to make estimates and assumptions that affect reported amounts of assets and liabilities and disclosure of contingent assets and liabilities at the date of the financial statement and the reported amounts of revenues and expenses during the reporting period. Actual results could differ from the estimates.</t>
  </si>
  <si>
    <t>Cash and Cash Equivalents</t>
  </si>
  <si>
    <t>For financial statement presentation purposes, we consider those short-term, highly liquid investments with original maturities of three months or less to be cash or cash equivalents. There are no cash equivalents at December 31, 2014 and 2013.</t>
  </si>
  <si>
    <t>Fair Value of Financial Instruments</t>
  </si>
  <si>
    <r>
      <t xml:space="preserve">FASB ASC Topic 825, </t>
    </r>
    <r>
      <rPr>
        <i/>
        <sz val="10"/>
        <color theme="1"/>
        <rFont val="Times New Roman"/>
        <family val="1"/>
      </rPr>
      <t>Financial Instruments (</t>
    </r>
    <r>
      <rPr>
        <sz val="10"/>
        <color theme="1"/>
        <rFont val="Times New Roman"/>
        <family val="1"/>
      </rPr>
      <t>“ASC 825”), requires entities to disclose the fair value of financial instruments, both assets and liabilities recognized and not recognized on the balance sheet, for which it is practicable to estimate fair value. FASB ASC 825 defines fair value of a financial instrument as the amount at which the instrument could be exchanged in a current transaction between willing parties. At December 31, 2014 and 2013, the carrying value of certain financial instruments (cash and cash equivalents, accounts payable and accrued expenses.) approximates fair value due to the short-term nature of the instruments or interest rates, which are comparable with current rates.</t>
    </r>
  </si>
  <si>
    <t>Fair Value Measurements</t>
  </si>
  <si>
    <r>
      <t xml:space="preserve">FASB ASC Topic 820, </t>
    </r>
    <r>
      <rPr>
        <i/>
        <sz val="10"/>
        <color theme="1"/>
        <rFont val="Times New Roman"/>
        <family val="1"/>
      </rPr>
      <t>Fair Value Measurements and Disclosure (</t>
    </r>
    <r>
      <rPr>
        <sz val="10"/>
        <color theme="1"/>
        <rFont val="Times New Roman"/>
        <family val="1"/>
      </rPr>
      <t>“ASC 820”), defines fair value and establishes a framework for measuring fair value and establishes a fair value hierarchy which prioritizes the inputs to the inputs to the valuation techniques. Fair value is the price that would be received to sell an asset or amount paid to transfer a liability in an orderly transaction between market participants at the measurement date. A fair value measurement assumes that the transaction to sell the asset or transfer the liability occurs in the principal market for the asset or liability or, in the absence of a principal market, the most advantageous market. Valuation techniques that are consistent with the market, income or cost approach, as specified by FASB ASC 820, are used to measure fair value.</t>
    </r>
  </si>
  <si>
    <t>Fair Value Hierarchy</t>
  </si>
  <si>
    <t>FASB ASC 820 specifies a hierarchy of valuation techniques based upon whether the inputs to those valuation techniques reflect assumptions other market participants would use based upon market data obtained from independent sources (observable inputs), or reflect the Company’s own assumptions of market participant valuation (unobservable inputs). In accordance with FASB ASC 820, these two types of inputs have created the following fair value hierarchy:</t>
  </si>
  <si>
    <t>Level 1 – Quoted prices in active markets that are unadjusted and accessible at the measurement date for identical, unrestricted assets or liabilities. </t>
  </si>
  <si>
    <t>Level 2 – Quoted prices for identical assets and liabilities in markets that are not active, quoted prices for similar assets and liabilities in active markets or financial instruments for which significant inputs are observable, either directly or indirectly.</t>
  </si>
  <si>
    <t>Level 3 – Prices or valuations that require inputs that are both significant to the fair value measurement and unobservable.</t>
  </si>
  <si>
    <t>FASB ASC 820 requires the use of observable market data if such data is available without undue cost and effort.</t>
  </si>
  <si>
    <t>Measurement of Fair Value</t>
  </si>
  <si>
    <t>The Company measures fair value as an exit price using the procedures described below for all assets and liabilities measured at fair value. When available, the Company uses unadjusted quoted market prices to measure fair value and classifies such items within Level 1. If quoted market prices are not available, fair value is based upon internally developed models that use whenever possible current market-based or independently-sourced market parameters such as interest rates and currency rates. Items valued using internally generated models are classified according to the lowest level input or value driver that is significant to the valuation. Thus, an item may be classified in Level 3 even though there may be inputs that are readily observable. If quoted market prices are not available, the valuation model used generally depends on the specific asset or liability being valued. The determination of fair value considers various factors including interest rate yield curves and time value underlying the financial instruments.</t>
  </si>
  <si>
    <t>Property and Equipment</t>
  </si>
  <si>
    <t>Property and equipment is stated at cost less accumulated depreciation and amortization. Improvements are amortized using the straight-line method over the shorter of the estimated useful lives of the respective assets or the lease term. Depreciation is computed using the straight-line method over the estimated useful lives of the assets, generally 5-15 years. Expenditures for renewals and betterments are capitalized. Expenditures for minor items, repairs, and maintenance are charged to operations as incurred. Gain or loss upon sale or retirement due to obsolescence is reflected in the operating results in the period the event takes place.</t>
  </si>
  <si>
    <t>Valuation of Long-Lived Assets</t>
  </si>
  <si>
    <r>
      <t xml:space="preserve">The Company periodically evaluates its long-lived assets for potential impairment in accordance with ASC 360, </t>
    </r>
    <r>
      <rPr>
        <i/>
        <sz val="10"/>
        <color theme="1"/>
        <rFont val="Times New Roman"/>
        <family val="1"/>
      </rPr>
      <t xml:space="preserve">Property, Plant and Equipment, </t>
    </r>
    <r>
      <rPr>
        <sz val="10"/>
        <color theme="1"/>
        <rFont val="Times New Roman"/>
        <family val="1"/>
      </rPr>
      <t>and records impairment losses on long-lived assets used in operations when indicators of impairment are present and the undiscounted cash flows estimated to be generated by those assets are less than the assets’ carrying amounts. There was no impairment charges during the years ended December 31, 2013 and 2012.</t>
    </r>
  </si>
  <si>
    <t>Stock-Based Compensation Plans</t>
  </si>
  <si>
    <r>
      <t xml:space="preserve">Stock-based awards are accounted for using the fair value method in accordance with ASC 718, </t>
    </r>
    <r>
      <rPr>
        <i/>
        <sz val="10"/>
        <color theme="1"/>
        <rFont val="Times New Roman"/>
        <family val="1"/>
      </rPr>
      <t>Share-Based Payments.</t>
    </r>
    <r>
      <rPr>
        <sz val="10"/>
        <color theme="1"/>
        <rFont val="Times New Roman"/>
        <family val="1"/>
      </rPr>
      <t xml:space="preserve"> Our primary type of share-based compensation consists of stock options and stock-based awards. We use the Black-Scholes option pricing model in valuing options. The inputs for the valuation analysis of the options include the market value of the Company’s common stock, the estimated volatility of the Company’s common stock, the exercise price of the warrants and the risk free interest rate.</t>
    </r>
  </si>
  <si>
    <t>Loss per Common Share</t>
  </si>
  <si>
    <r>
      <t xml:space="preserve">The Company complies with accounting and disclosure requirements of ASC 262, </t>
    </r>
    <r>
      <rPr>
        <i/>
        <sz val="10"/>
        <color theme="1"/>
        <rFont val="Times New Roman"/>
        <family val="1"/>
      </rPr>
      <t xml:space="preserve">Earnings Per Share. </t>
    </r>
    <r>
      <rPr>
        <sz val="10"/>
        <color theme="1"/>
        <rFont val="Times New Roman"/>
        <family val="1"/>
      </rPr>
      <t>Basic loss per common share is computed by dividing net loss available to common stockholders by the weighted average number of common shares outstanding during the period</t>
    </r>
    <r>
      <rPr>
        <i/>
        <sz val="10"/>
        <color theme="1"/>
        <rFont val="Times New Roman"/>
        <family val="1"/>
      </rPr>
      <t xml:space="preserve">. </t>
    </r>
    <r>
      <rPr>
        <sz val="10"/>
        <color theme="1"/>
        <rFont val="Times New Roman"/>
        <family val="1"/>
      </rPr>
      <t>Diluted loss per common share incorporates the dilutive effect of common stock equivalents on an average basis during the period. All stock options either expired or were cancelled during the year ended December 31, 2012. No adjustment was made to the weighted-average number of shares outstanding in the calculation of loss per share for the years ended December 31, 2014 and 2013.</t>
    </r>
  </si>
  <si>
    <t>Income Taxes</t>
  </si>
  <si>
    <r>
      <t>Income taxes are recorded in accordance with ASC Topic 740,</t>
    </r>
    <r>
      <rPr>
        <i/>
        <sz val="10"/>
        <color theme="1"/>
        <rFont val="Times New Roman"/>
        <family val="1"/>
      </rPr>
      <t xml:space="preserve"> Accounting for Income Taxes (“ASC 740”)</t>
    </r>
    <r>
      <rPr>
        <sz val="10"/>
        <color theme="1"/>
        <rFont val="Times New Roman"/>
        <family val="1"/>
      </rPr>
      <t>, which provides for deferred taxes using an asset and liability approach. The Company recognizes deferred tax assets and liabilities for the expected future tax consequences of events that have been included in the financial statements or tax returns. The Company determines its deferred tax assets and liabilities based on differences between financial reporting and tax bases of assets and liabilities, which are measured using the enacted tax rates and laws that will be in effect when the differences are expected to reverse. Valuation allowances are provided, when necessary, to reduce the deferred income tax assets to the amount expected to be realized.</t>
    </r>
  </si>
  <si>
    <t>The Company accounts for uncertain tax positions in accordance with the provisions of ASC 740. When uncertain tax positions exist, the Company recognizes the tax benefit of tax positions to the extent that the benefit will more likely than not be realized. The determination as to whether the tax benefit will more likely than not be realized is based upon the technical merits of the tax position as well as consideration of the available facts and circumstances. As of December 31, 2014 and 2013, the Company did not have any uncertain tax positions.</t>
  </si>
  <si>
    <t>Generally, tax filings are no longer subject to income tax examinations by major taxing authorities for years before 2011. Any potential examinations may include questioning the timing and amount of deductions, the nexus of income among various tax jurisdictions and compliance with U.S. federal, state, and local tax laws. The Company’s management does not expect that the total amount of unrecognized tax benefits will materially change over the next twelve months.</t>
  </si>
  <si>
    <t>The Company’s policy is to record interest and penalties on uncertain tax provisions as income tax expense. As of December 31, 2014 and 2013, the Company has not accrued interest or penalties related to uncertain tax positions.</t>
  </si>
  <si>
    <t>Upon the attainment of taxable income by the Company, management will assess the likelihood of realizing the tax benefit associated with the use of the carryforwards and will recognize a deferred tax asset at that time.</t>
  </si>
  <si>
    <t>Recent Accounting Pronouncements</t>
  </si>
  <si>
    <r>
      <t xml:space="preserve">In February 2013, the FASB issued ASU No. 2013-02, </t>
    </r>
    <r>
      <rPr>
        <i/>
        <sz val="10"/>
        <color theme="1"/>
        <rFont val="Times New Roman"/>
        <family val="1"/>
      </rPr>
      <t xml:space="preserve">Comprehensive Income (Topic 220) – Reporting of Amounts Reclassified out of Accumulative Other Comprehensive Income </t>
    </r>
    <r>
      <rPr>
        <sz val="10"/>
        <color theme="1"/>
        <rFont val="Times New Roman"/>
        <family val="1"/>
      </rPr>
      <t>(ASU 2013-02), which replaces the presentation requirements for reclassifications out of accumulated other comprehensive income in ASU 2011-05 and ASU 2011-12. ASU 2013-02 requires an entity to provide information about the amounts reclassified out of accumulated other comprehensive income by component and to present significant amounts reclassified out of accumulated other comprehensive income by respective line items of net income if the amount reclassified is required to be reclassified to net income in its entirety. The adoption of ASU 2013-02 did not have any impact on our financial position, results of operations or cash flows.</t>
    </r>
  </si>
  <si>
    <r>
      <t xml:space="preserve">In March 2013, the FASB issued Accounting Standards Update No. 2013-05, </t>
    </r>
    <r>
      <rPr>
        <i/>
        <sz val="10"/>
        <color theme="1"/>
        <rFont val="Times New Roman"/>
        <family val="1"/>
      </rPr>
      <t>Foreign Currency Matters (Topic 830): Parent’s Accounting for the Cumulative Translation Adjustment upon Derecognition of Certain Subsidiaries or Groups of Assets within a Foreign Entity or of an Investment in a Foreign Entity</t>
    </r>
    <r>
      <rPr>
        <sz val="10"/>
        <color theme="1"/>
        <rFont val="Times New Roman"/>
        <family val="1"/>
      </rPr>
      <t xml:space="preserve"> (ASU 2013-05). ASU 2013-05 provides guidance on releasing cumulative translation adjustments when a reporting entity (parent) ceases to have a controlling financial interest in a subsidiary or a business within a foreign entity. ASU 2013-05 is effective on a prospective basis for fiscal years and interim reporting periods within those years, beginning after December 15, 2013. Early adoption is permitted. The adoption of ASU 2013-05 is not expected to have a material impact on our financial position, results of operations or cash flows.</t>
    </r>
  </si>
  <si>
    <r>
      <t xml:space="preserve">In July 2013, the FASB issued ASU No. 2013-11, </t>
    </r>
    <r>
      <rPr>
        <i/>
        <sz val="10"/>
        <color theme="1"/>
        <rFont val="Times New Roman"/>
        <family val="1"/>
      </rPr>
      <t>Income Taxes (</t>
    </r>
    <r>
      <rPr>
        <sz val="10"/>
        <color theme="1"/>
        <rFont val="Times New Roman"/>
        <family val="1"/>
      </rPr>
      <t>Topic 740) which provides guidance on financial statement presentation of an unrecognized tax benefit when a net operating loss carryforward, a similar tax loss, or a tax credit carryforward exits. The update is effective for hears beginning after December 15, 2013. The Company does not expect the implementation of this standard to have a material impact on its financial position or results of operations.</t>
    </r>
  </si>
  <si>
    <r>
      <t>In June 2014, the FASB issued ASU 2014-10—</t>
    </r>
    <r>
      <rPr>
        <i/>
        <sz val="10"/>
        <color theme="1"/>
        <rFont val="Times New Roman"/>
        <family val="1"/>
      </rPr>
      <t>Development Stage Entities - Elimination of Certain Financial Reporting Requirements, Including an Amendment to Variable Interest Entities Guidance in Topic 810, Consolidation The guidance removes the definition of a development stage entities and other reporting entities from U.S. GAAP. The guidance eliminates</t>
    </r>
    <r>
      <rPr>
        <sz val="10"/>
        <color theme="1"/>
        <rFont val="Times New Roman"/>
        <family val="1"/>
      </rPr>
      <t xml:space="preserve"> the requirements for development stage entities to (1) present inception-to-date information on the statements of income, cash flows, and shareholder’s equity, (2) label the financial statements as those of a development stage entity, (3) disclose a description of the development stage activities in which the entity is engaged, and (4) disclose in the first year in which the entity is no longer a development stage entity that in prior years it had been in the development stage. The guidance is effective for fiscal years, beginning after December 15, 2014. Early adoption is permitted The Company is currently evaluating the impact that the adoption of this guidance will have on the Company’s financial statements and related disclosures.</t>
    </r>
  </si>
  <si>
    <r>
      <t xml:space="preserve">In June 2014, the FASB issued ASU 2014-12, </t>
    </r>
    <r>
      <rPr>
        <i/>
        <sz val="10"/>
        <color theme="1"/>
        <rFont val="Times New Roman"/>
        <family val="1"/>
      </rPr>
      <t>Accounting for Share-Based Payments When the Terms of an Award Provide That a Performance Target Could Be Achieved after the Requisite Service Period</t>
    </r>
    <r>
      <rPr>
        <sz val="10"/>
        <color theme="1"/>
        <rFont val="Times New Roman"/>
        <family val="1"/>
      </rPr>
      <t xml:space="preserve">. This guidance requires that a performance target that affects vesting and that could be achieved after the requisite service period be treated as a performance condition of the award. A reporting entity should apply existing guidance in Accounting Standards Codification Topic 718, </t>
    </r>
    <r>
      <rPr>
        <i/>
        <sz val="10"/>
        <color theme="1"/>
        <rFont val="Times New Roman"/>
        <family val="1"/>
      </rPr>
      <t>Compensation-Stock Compensation</t>
    </r>
    <r>
      <rPr>
        <sz val="10"/>
        <color theme="1"/>
        <rFont val="Times New Roman"/>
        <family val="1"/>
      </rPr>
      <t>, as it relates to such awards. The guidance is effective for fiscal years beginning after December 15, 2015, and may be applied prospectively or retrospectively. Early adoption is permitted. The Company is currently evaluating the impact that the adoption of this guidance will have on the Company’s financial statements and related disclosures.</t>
    </r>
  </si>
  <si>
    <r>
      <t xml:space="preserve">In August 2014, the FASB issued ASU 2014-15, </t>
    </r>
    <r>
      <rPr>
        <i/>
        <sz val="10"/>
        <color theme="1"/>
        <rFont val="Times New Roman"/>
        <family val="1"/>
      </rPr>
      <t xml:space="preserve">Presentation of Financial Statements – Going Concern (Subtopic 205-40): Disclosure of Uncertainties about an Entity’s Ability to Continue as a Going Concern. </t>
    </r>
    <r>
      <rPr>
        <sz val="10"/>
        <color theme="1"/>
        <rFont val="Times New Roman"/>
        <family val="1"/>
      </rPr>
      <t>The guidance requires an entity to evaluate whether there are conditions or events, in the aggregate, that raise substantial doubt about the entity’s ability to continue as a going concern within one year after the date that the financial statements are issued (or within one year after the financial statements are available to be issued when applicable) and to provide related footnote disclosures in certain circumstances. The guidance is effective for the annual period ending after December 15, 2016, and for annual and interim periods thereafter. Early application is permitted. We do not believe the adoption of this guidance will have a significant impact the Company’s financial statements and related disclosures.</t>
    </r>
  </si>
  <si>
    <r>
      <t xml:space="preserve">In November 2014, the FASB issued ASU 20-14-16, </t>
    </r>
    <r>
      <rPr>
        <i/>
        <sz val="10"/>
        <color theme="1"/>
        <rFont val="Times New Roman"/>
        <family val="1"/>
      </rPr>
      <t>Derivatives and Hedging - Determining Whether the Host Contract in a Hybrid Financial Instrument Issued in the Form of a Share Is More Akin to Debt or to Equity</t>
    </r>
    <r>
      <rPr>
        <sz val="10"/>
        <color theme="1"/>
        <rFont val="Times New Roman"/>
        <family val="1"/>
      </rPr>
      <t>. The guidance requires an entity to determine the nature of the host contract by considering the economic characteristics and risks of the entire hybrid financial instrument, including the embedded derivative feature. The guidance is effective for fiscal years, and interim periods within those fiscal years, beginning after December 15, 2015 and interim periods beginning after December 15, 2016. Early adoption, including adoption in an interim period, is permitted The Company is currently evaluating the impact that the adoption of this guidance will have on the Company’s financial statements and related disclosures.</t>
    </r>
  </si>
  <si>
    <t>Other recent accounting pronouncements issued by the FASB (including its Emerging Issues Task Force), the AICPA, and the Securities Exchange Commission (the "SEC") did not or are not believed by management to have a material impact on the Company's present or future financial statements.</t>
  </si>
  <si>
    <t>3. Property and Equipment</t>
  </si>
  <si>
    <t>A summary of property and equipment is as follows:</t>
  </si>
  <si>
    <t>Estimated</t>
  </si>
  <si>
    <t>Useful Life</t>
  </si>
  <si>
    <t>2014 (Unaudited)</t>
  </si>
  <si>
    <t>Airplane</t>
  </si>
  <si>
    <t>10- 15 years</t>
  </si>
  <si>
    <t>$</t>
  </si>
  <si>
    <t>Office equipment and other</t>
  </si>
  <si>
    <t>5 - 7 years</t>
  </si>
  <si>
    <t>Less accumulated depreciation</t>
  </si>
  <si>
    <t>(196,850</t>
  </si>
  <si>
    <t>)</t>
  </si>
  <si>
    <t>(140,756</t>
  </si>
  <si>
    <t>Current depreciation</t>
  </si>
  <si>
    <t>Stockholders' Equity</t>
  </si>
  <si>
    <t>4. Stockholders' Equity</t>
  </si>
  <si>
    <t>Description of Securities</t>
  </si>
  <si>
    <r>
      <t>We are authorized to issue 5,986,000,000 shares of common Stock at $.0001 par value per share. As of</t>
    </r>
    <r>
      <rPr>
        <b/>
        <i/>
        <sz val="10"/>
        <color theme="1"/>
        <rFont val="Times New Roman"/>
        <family val="1"/>
      </rPr>
      <t> </t>
    </r>
    <r>
      <rPr>
        <sz val="10"/>
        <color theme="1"/>
        <rFont val="Times New Roman"/>
        <family val="1"/>
      </rPr>
      <t>December 31, 2014, a total of 5,582,213,346 shares of common Stock were</t>
    </r>
    <r>
      <rPr>
        <b/>
        <i/>
        <sz val="10"/>
        <color theme="1"/>
        <rFont val="Times New Roman"/>
        <family val="1"/>
      </rPr>
      <t> </t>
    </r>
    <r>
      <rPr>
        <sz val="10"/>
        <color theme="1"/>
        <rFont val="Times New Roman"/>
        <family val="1"/>
      </rPr>
      <t>issued and outstanding and held by 5,400 shareholders. Holders of common Stock are entitled to receive</t>
    </r>
    <r>
      <rPr>
        <b/>
        <i/>
        <sz val="10"/>
        <color theme="1"/>
        <rFont val="Times New Roman"/>
        <family val="1"/>
      </rPr>
      <t> </t>
    </r>
    <r>
      <rPr>
        <sz val="10"/>
        <color theme="1"/>
        <rFont val="Times New Roman"/>
        <family val="1"/>
      </rPr>
      <t>dividends, when and if declared by the board of directors, subject to prior rights of holders of any Preferred Stock then outstanding and to share ratably in the net assets of the company upon liquidation. Holders of common Stock do not have preemptive or other rights to subscribe</t>
    </r>
    <r>
      <rPr>
        <b/>
        <i/>
        <sz val="10"/>
        <color theme="1"/>
        <rFont val="Times New Roman"/>
        <family val="1"/>
      </rPr>
      <t> </t>
    </r>
    <r>
      <rPr>
        <sz val="10"/>
        <color theme="1"/>
        <rFont val="Times New Roman"/>
        <family val="1"/>
      </rPr>
      <t>for additional shares. The Certificate of Incorporation does not provide for cumulative voting. Shares of</t>
    </r>
    <r>
      <rPr>
        <b/>
        <i/>
        <sz val="10"/>
        <color theme="1"/>
        <rFont val="Times New Roman"/>
        <family val="1"/>
      </rPr>
      <t xml:space="preserve"> c</t>
    </r>
    <r>
      <rPr>
        <sz val="10"/>
        <color theme="1"/>
        <rFont val="Times New Roman"/>
        <family val="1"/>
      </rPr>
      <t>ommon Stock have equal voting, dividend, liquidation and other rights, and have no preference, exchange, or appraisal rights.</t>
    </r>
  </si>
  <si>
    <t>We are authorized to issue up to a maximum of two million shares of preferred stock. At December 31, 2014, 66,500 shares of preferred stock were issued and outstanding. We can issue these shares upon the adoption of a resolution by the board of directors. Our preferred stock is not entitled to share in any dividends declared on the Common Stock and has no voting rights. Each share is convertible in to 3 shares of common. The liquidation preference is set by this conversion formula and results in a pro rata claim on the Company’s assets based upon the underlying common shares issuable (199,500) upon conversion.</t>
  </si>
  <si>
    <t>Recent Issuance of Unregistered Securities</t>
  </si>
  <si>
    <t>Stock Issued for Cash</t>
  </si>
  <si>
    <t>We issued 1,974,255,019 shares of our common stock in exchange for receiving a total of $9,904,443 in cash net of offering expenses. The shares were deemed to have been issued pursuant to an exemption provided by Section 4(2) of the Act, which exempts from registration transactions by an issuer not involving any public offering.</t>
  </si>
  <si>
    <t>Stock Issued for Services</t>
  </si>
  <si>
    <t>We issued 232,534,764 shares of our common stock in exchange for services. The shares were valued at $4,084,127 or approximately $0.018 per share, which reflected the weighted average market value at the time of issuance.</t>
  </si>
  <si>
    <t>We issued 701,621,438 shares of our common stock in exchange for receiving a total of $4,132,514 in cash net of offering expenses. The shares were deemed to have been issued pursuant to an exemption provided by Section 4(2) of the Act, which exempts from registration transactions by an issuer not involving any public offering.</t>
  </si>
  <si>
    <t>We issued 127,967,500 shares of our common stock in exchange for services. The shares were valued at $2,285,967 or approximately $0.018 per share, which reflected the weighted average market value at the time of issuance. Of the total shares issued for services, 18,000,000 of these shares valued at approximately $180,000 were issued to Igor Dmitrowsky, our president and CEO.</t>
  </si>
  <si>
    <t>Stock options and Warrants</t>
  </si>
  <si>
    <t>5. Stock options and Warrants</t>
  </si>
  <si>
    <t>Stock Options</t>
  </si>
  <si>
    <t>No stock options were issued during the year ended December 31, 2014.</t>
  </si>
  <si>
    <t>Warrants</t>
  </si>
  <si>
    <t>For the years ended December 31, 2014 and 2013, warrant activity was as follows:</t>
  </si>
  <si>
    <t>Warrants Outstanding</t>
  </si>
  <si>
    <t>Warrants Excercisable</t>
  </si>
  <si>
    <t>Number</t>
  </si>
  <si>
    <t>Weighted</t>
  </si>
  <si>
    <t>Outstanding</t>
  </si>
  <si>
    <t>Average</t>
  </si>
  <si>
    <t>Exercisable</t>
  </si>
  <si>
    <t>At</t>
  </si>
  <si>
    <t>Remaining</t>
  </si>
  <si>
    <t>Exercise</t>
  </si>
  <si>
    <t>December 31,</t>
  </si>
  <si>
    <t>Contractual</t>
  </si>
  <si>
    <t>Price</t>
  </si>
  <si>
    <t>Life</t>
  </si>
  <si>
    <t>-</t>
  </si>
  <si>
    <t>Number of</t>
  </si>
  <si>
    <t>Term</t>
  </si>
  <si>
    <t>(In Years)</t>
  </si>
  <si>
    <t>Warrants outstanding at December 31, 2013</t>
  </si>
  <si>
    <t>Granted in 2013</t>
  </si>
  <si>
    <t>    Exercised</t>
  </si>
  <si>
    <t>Canceled in 2013</t>
  </si>
  <si>
    <t>Granted in 2014</t>
  </si>
  <si>
    <t>Exercised</t>
  </si>
  <si>
    <t>Canceled in 2014</t>
  </si>
  <si>
    <t>Warrants outstanding at December 31, 2014 (Unaudited)</t>
  </si>
  <si>
    <t>Warrants exercisable at December 31, 2014 (Unaudited)</t>
  </si>
  <si>
    <t>6. Income Taxes</t>
  </si>
  <si>
    <r>
      <t xml:space="preserve">The Company has approximately $42.7 million in available net operating loss carryovers available to reduce future income taxes. These carryovers expire at various dates through the year 2034. The Company has adopted ASC 740, </t>
    </r>
    <r>
      <rPr>
        <i/>
        <sz val="10"/>
        <color theme="1"/>
        <rFont val="Times New Roman"/>
        <family val="1"/>
      </rPr>
      <t>Accounting for Income Taxes</t>
    </r>
    <r>
      <rPr>
        <sz val="10"/>
        <color theme="1"/>
        <rFont val="Times New Roman"/>
        <family val="1"/>
      </rPr>
      <t xml:space="preserve"> which provides for the recognition of a deferred tax asset based upon the value the loss carry-forwards will have to reduce future income taxes and management's estimate of the probability of the realization of these tax benefits. We have determined it more likely than not that these timing differences will not materialize and have provided a valuation allowance against our entire net deferred tax asset of approximately $8.6 million.</t>
    </r>
  </si>
  <si>
    <t>Utilization of federal and state NOL and tax credit carry-forwards may be subject to a substantial annual limitation due to the ownership change limitations provided by the Internal Revenue Code of 1986, as amended, and similar state provisions. The annual limitation may result in the expiration of NOL and tax credit carry-forwards before full utilization.</t>
  </si>
  <si>
    <t>Commitments and Contingencies</t>
  </si>
  <si>
    <t>7. Commitments and Contingencies</t>
  </si>
  <si>
    <t>The Company leases office space for its administrative offices and an airport terminal facility under terms of these operating leases, which expire on August 15, 2015 and on a month to month basis. The payments are charged to rental expense as incurred. Rental payments for these two operating leases for the years ended December 31, 2014 and 2013 were $438,000 and $465,000 and are included in general administrative expenses in the statement of operations. Future minimum payments are $286,000 for the years ended December 31, 2015.</t>
  </si>
  <si>
    <t>The Company also leases office space, an airport terminal facility at Willow Run Airport, and other facilities under terms of an operating lease, which expire on May 31, 2015. The payments are charged to rental expense as incurred. Rental payments for the years ended December 31, 2014 and 2013 were $23,000 and $20,000, respectively, and are included in general administrative expenses in the statement of operations. Future minimum payments are $286,000 and $467,000 for the years ended December 31, 2015. Future minimum payments are $10,000 for the years ended December 31, 2015.</t>
  </si>
  <si>
    <t>The Company also leases office space for its administrative offices in St. Petersburg, Russia under the terms of an operating lease which expires on September 1, 2015. The payments are charged rental expense as incurred. Rental payments for the year ended 2014 and 2013 were approximately $15,000, and are included in general administrative expenses in the statement of operations. Future minimum payments are $10,000 for the years ended December 31, 2015</t>
  </si>
  <si>
    <t>Long-Term Debt-Related Party</t>
  </si>
  <si>
    <t>8. Long-Term Debt-Related Party</t>
  </si>
  <si>
    <t>On December 1, 2010, the Company entered into a loan arrangement with a company owned or controlled by one of our directors for a total amount of $1,150,000. The Company issued a note (“Note”) bearing interest at 9% per annum, payable quarterly, with a maturity date of March 31, 2013. Under terms of the Note dated December 1, 2010, the Company was obligated to repay the $1,150,000 prior to the maturity date upon raising $4 million or from proceeds of operating revenue. In connection with the terms of the Note, the Company issued the lender 6.8 million shares of common stock and 3.4 million warrants. The Company recorded the relative fair value of the shares and warrants of $294,297 as additional paid-in capital and established a discount on the debt. The discount was amortized over 24 months at an effective rate of 14.98%. The note is secured by aircraft to a limit of $2.9 million.</t>
  </si>
  <si>
    <t>On March 31, 2013, the repayment terms of the Note were modified, wherein the Company is obligated to repay the principal amount of $1,150,000 to the lender on or before the second anniversary of the date upon which the Company commences its revenue flight operations. The modification further provides that the Company will pay accrued interest to date on or before the first anniversary of the date upon which the Company commences its revenue flight operations. There were no other changes to the terms of the original note.</t>
  </si>
  <si>
    <t>Development Stage Activities and Going Concern</t>
  </si>
  <si>
    <t>9. Development Stage Activities and Going Concern</t>
  </si>
  <si>
    <t>The Company is currently in the development stage and has not as of yet generated any revenue from its planned operation to provide scheduled air transportation from the United States to Russia, the Baltic States, and the Ukraine.</t>
  </si>
  <si>
    <t>The accompanying financial statements have been prepared using the accounting principles generally accepted in the United States of America applicable to a going concern, which contemplates the realization of assets and satisfaction of liabilities and commitments in the normal course of business.</t>
  </si>
  <si>
    <t>Currently, the Company has a minimum cash balance available for the payment of ongoing operating expenses, which would allow it to cover its operational costs and allow it to continue as a going concern, and it has incurred operating losses and experienced negative cash flows from operations since inception. The Company has a deficit accumulated as of December 31, 2014 of approximately $110.5 million. The Company has funded its activities through December 31, 2014 almost exclusively from debt and equity financings. These conditions raise substantial doubt about the Company’s ability to continue as a going concern.</t>
  </si>
  <si>
    <t>For the years ended December 31, 2014 and 2013, the Company raised approximately $9.9 and $4.1 million, respectively, from private placements, funds needed to continue with the certification process, a process that must be completed before it can launch nonstop revenue service to Russia with its 747 aircraft. In addition to raising funds from private placements, the Company supplemented the financing of its ongoing operations through the issuance of common stock to pay operating expenses not paid with cash raised from the private placements. The continued operations of the Company over the long-term is dependent upon implementing airline service that will generate profits; until such time, however, it will continue to require substantial funds to continue with its aircraft and operational certification and carry out its business plan. In order to meet its ongoing operating cash requirements, management’s plans include financing activities such as private placements of its common stock and the continued issuance of common stock for services rendered by vendors, consultants, and other professionals. Management has also considered the overall pipeline effect that enhances the initial cash position of a startup carrier. It is the industry practice for passengers to purchase tickets in advance of their flights while service vendors bill the carrier later. So that a new airline will not fly empty on day one, approximately 30 days prior to the expected inaugural date, the DOT authorizes sales of tickets and cargo. Such funds from advance sales, estimated at approximately $3 million for the company, accumulate in an escrow account, and are released upon the issuance of the air carrier certificate.</t>
  </si>
  <si>
    <t>In the event we do not generate sufficient funds from revenues or financing through the issuance of our common stock or from debt financing, we may be unable to fully implement our business plan and pay our obligations as they become due, any of which circumstances would have a material adverse effect on our business prospects, financial condition, and results of operations</t>
  </si>
  <si>
    <t>While the Company believes it will be successful in obtaining the necessary financing to fund its operations, there are no assurances that such additional funding will be achieved and that it will succeed in its future operations. The financial statements do not include any adjustments relating to the recoverability and classification of recorded asset amounts or amounts of liabilities that might be necessary should the Company be unable to continue in existence</t>
  </si>
  <si>
    <t>Related Party</t>
  </si>
  <si>
    <t>10. Related Party</t>
  </si>
  <si>
    <t>During the year ended December 31, 2014 and 2013, the Company issued 0 and 19,000,000, respectively, restricted shares of its $0.001 par value common stock to officers and directors. These restricted shares were valued at $0 and $1,980,000, respectively, or a weighted average price of approximately $ 0 and $0.018 per share, respectively. Its president and CEO was charged additional compensation of $ 0 and $15,000, which represents one hundred percent of the rent the Company paid for its original corporate headquarters during the years ended December 31, 2014 and 2013, respectively. Also, during the years ended December 31, 2014 this officer received salary of $121,600 and for the year ended December 31, 2013 received other compensation (in lieu of salary) of $12,853. A second officer, vice president – finance, was paid salary and additional compensation of $769,361 and $427,350 for the years ended December 31, 2014 and 2013, respectively, which represents amounts paid him for negotiating services in connection with the raise of new equity capital. A third officer, vice president, was paid additional compensation of $107,800 and $46,500 for services provided the Company during the years ended December 31, 2014 and 2013, respectively. A fourth officer, corporate secretary, was additional compensation of $11,968 and $15,960 for services provided the Company during the years ended December 31, 2014 and 2013, respectively.</t>
  </si>
  <si>
    <t>Subsequent Events</t>
  </si>
  <si>
    <t>11. Subsequent Events</t>
  </si>
  <si>
    <t>The Company has evaluated subsequent events through the date these financial statements were issued and has determined that there are no subsequent events or transactions requiring recognition or disclosure in the financial statements.</t>
  </si>
  <si>
    <t>Summary of Significant Accounting Policies (Policies)</t>
  </si>
  <si>
    <t>Summary Of Significant Accounting Policies Policies</t>
  </si>
  <si>
    <t>Property and Equipment (Tables)</t>
  </si>
  <si>
    <t>Property And Equipment Tables</t>
  </si>
  <si>
    <t>Stock options and Warrants (Tables)</t>
  </si>
  <si>
    <t>Stock Options And Warrants Tables</t>
  </si>
  <si>
    <t>Schedule of weighted average number of shares</t>
  </si>
  <si>
    <t>Stock options and warrants of option activity</t>
  </si>
  <si>
    <t>Property and Equipment (Details) (USD $)</t>
  </si>
  <si>
    <t>Net</t>
  </si>
  <si>
    <t>Current Depreciation</t>
  </si>
  <si>
    <t>Airplane [Member]</t>
  </si>
  <si>
    <t>Airplane [Member] | Minimum [Member]</t>
  </si>
  <si>
    <t>Estimated Useful Life</t>
  </si>
  <si>
    <t>10 years</t>
  </si>
  <si>
    <t>Airplane [Member] | Maximum [Member]</t>
  </si>
  <si>
    <t>15 years</t>
  </si>
  <si>
    <t>Office equipment and other [Member]</t>
  </si>
  <si>
    <t>Office equipment and other [Member] | Minimum [Member]</t>
  </si>
  <si>
    <t>5 years</t>
  </si>
  <si>
    <t>Office equipment and other [Member] | Maximum [Member]</t>
  </si>
  <si>
    <t>7 years</t>
  </si>
  <si>
    <t>Stockholders' Equity (Details Narrative) (USD $)</t>
  </si>
  <si>
    <t>Dec. 31, 2012</t>
  </si>
  <si>
    <t>Dec. 31, 2011</t>
  </si>
  <si>
    <t>Dec. 31, 2010</t>
  </si>
  <si>
    <t>Dec. 31, 2009</t>
  </si>
  <si>
    <t>Stockholders Equity Details Narrative</t>
  </si>
  <si>
    <t>Stock options and Warrants (Details) (USD $)</t>
  </si>
  <si>
    <t>Outstanding [Member]</t>
  </si>
  <si>
    <t>Number Outstanding (in Shares)</t>
  </si>
  <si>
    <t>Weighted Average Contractual Life</t>
  </si>
  <si>
    <t>9 months 18 days</t>
  </si>
  <si>
    <t>Weighted Average Exercise Price</t>
  </si>
  <si>
    <t>Outstanding [Member] | Warrant Price 0.02 [Member]</t>
  </si>
  <si>
    <t>Exercise Price</t>
  </si>
  <si>
    <t>3 months 4 days</t>
  </si>
  <si>
    <t>Outstanding [Member] | Warrant Price 0.05 [Member]</t>
  </si>
  <si>
    <t>4 months 17 days</t>
  </si>
  <si>
    <t>Outstanding [Member] | Warrant Price 0.08 [Member]</t>
  </si>
  <si>
    <t>3 months 18 days</t>
  </si>
  <si>
    <t>Outstanding [Member] | Warrant Price 0.10 [Member]</t>
  </si>
  <si>
    <t>1 month 13 days</t>
  </si>
  <si>
    <t>Outstanding [Member] | Warrant Price 0.25 [Member]</t>
  </si>
  <si>
    <t>1 month 28 days</t>
  </si>
  <si>
    <t>Exercisable [Member]</t>
  </si>
  <si>
    <t>Number Exercisable (in Shares)</t>
  </si>
  <si>
    <t>Exercisable [Member] | Warrant Price 0.02 [Member]</t>
  </si>
  <si>
    <t>Exercisable [Member] | Warrant Price 0.05 [Member]</t>
  </si>
  <si>
    <t>Exercisable [Member] | Warrant Price 0.08 [Member]</t>
  </si>
  <si>
    <t>Exercisable [Member] | Warrant Price 0.10 [Member]</t>
  </si>
  <si>
    <t>Exercisable [Member] | Warrant Price 0.25 [Member]</t>
  </si>
  <si>
    <t>Stock options and Warrants (Details 1) (USD $)</t>
  </si>
  <si>
    <t>Warrants [Member]</t>
  </si>
  <si>
    <t>Number of warrants, outstanding</t>
  </si>
  <si>
    <t>Warrants outstanding, Beginning</t>
  </si>
  <si>
    <t>Granted</t>
  </si>
  <si>
    <t>Canceled</t>
  </si>
  <si>
    <t>Warrants outstanding, Ending</t>
  </si>
  <si>
    <t>Weighted average exercise price</t>
  </si>
  <si>
    <t>Remaining Term (In Years)</t>
  </si>
  <si>
    <t>Warrants outstanding Remaining Term at December 31, 2013</t>
  </si>
  <si>
    <t>1 year 2 months 9 days</t>
  </si>
  <si>
    <t>Warrants outstanding Remaining Term at December 31, 2014</t>
  </si>
  <si>
    <t>Warrant [Member]</t>
  </si>
  <si>
    <t>Warrants exercisable at December 31, 2014</t>
  </si>
  <si>
    <t>Income Taxes (Details Narrative) (USD $)</t>
  </si>
  <si>
    <t>Income Taxes Details Narrative</t>
  </si>
  <si>
    <t>Net operating loss carryovers expiration period</t>
  </si>
  <si>
    <t>Net operating loss carryovers</t>
  </si>
  <si>
    <t>Commitments and Contingencies (Details Narrative) (USD $)</t>
  </si>
  <si>
    <t>Commitments And Contingencies Details Narrative</t>
  </si>
  <si>
    <t>Operating Leases, Rent Expense</t>
  </si>
  <si>
    <t>Operating Leases, Rent Expense, Net</t>
  </si>
  <si>
    <t>Office Rent Expense</t>
  </si>
  <si>
    <t>Development Stage Activities and Going Concern (Details) (USD $)</t>
  </si>
  <si>
    <t>Development Stage Activities And Going Concern Details</t>
  </si>
  <si>
    <t>Retained Earnings (Accumulated Deficit)</t>
  </si>
  <si>
    <t>Company raised</t>
  </si>
  <si>
    <t>Related Party (Details Narrative) (USD $)</t>
  </si>
  <si>
    <t>Weighted average price of approximately</t>
  </si>
  <si>
    <t>Officers And Directors [Member]</t>
  </si>
  <si>
    <t>Stock Issued During Period, Shares, Share-based Compensation, Net of Forfeitures (in Shares)</t>
  </si>
  <si>
    <t>Stock Issued During Period, Shares, Issued for Services (in Shares)</t>
  </si>
  <si>
    <t>Vice President Finance [Member]</t>
  </si>
  <si>
    <t>Salaries, Wages and Officers' Compensation</t>
  </si>
  <si>
    <t>Executive Vice President [Member]</t>
  </si>
  <si>
    <t>Corporate Secretary [Member]</t>
  </si>
  <si>
    <t>President [Member]</t>
  </si>
  <si>
    <t>Officers' Compensation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</si>
</sst>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2"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i/>
      <sz val="10"/>
      <color theme="1"/>
      <name val="Times New Roman"/>
      <family val="1"/>
    </font>
    <font>
      <b/>
      <sz val="10"/>
      <color theme="1"/>
      <name val="Times New Roman"/>
      <family val="1"/>
    </font>
    <font>
      <b/>
      <i/>
      <sz val="10"/>
      <color theme="1"/>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
      <patternFill patternType="solid">
        <fgColor rgb="FFFFFFFF"/>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rgb="FF000000"/>
      </bottom>
      <diagonal/>
    </border>
    <border>
      <left/>
      <right/>
      <top/>
      <bottom style="double">
        <color rgb="FF000000"/>
      </bottom>
      <diagonal/>
    </border>
    <border>
      <left/>
      <right/>
      <top style="thick">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7">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8" fillId="0" borderId="0" xfId="0" applyFont="1" applyAlignment="1">
      <alignment horizontal="justify" wrapText="1"/>
    </xf>
    <xf numFmtId="0" fontId="18" fillId="0" borderId="0" xfId="0" applyFont="1"/>
    <xf numFmtId="0" fontId="19" fillId="0" borderId="0" xfId="0" applyFont="1" applyAlignment="1">
      <alignment horizontal="justify" wrapText="1"/>
    </xf>
    <xf numFmtId="0" fontId="0" fillId="0" borderId="0" xfId="0" applyAlignment="1">
      <alignment vertical="top" wrapText="1"/>
    </xf>
    <xf numFmtId="0" fontId="21" fillId="0" borderId="0" xfId="0" applyFont="1" applyAlignment="1">
      <alignment horizontal="justify" wrapText="1"/>
    </xf>
    <xf numFmtId="0" fontId="18" fillId="0" borderId="0" xfId="0" applyFont="1" applyAlignment="1">
      <alignment wrapText="1"/>
    </xf>
    <xf numFmtId="0" fontId="18" fillId="0" borderId="0" xfId="0" applyFont="1" applyAlignment="1">
      <alignment vertical="top" wrapText="1"/>
    </xf>
    <xf numFmtId="0" fontId="18" fillId="0" borderId="0" xfId="0" applyFont="1" applyAlignment="1">
      <alignment horizontal="justify" vertical="top" wrapText="1"/>
    </xf>
    <xf numFmtId="0" fontId="0" fillId="0" borderId="0" xfId="0" applyAlignment="1">
      <alignment wrapText="1"/>
    </xf>
    <xf numFmtId="0" fontId="21" fillId="0" borderId="0" xfId="0" applyFont="1" applyAlignment="1">
      <alignment horizontal="justify" wrapText="1"/>
    </xf>
    <xf numFmtId="0" fontId="18" fillId="0" borderId="0" xfId="0" applyFont="1" applyAlignment="1">
      <alignment horizontal="justify" wrapText="1"/>
    </xf>
    <xf numFmtId="0" fontId="18" fillId="0" borderId="0" xfId="0" applyFont="1" applyAlignment="1">
      <alignment wrapText="1"/>
    </xf>
    <xf numFmtId="0" fontId="20" fillId="0" borderId="0" xfId="0" applyFont="1" applyAlignment="1">
      <alignment horizontal="center" wrapText="1"/>
    </xf>
    <xf numFmtId="0" fontId="20" fillId="0" borderId="10" xfId="0" applyFont="1" applyBorder="1" applyAlignment="1">
      <alignment horizontal="center" wrapText="1"/>
    </xf>
    <xf numFmtId="0" fontId="18" fillId="33" borderId="0" xfId="0" applyFont="1" applyFill="1" applyAlignment="1">
      <alignment wrapText="1"/>
    </xf>
    <xf numFmtId="0" fontId="18" fillId="33" borderId="0" xfId="0" applyFont="1" applyFill="1" applyAlignment="1">
      <alignment horizontal="center" wrapText="1"/>
    </xf>
    <xf numFmtId="3" fontId="18" fillId="33" borderId="0" xfId="0" applyNumberFormat="1" applyFont="1" applyFill="1" applyAlignment="1">
      <alignment horizontal="right" wrapText="1"/>
    </xf>
    <xf numFmtId="0" fontId="18" fillId="33" borderId="0" xfId="0" applyFont="1" applyFill="1"/>
    <xf numFmtId="0" fontId="18" fillId="34" borderId="0" xfId="0" applyFont="1" applyFill="1" applyAlignment="1">
      <alignment wrapText="1"/>
    </xf>
    <xf numFmtId="0" fontId="18" fillId="34" borderId="0" xfId="0" applyFont="1" applyFill="1" applyAlignment="1">
      <alignment horizontal="center" wrapText="1"/>
    </xf>
    <xf numFmtId="3" fontId="18" fillId="34" borderId="0" xfId="0" applyNumberFormat="1" applyFont="1" applyFill="1" applyAlignment="1">
      <alignment horizontal="right" wrapText="1"/>
    </xf>
    <xf numFmtId="0" fontId="18" fillId="34" borderId="0" xfId="0" applyFont="1" applyFill="1"/>
    <xf numFmtId="0" fontId="18" fillId="33" borderId="10" xfId="0" applyFont="1" applyFill="1" applyBorder="1" applyAlignment="1">
      <alignment wrapText="1"/>
    </xf>
    <xf numFmtId="0" fontId="18" fillId="33" borderId="10" xfId="0" applyFont="1" applyFill="1" applyBorder="1" applyAlignment="1">
      <alignment horizontal="right" wrapText="1"/>
    </xf>
    <xf numFmtId="0" fontId="18" fillId="34" borderId="0" xfId="0" applyFont="1" applyFill="1" applyAlignment="1">
      <alignment horizontal="right" wrapText="1"/>
    </xf>
    <xf numFmtId="0" fontId="18" fillId="33" borderId="11" xfId="0" applyFont="1" applyFill="1" applyBorder="1" applyAlignment="1">
      <alignment wrapText="1"/>
    </xf>
    <xf numFmtId="3" fontId="18" fillId="33" borderId="11" xfId="0" applyNumberFormat="1" applyFont="1" applyFill="1" applyBorder="1" applyAlignment="1">
      <alignment horizontal="right" wrapText="1"/>
    </xf>
    <xf numFmtId="0" fontId="20" fillId="0" borderId="0" xfId="0" applyFont="1" applyAlignment="1">
      <alignment horizontal="center" wrapText="1"/>
    </xf>
    <xf numFmtId="0" fontId="20" fillId="0" borderId="10" xfId="0" applyFont="1" applyBorder="1" applyAlignment="1">
      <alignment horizontal="center" wrapText="1"/>
    </xf>
    <xf numFmtId="0" fontId="18" fillId="0" borderId="0" xfId="0" applyFont="1"/>
    <xf numFmtId="0" fontId="20" fillId="0" borderId="0" xfId="0" applyFont="1" applyAlignment="1">
      <alignment horizontal="justify" wrapText="1"/>
    </xf>
    <xf numFmtId="46" fontId="20" fillId="0" borderId="0" xfId="0" applyNumberFormat="1" applyFont="1" applyAlignment="1">
      <alignment horizontal="justify" wrapText="1"/>
    </xf>
    <xf numFmtId="0" fontId="18" fillId="0" borderId="0" xfId="0" applyFont="1" applyAlignment="1">
      <alignment horizontal="center" wrapText="1"/>
    </xf>
    <xf numFmtId="0" fontId="18" fillId="33" borderId="0" xfId="0" applyFont="1" applyFill="1" applyAlignment="1">
      <alignment horizontal="right" wrapText="1"/>
    </xf>
    <xf numFmtId="3" fontId="18" fillId="33" borderId="10" xfId="0" applyNumberFormat="1" applyFont="1" applyFill="1" applyBorder="1" applyAlignment="1">
      <alignment horizontal="right" wrapText="1"/>
    </xf>
    <xf numFmtId="0" fontId="18" fillId="33" borderId="11" xfId="0" applyFont="1" applyFill="1" applyBorder="1" applyAlignment="1">
      <alignment horizontal="right" wrapText="1"/>
    </xf>
    <xf numFmtId="0" fontId="18" fillId="0" borderId="12" xfId="0" applyFont="1" applyBorder="1" applyAlignment="1">
      <alignment wrapText="1"/>
    </xf>
    <xf numFmtId="0" fontId="20" fillId="0" borderId="12" xfId="0" applyFont="1" applyBorder="1" applyAlignment="1">
      <alignment horizontal="center" wrapText="1"/>
    </xf>
    <xf numFmtId="0" fontId="18" fillId="0" borderId="0" xfId="0" applyFont="1" applyAlignment="1">
      <alignment horizontal="center" wrapText="1"/>
    </xf>
    <xf numFmtId="0" fontId="18" fillId="33" borderId="0" xfId="0" applyFont="1" applyFill="1" applyAlignment="1">
      <alignment horizontal="left" wrapText="1" indent="1"/>
    </xf>
    <xf numFmtId="0" fontId="18" fillId="34" borderId="0" xfId="0" applyFont="1" applyFill="1" applyAlignment="1">
      <alignment horizontal="left" wrapText="1" indent="1"/>
    </xf>
    <xf numFmtId="0" fontId="19" fillId="0" borderId="0" xfId="0" applyFont="1" applyAlignment="1">
      <alignment horizontal="justify" wrapText="1"/>
    </xf>
    <xf numFmtId="3" fontId="18" fillId="0" borderId="0" xfId="0" applyNumberFormat="1" applyFont="1" applyAlignment="1">
      <alignment horizontal="right" wrapText="1"/>
    </xf>
    <xf numFmtId="0" fontId="18" fillId="34" borderId="10" xfId="0" applyFont="1" applyFill="1" applyBorder="1" applyAlignment="1">
      <alignment wrapText="1"/>
    </xf>
    <xf numFmtId="0" fontId="18" fillId="34" borderId="10" xfId="0" applyFont="1" applyFill="1" applyBorder="1" applyAlignment="1">
      <alignment horizontal="right" wrapText="1"/>
    </xf>
    <xf numFmtId="0" fontId="18" fillId="34" borderId="11" xfId="0" applyFont="1" applyFill="1" applyBorder="1" applyAlignment="1">
      <alignment wrapText="1"/>
    </xf>
    <xf numFmtId="3" fontId="18" fillId="34" borderId="11" xfId="0" applyNumberFormat="1" applyFont="1" applyFill="1" applyBorder="1" applyAlignment="1">
      <alignment horizontal="righ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tabSelected="1" workbookViewId="0">
      <selection sqref="A1:A2"/>
    </sheetView>
  </sheetViews>
  <sheetFormatPr defaultRowHeight="15" x14ac:dyDescent="0.25"/>
  <cols>
    <col min="1" max="1" width="36.5703125" bestFit="1" customWidth="1"/>
    <col min="2" max="2" width="26.140625" bestFit="1" customWidth="1"/>
    <col min="3" max="3" width="12.7109375" bestFit="1" customWidth="1"/>
  </cols>
  <sheetData>
    <row r="1" spans="1:3" ht="15" customHeight="1" x14ac:dyDescent="0.25">
      <c r="A1" s="8" t="s">
        <v>0</v>
      </c>
      <c r="B1" s="1" t="s">
        <v>1</v>
      </c>
      <c r="C1" s="1"/>
    </row>
    <row r="2" spans="1:3" x14ac:dyDescent="0.25">
      <c r="A2" s="8"/>
      <c r="B2" s="1" t="s">
        <v>2</v>
      </c>
      <c r="C2" s="1" t="s">
        <v>3</v>
      </c>
    </row>
    <row r="3" spans="1:3" x14ac:dyDescent="0.25">
      <c r="A3" s="3" t="s">
        <v>4</v>
      </c>
      <c r="B3" s="4"/>
      <c r="C3" s="4"/>
    </row>
    <row r="4" spans="1:3" x14ac:dyDescent="0.25">
      <c r="A4" s="2" t="s">
        <v>5</v>
      </c>
      <c r="B4" s="4" t="s">
        <v>6</v>
      </c>
      <c r="C4" s="4"/>
    </row>
    <row r="5" spans="1:3" x14ac:dyDescent="0.25">
      <c r="A5" s="2" t="s">
        <v>7</v>
      </c>
      <c r="B5" s="4">
        <v>869187</v>
      </c>
      <c r="C5" s="4"/>
    </row>
    <row r="6" spans="1:3" x14ac:dyDescent="0.25">
      <c r="A6" s="2" t="s">
        <v>8</v>
      </c>
      <c r="B6" s="4" t="s">
        <v>9</v>
      </c>
      <c r="C6" s="4"/>
    </row>
    <row r="7" spans="1:3" x14ac:dyDescent="0.25">
      <c r="A7" s="2" t="s">
        <v>10</v>
      </c>
      <c r="B7" s="4">
        <f>--12-31</f>
        <v>-19</v>
      </c>
      <c r="C7" s="4"/>
    </row>
    <row r="8" spans="1:3" x14ac:dyDescent="0.25">
      <c r="A8" s="2" t="s">
        <v>11</v>
      </c>
      <c r="B8" s="4" t="b">
        <v>0</v>
      </c>
      <c r="C8" s="4"/>
    </row>
    <row r="9" spans="1:3" x14ac:dyDescent="0.25">
      <c r="A9" s="2" t="s">
        <v>12</v>
      </c>
      <c r="B9" s="5">
        <v>42004</v>
      </c>
      <c r="C9" s="4"/>
    </row>
    <row r="10" spans="1:3" x14ac:dyDescent="0.25">
      <c r="A10" s="2" t="s">
        <v>13</v>
      </c>
      <c r="B10" s="4" t="s">
        <v>14</v>
      </c>
      <c r="C10" s="4"/>
    </row>
    <row r="11" spans="1:3" x14ac:dyDescent="0.25">
      <c r="A11" s="2" t="s">
        <v>15</v>
      </c>
      <c r="B11" s="4" t="s">
        <v>14</v>
      </c>
      <c r="C11" s="4"/>
    </row>
    <row r="12" spans="1:3" x14ac:dyDescent="0.25">
      <c r="A12" s="2" t="s">
        <v>16</v>
      </c>
      <c r="B12" s="4" t="s">
        <v>17</v>
      </c>
      <c r="C12" s="4"/>
    </row>
    <row r="13" spans="1:3" x14ac:dyDescent="0.25">
      <c r="A13" s="2" t="s">
        <v>18</v>
      </c>
      <c r="B13" s="4" t="s">
        <v>19</v>
      </c>
      <c r="C13" s="4"/>
    </row>
    <row r="14" spans="1:3" x14ac:dyDescent="0.25">
      <c r="A14" s="2" t="s">
        <v>20</v>
      </c>
      <c r="B14" s="6">
        <v>42085431</v>
      </c>
      <c r="C14" s="4"/>
    </row>
    <row r="15" spans="1:3" ht="30" x14ac:dyDescent="0.25">
      <c r="A15" s="2" t="s">
        <v>21</v>
      </c>
      <c r="B15" s="4"/>
      <c r="C15" s="7">
        <v>5806560449</v>
      </c>
    </row>
    <row r="16" spans="1:3" x14ac:dyDescent="0.25">
      <c r="A16" s="2" t="s">
        <v>22</v>
      </c>
      <c r="B16" s="4">
        <v>2014</v>
      </c>
      <c r="C16" s="4"/>
    </row>
    <row r="17" spans="1:3" x14ac:dyDescent="0.25">
      <c r="A17" s="2" t="s">
        <v>23</v>
      </c>
      <c r="B17" s="4" t="s">
        <v>24</v>
      </c>
      <c r="C17"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6"/>
  <sheetViews>
    <sheetView showGridLines="0" workbookViewId="0"/>
  </sheetViews>
  <sheetFormatPr defaultRowHeight="15" x14ac:dyDescent="0.25"/>
  <cols>
    <col min="1" max="1" width="28" bestFit="1" customWidth="1"/>
    <col min="2" max="2" width="36.5703125" bestFit="1" customWidth="1"/>
  </cols>
  <sheetData>
    <row r="1" spans="1:2" x14ac:dyDescent="0.25">
      <c r="A1" s="8" t="s">
        <v>208</v>
      </c>
      <c r="B1" s="1" t="s">
        <v>1</v>
      </c>
    </row>
    <row r="2" spans="1:2" x14ac:dyDescent="0.25">
      <c r="A2" s="8"/>
      <c r="B2" s="1" t="s">
        <v>2</v>
      </c>
    </row>
    <row r="3" spans="1:2" x14ac:dyDescent="0.25">
      <c r="A3" s="3" t="s">
        <v>145</v>
      </c>
      <c r="B3" s="4"/>
    </row>
    <row r="4" spans="1:2" x14ac:dyDescent="0.25">
      <c r="A4" s="13" t="s">
        <v>209</v>
      </c>
      <c r="B4" s="40" t="s">
        <v>210</v>
      </c>
    </row>
    <row r="5" spans="1:2" x14ac:dyDescent="0.25">
      <c r="A5" s="13"/>
      <c r="B5" s="10"/>
    </row>
    <row r="6" spans="1:2" x14ac:dyDescent="0.25">
      <c r="A6" s="13"/>
      <c r="B6" s="14" t="s">
        <v>81</v>
      </c>
    </row>
    <row r="7" spans="1:2" x14ac:dyDescent="0.25">
      <c r="A7" s="13"/>
      <c r="B7" s="10"/>
    </row>
    <row r="8" spans="1:2" ht="246.75" x14ac:dyDescent="0.25">
      <c r="A8" s="13"/>
      <c r="B8" s="10" t="s">
        <v>211</v>
      </c>
    </row>
    <row r="9" spans="1:2" x14ac:dyDescent="0.25">
      <c r="A9" s="13"/>
      <c r="B9" s="10"/>
    </row>
    <row r="10" spans="1:2" x14ac:dyDescent="0.25">
      <c r="A10" s="13"/>
      <c r="B10" s="14" t="s">
        <v>80</v>
      </c>
    </row>
    <row r="11" spans="1:2" x14ac:dyDescent="0.25">
      <c r="A11" s="13"/>
      <c r="B11" s="10"/>
    </row>
    <row r="12" spans="1:2" ht="192" x14ac:dyDescent="0.25">
      <c r="A12" s="13"/>
      <c r="B12" s="10" t="s">
        <v>212</v>
      </c>
    </row>
    <row r="13" spans="1:2" x14ac:dyDescent="0.25">
      <c r="A13" s="13"/>
      <c r="B13" s="10"/>
    </row>
    <row r="14" spans="1:2" x14ac:dyDescent="0.25">
      <c r="A14" s="13"/>
      <c r="B14" s="40" t="s">
        <v>213</v>
      </c>
    </row>
    <row r="15" spans="1:2" x14ac:dyDescent="0.25">
      <c r="A15" s="13"/>
      <c r="B15" s="10"/>
    </row>
    <row r="16" spans="1:2" x14ac:dyDescent="0.25">
      <c r="A16" s="13"/>
      <c r="B16" s="41">
        <v>83.916666666666671</v>
      </c>
    </row>
    <row r="17" spans="1:2" x14ac:dyDescent="0.25">
      <c r="A17" s="13"/>
      <c r="B17" s="10"/>
    </row>
    <row r="18" spans="1:2" x14ac:dyDescent="0.25">
      <c r="A18" s="13"/>
      <c r="B18" s="12" t="s">
        <v>214</v>
      </c>
    </row>
    <row r="19" spans="1:2" x14ac:dyDescent="0.25">
      <c r="A19" s="13"/>
      <c r="B19" s="10" t="s">
        <v>30</v>
      </c>
    </row>
    <row r="20" spans="1:2" ht="102.75" x14ac:dyDescent="0.25">
      <c r="A20" s="13"/>
      <c r="B20" s="10" t="s">
        <v>215</v>
      </c>
    </row>
    <row r="21" spans="1:2" x14ac:dyDescent="0.25">
      <c r="A21" s="13"/>
      <c r="B21" s="10"/>
    </row>
    <row r="22" spans="1:2" x14ac:dyDescent="0.25">
      <c r="A22" s="13"/>
      <c r="B22" s="40">
        <v>2014</v>
      </c>
    </row>
    <row r="23" spans="1:2" x14ac:dyDescent="0.25">
      <c r="A23" s="13"/>
      <c r="B23" s="10"/>
    </row>
    <row r="24" spans="1:2" x14ac:dyDescent="0.25">
      <c r="A24" s="13"/>
      <c r="B24" s="12" t="s">
        <v>216</v>
      </c>
    </row>
    <row r="25" spans="1:2" x14ac:dyDescent="0.25">
      <c r="A25" s="13"/>
      <c r="B25" s="10"/>
    </row>
    <row r="26" spans="1:2" ht="77.25" x14ac:dyDescent="0.25">
      <c r="A26" s="13"/>
      <c r="B26" s="10" t="s">
        <v>217</v>
      </c>
    </row>
    <row r="27" spans="1:2" x14ac:dyDescent="0.25">
      <c r="A27" s="13"/>
      <c r="B27" s="10"/>
    </row>
    <row r="28" spans="1:2" x14ac:dyDescent="0.25">
      <c r="A28" s="13"/>
      <c r="B28" s="41">
        <v>83.875</v>
      </c>
    </row>
    <row r="29" spans="1:2" x14ac:dyDescent="0.25">
      <c r="A29" s="13"/>
      <c r="B29" s="10"/>
    </row>
    <row r="30" spans="1:2" x14ac:dyDescent="0.25">
      <c r="A30" s="13"/>
      <c r="B30" s="12" t="s">
        <v>214</v>
      </c>
    </row>
    <row r="31" spans="1:2" x14ac:dyDescent="0.25">
      <c r="A31" s="13"/>
      <c r="B31" s="10"/>
    </row>
    <row r="32" spans="1:2" ht="102.75" x14ac:dyDescent="0.25">
      <c r="A32" s="13"/>
      <c r="B32" s="10" t="s">
        <v>218</v>
      </c>
    </row>
    <row r="33" spans="1:2" x14ac:dyDescent="0.25">
      <c r="A33" s="13"/>
      <c r="B33" s="10"/>
    </row>
    <row r="34" spans="1:2" x14ac:dyDescent="0.25">
      <c r="A34" s="13"/>
      <c r="B34" s="12" t="s">
        <v>216</v>
      </c>
    </row>
    <row r="35" spans="1:2" x14ac:dyDescent="0.25">
      <c r="A35" s="13"/>
      <c r="B35" s="10"/>
    </row>
    <row r="36" spans="1:2" ht="115.5" x14ac:dyDescent="0.25">
      <c r="A36" s="13"/>
      <c r="B36" s="10" t="s">
        <v>219</v>
      </c>
    </row>
  </sheetData>
  <mergeCells count="2">
    <mergeCell ref="A1:A2"/>
    <mergeCell ref="A4:A36"/>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9"/>
  <sheetViews>
    <sheetView showGridLines="0" workbookViewId="0"/>
  </sheetViews>
  <sheetFormatPr defaultRowHeight="15" x14ac:dyDescent="0.25"/>
  <cols>
    <col min="1" max="1" width="28" bestFit="1" customWidth="1"/>
    <col min="2" max="2" width="36.5703125" bestFit="1" customWidth="1"/>
    <col min="3" max="3" width="4.42578125" bestFit="1" customWidth="1"/>
    <col min="5" max="5" width="8.7109375" bestFit="1" customWidth="1"/>
    <col min="7" max="7" width="8.7109375" bestFit="1" customWidth="1"/>
    <col min="8" max="8" width="2.42578125" customWidth="1"/>
    <col min="9" max="9" width="5.85546875" customWidth="1"/>
    <col min="11" max="11" width="4.42578125" bestFit="1" customWidth="1"/>
    <col min="13" max="13" width="4.42578125" bestFit="1" customWidth="1"/>
    <col min="14" max="14" width="2.42578125" customWidth="1"/>
    <col min="15" max="15" width="5.85546875" customWidth="1"/>
    <col min="19" max="19" width="8.7109375" bestFit="1" customWidth="1"/>
    <col min="22" max="22" width="2.42578125" customWidth="1"/>
    <col min="23" max="23" width="5.85546875" customWidth="1"/>
  </cols>
  <sheetData>
    <row r="1" spans="1:24" ht="15" customHeight="1" x14ac:dyDescent="0.25">
      <c r="A1" s="8" t="s">
        <v>220</v>
      </c>
      <c r="B1" s="8" t="s">
        <v>1</v>
      </c>
      <c r="C1" s="8"/>
      <c r="D1" s="8"/>
      <c r="E1" s="8"/>
      <c r="F1" s="8"/>
      <c r="G1" s="8"/>
      <c r="H1" s="8"/>
      <c r="I1" s="8"/>
      <c r="J1" s="8"/>
      <c r="K1" s="8"/>
      <c r="L1" s="8"/>
      <c r="M1" s="8"/>
      <c r="N1" s="8"/>
      <c r="O1" s="8"/>
      <c r="P1" s="8"/>
      <c r="Q1" s="8"/>
      <c r="R1" s="8"/>
      <c r="S1" s="8"/>
      <c r="T1" s="8"/>
      <c r="U1" s="8"/>
      <c r="V1" s="8"/>
      <c r="W1" s="8"/>
      <c r="X1" s="8"/>
    </row>
    <row r="2" spans="1:24" ht="15" customHeight="1" x14ac:dyDescent="0.25">
      <c r="A2" s="8"/>
      <c r="B2" s="8" t="s">
        <v>2</v>
      </c>
      <c r="C2" s="8"/>
      <c r="D2" s="8"/>
      <c r="E2" s="8"/>
      <c r="F2" s="8"/>
      <c r="G2" s="8"/>
      <c r="H2" s="8"/>
      <c r="I2" s="8"/>
      <c r="J2" s="8"/>
      <c r="K2" s="8"/>
      <c r="L2" s="8"/>
      <c r="M2" s="8"/>
      <c r="N2" s="8"/>
      <c r="O2" s="8"/>
      <c r="P2" s="8"/>
      <c r="Q2" s="8"/>
      <c r="R2" s="8"/>
      <c r="S2" s="8"/>
      <c r="T2" s="8"/>
      <c r="U2" s="8"/>
      <c r="V2" s="8"/>
      <c r="W2" s="8"/>
      <c r="X2" s="8"/>
    </row>
    <row r="3" spans="1:24" x14ac:dyDescent="0.25">
      <c r="A3" s="3" t="s">
        <v>145</v>
      </c>
      <c r="B3" s="18"/>
      <c r="C3" s="18"/>
      <c r="D3" s="18"/>
      <c r="E3" s="18"/>
      <c r="F3" s="18"/>
      <c r="G3" s="18"/>
      <c r="H3" s="18"/>
      <c r="I3" s="18"/>
      <c r="J3" s="18"/>
      <c r="K3" s="18"/>
      <c r="L3" s="18"/>
      <c r="M3" s="18"/>
      <c r="N3" s="18"/>
      <c r="O3" s="18"/>
      <c r="P3" s="18"/>
      <c r="Q3" s="18"/>
      <c r="R3" s="18"/>
      <c r="S3" s="18"/>
      <c r="T3" s="18"/>
      <c r="U3" s="18"/>
      <c r="V3" s="18"/>
      <c r="W3" s="18"/>
      <c r="X3" s="18"/>
    </row>
    <row r="4" spans="1:24" x14ac:dyDescent="0.25">
      <c r="A4" s="13" t="s">
        <v>221</v>
      </c>
      <c r="B4" s="51" t="s">
        <v>222</v>
      </c>
      <c r="C4" s="51"/>
      <c r="D4" s="51"/>
      <c r="E4" s="51"/>
      <c r="F4" s="51"/>
      <c r="G4" s="51"/>
      <c r="H4" s="51"/>
      <c r="I4" s="51"/>
      <c r="J4" s="51"/>
      <c r="K4" s="51"/>
      <c r="L4" s="51"/>
      <c r="M4" s="51"/>
      <c r="N4" s="51"/>
      <c r="O4" s="51"/>
      <c r="P4" s="51"/>
      <c r="Q4" s="51"/>
      <c r="R4" s="51"/>
      <c r="S4" s="51"/>
      <c r="T4" s="51"/>
      <c r="U4" s="51"/>
      <c r="V4" s="51"/>
      <c r="W4" s="51"/>
      <c r="X4" s="51"/>
    </row>
    <row r="5" spans="1:24" x14ac:dyDescent="0.25">
      <c r="A5" s="13"/>
      <c r="B5" s="20"/>
      <c r="C5" s="20"/>
      <c r="D5" s="20"/>
      <c r="E5" s="20"/>
      <c r="F5" s="20"/>
      <c r="G5" s="20"/>
      <c r="H5" s="20"/>
      <c r="I5" s="20"/>
      <c r="J5" s="20"/>
      <c r="K5" s="20"/>
      <c r="L5" s="20"/>
      <c r="M5" s="20"/>
      <c r="N5" s="20"/>
      <c r="O5" s="20"/>
      <c r="P5" s="20"/>
      <c r="Q5" s="20"/>
      <c r="R5" s="20"/>
      <c r="S5" s="20"/>
      <c r="T5" s="20"/>
      <c r="U5" s="20"/>
      <c r="V5" s="20"/>
      <c r="W5" s="20"/>
      <c r="X5" s="20"/>
    </row>
    <row r="6" spans="1:24" x14ac:dyDescent="0.25">
      <c r="A6" s="13"/>
      <c r="B6" s="20" t="s">
        <v>223</v>
      </c>
      <c r="C6" s="20"/>
      <c r="D6" s="20"/>
      <c r="E6" s="20"/>
      <c r="F6" s="20"/>
      <c r="G6" s="20"/>
      <c r="H6" s="20"/>
      <c r="I6" s="20"/>
      <c r="J6" s="20"/>
      <c r="K6" s="20"/>
      <c r="L6" s="20"/>
      <c r="M6" s="20"/>
      <c r="N6" s="20"/>
      <c r="O6" s="20"/>
      <c r="P6" s="20"/>
      <c r="Q6" s="20"/>
      <c r="R6" s="20"/>
      <c r="S6" s="20"/>
      <c r="T6" s="20"/>
      <c r="U6" s="20"/>
      <c r="V6" s="20"/>
      <c r="W6" s="20"/>
      <c r="X6" s="20"/>
    </row>
    <row r="7" spans="1:24" x14ac:dyDescent="0.25">
      <c r="A7" s="13"/>
      <c r="B7" s="20"/>
      <c r="C7" s="20"/>
      <c r="D7" s="20"/>
      <c r="E7" s="20"/>
      <c r="F7" s="20"/>
      <c r="G7" s="20"/>
      <c r="H7" s="20"/>
      <c r="I7" s="20"/>
      <c r="J7" s="20"/>
      <c r="K7" s="20"/>
      <c r="L7" s="20"/>
      <c r="M7" s="20"/>
      <c r="N7" s="20"/>
      <c r="O7" s="20"/>
      <c r="P7" s="20"/>
      <c r="Q7" s="20"/>
      <c r="R7" s="20"/>
      <c r="S7" s="20"/>
      <c r="T7" s="20"/>
      <c r="U7" s="20"/>
      <c r="V7" s="20"/>
      <c r="W7" s="20"/>
      <c r="X7" s="20"/>
    </row>
    <row r="8" spans="1:24" x14ac:dyDescent="0.25">
      <c r="A8" s="13"/>
      <c r="B8" s="51" t="s">
        <v>224</v>
      </c>
      <c r="C8" s="51"/>
      <c r="D8" s="51"/>
      <c r="E8" s="51"/>
      <c r="F8" s="51"/>
      <c r="G8" s="51"/>
      <c r="H8" s="51"/>
      <c r="I8" s="51"/>
      <c r="J8" s="51"/>
      <c r="K8" s="51"/>
      <c r="L8" s="51"/>
      <c r="M8" s="51"/>
      <c r="N8" s="51"/>
      <c r="O8" s="51"/>
      <c r="P8" s="51"/>
      <c r="Q8" s="51"/>
      <c r="R8" s="51"/>
      <c r="S8" s="51"/>
      <c r="T8" s="51"/>
      <c r="U8" s="51"/>
      <c r="V8" s="51"/>
      <c r="W8" s="51"/>
      <c r="X8" s="51"/>
    </row>
    <row r="9" spans="1:24" x14ac:dyDescent="0.25">
      <c r="A9" s="13"/>
      <c r="B9" s="20"/>
      <c r="C9" s="20"/>
      <c r="D9" s="20"/>
      <c r="E9" s="20"/>
      <c r="F9" s="20"/>
      <c r="G9" s="20"/>
      <c r="H9" s="20"/>
      <c r="I9" s="20"/>
      <c r="J9" s="20"/>
      <c r="K9" s="20"/>
      <c r="L9" s="20"/>
      <c r="M9" s="20"/>
      <c r="N9" s="20"/>
      <c r="O9" s="20"/>
      <c r="P9" s="20"/>
      <c r="Q9" s="20"/>
      <c r="R9" s="20"/>
      <c r="S9" s="20"/>
      <c r="T9" s="20"/>
      <c r="U9" s="20"/>
      <c r="V9" s="20"/>
      <c r="W9" s="20"/>
      <c r="X9" s="20"/>
    </row>
    <row r="10" spans="1:24" x14ac:dyDescent="0.25">
      <c r="A10" s="13"/>
      <c r="B10" s="20" t="s">
        <v>225</v>
      </c>
      <c r="C10" s="20"/>
      <c r="D10" s="20"/>
      <c r="E10" s="20"/>
      <c r="F10" s="20"/>
      <c r="G10" s="20"/>
      <c r="H10" s="20"/>
      <c r="I10" s="20"/>
      <c r="J10" s="20"/>
      <c r="K10" s="20"/>
      <c r="L10" s="20"/>
      <c r="M10" s="20"/>
      <c r="N10" s="20"/>
      <c r="O10" s="20"/>
      <c r="P10" s="20"/>
      <c r="Q10" s="20"/>
      <c r="R10" s="20"/>
      <c r="S10" s="20"/>
      <c r="T10" s="20"/>
      <c r="U10" s="20"/>
      <c r="V10" s="20"/>
      <c r="W10" s="20"/>
      <c r="X10" s="20"/>
    </row>
    <row r="11" spans="1:24" x14ac:dyDescent="0.25">
      <c r="A11" s="13"/>
      <c r="B11" s="20"/>
      <c r="C11" s="20"/>
      <c r="D11" s="20"/>
      <c r="E11" s="20"/>
      <c r="F11" s="20"/>
      <c r="G11" s="20"/>
      <c r="H11" s="20"/>
      <c r="I11" s="20"/>
      <c r="J11" s="20"/>
      <c r="K11" s="20"/>
      <c r="L11" s="20"/>
      <c r="M11" s="20"/>
      <c r="N11" s="20"/>
      <c r="O11" s="20"/>
      <c r="P11" s="20"/>
      <c r="Q11" s="20"/>
      <c r="R11" s="20"/>
      <c r="S11" s="20"/>
      <c r="T11" s="20"/>
      <c r="U11" s="20"/>
      <c r="V11" s="20"/>
      <c r="W11" s="20"/>
      <c r="X11" s="20"/>
    </row>
    <row r="12" spans="1:24" ht="15.75" thickBot="1" x14ac:dyDescent="0.3">
      <c r="A12" s="13"/>
      <c r="B12" s="38" t="s">
        <v>226</v>
      </c>
      <c r="C12" s="38"/>
      <c r="D12" s="38"/>
      <c r="E12" s="38"/>
      <c r="F12" s="38"/>
      <c r="G12" s="38"/>
      <c r="H12" s="38"/>
      <c r="I12" s="38"/>
      <c r="J12" s="38"/>
      <c r="K12" s="38"/>
      <c r="L12" s="38"/>
      <c r="M12" s="38"/>
      <c r="N12" s="38"/>
      <c r="O12" s="38"/>
      <c r="P12" s="11"/>
      <c r="Q12" s="15"/>
      <c r="R12" s="38" t="s">
        <v>227</v>
      </c>
      <c r="S12" s="38"/>
      <c r="T12" s="38"/>
      <c r="U12" s="38"/>
      <c r="V12" s="38"/>
      <c r="W12" s="38"/>
      <c r="X12" s="11"/>
    </row>
    <row r="13" spans="1:24" ht="15.75" thickTop="1" x14ac:dyDescent="0.25">
      <c r="A13" s="13"/>
      <c r="B13" s="46"/>
      <c r="C13" s="46"/>
      <c r="D13" s="11"/>
      <c r="E13" s="15"/>
      <c r="F13" s="47" t="s">
        <v>228</v>
      </c>
      <c r="G13" s="47"/>
      <c r="H13" s="11"/>
      <c r="I13" s="15"/>
      <c r="J13" s="47" t="s">
        <v>229</v>
      </c>
      <c r="K13" s="47"/>
      <c r="L13" s="11"/>
      <c r="M13" s="15"/>
      <c r="N13" s="46"/>
      <c r="O13" s="46"/>
      <c r="P13" s="11"/>
      <c r="Q13" s="15"/>
      <c r="R13" s="47" t="s">
        <v>228</v>
      </c>
      <c r="S13" s="47"/>
      <c r="T13" s="11"/>
      <c r="U13" s="15"/>
      <c r="V13" s="46"/>
      <c r="W13" s="46"/>
      <c r="X13" s="11"/>
    </row>
    <row r="14" spans="1:24" x14ac:dyDescent="0.25">
      <c r="A14" s="13"/>
      <c r="B14" s="21"/>
      <c r="C14" s="21"/>
      <c r="D14" s="11"/>
      <c r="E14" s="15"/>
      <c r="F14" s="37" t="s">
        <v>230</v>
      </c>
      <c r="G14" s="37"/>
      <c r="H14" s="11"/>
      <c r="I14" s="15"/>
      <c r="J14" s="37" t="s">
        <v>231</v>
      </c>
      <c r="K14" s="37"/>
      <c r="L14" s="11"/>
      <c r="M14" s="15"/>
      <c r="N14" s="37" t="s">
        <v>229</v>
      </c>
      <c r="O14" s="37"/>
      <c r="P14" s="11"/>
      <c r="Q14" s="15"/>
      <c r="R14" s="37" t="s">
        <v>232</v>
      </c>
      <c r="S14" s="37"/>
      <c r="T14" s="11"/>
      <c r="U14" s="15"/>
      <c r="V14" s="37" t="s">
        <v>229</v>
      </c>
      <c r="W14" s="37"/>
      <c r="X14" s="11"/>
    </row>
    <row r="15" spans="1:24" x14ac:dyDescent="0.25">
      <c r="A15" s="13"/>
      <c r="B15" s="48"/>
      <c r="C15" s="48"/>
      <c r="D15" s="11"/>
      <c r="E15" s="15"/>
      <c r="F15" s="37" t="s">
        <v>233</v>
      </c>
      <c r="G15" s="37"/>
      <c r="H15" s="11"/>
      <c r="I15" s="15"/>
      <c r="J15" s="37" t="s">
        <v>234</v>
      </c>
      <c r="K15" s="37"/>
      <c r="L15" s="11"/>
      <c r="M15" s="15"/>
      <c r="N15" s="37" t="s">
        <v>231</v>
      </c>
      <c r="O15" s="37"/>
      <c r="P15" s="11"/>
      <c r="Q15" s="15"/>
      <c r="R15" s="37" t="s">
        <v>233</v>
      </c>
      <c r="S15" s="37"/>
      <c r="T15" s="11"/>
      <c r="U15" s="15"/>
      <c r="V15" s="37" t="s">
        <v>231</v>
      </c>
      <c r="W15" s="37"/>
      <c r="X15" s="11"/>
    </row>
    <row r="16" spans="1:24" x14ac:dyDescent="0.25">
      <c r="A16" s="13"/>
      <c r="B16" s="37" t="s">
        <v>235</v>
      </c>
      <c r="C16" s="37"/>
      <c r="D16" s="11"/>
      <c r="E16" s="15"/>
      <c r="F16" s="37" t="s">
        <v>236</v>
      </c>
      <c r="G16" s="37"/>
      <c r="H16" s="11"/>
      <c r="I16" s="15"/>
      <c r="J16" s="37" t="s">
        <v>237</v>
      </c>
      <c r="K16" s="37"/>
      <c r="L16" s="11"/>
      <c r="M16" s="15"/>
      <c r="N16" s="37" t="s">
        <v>235</v>
      </c>
      <c r="O16" s="37"/>
      <c r="P16" s="11"/>
      <c r="Q16" s="15"/>
      <c r="R16" s="37" t="s">
        <v>236</v>
      </c>
      <c r="S16" s="37"/>
      <c r="T16" s="11"/>
      <c r="U16" s="15"/>
      <c r="V16" s="37" t="s">
        <v>235</v>
      </c>
      <c r="W16" s="37"/>
      <c r="X16" s="11"/>
    </row>
    <row r="17" spans="1:24" ht="15.75" thickBot="1" x14ac:dyDescent="0.3">
      <c r="A17" s="13"/>
      <c r="B17" s="38" t="s">
        <v>238</v>
      </c>
      <c r="C17" s="38"/>
      <c r="D17" s="11"/>
      <c r="E17" s="15"/>
      <c r="F17" s="38">
        <v>2014</v>
      </c>
      <c r="G17" s="38"/>
      <c r="H17" s="11"/>
      <c r="I17" s="15"/>
      <c r="J17" s="38" t="s">
        <v>239</v>
      </c>
      <c r="K17" s="38"/>
      <c r="L17" s="11"/>
      <c r="M17" s="15"/>
      <c r="N17" s="38" t="s">
        <v>238</v>
      </c>
      <c r="O17" s="38"/>
      <c r="P17" s="11"/>
      <c r="Q17" s="15"/>
      <c r="R17" s="38">
        <v>2014</v>
      </c>
      <c r="S17" s="38"/>
      <c r="T17" s="11"/>
      <c r="U17" s="15"/>
      <c r="V17" s="38" t="s">
        <v>238</v>
      </c>
      <c r="W17" s="38"/>
      <c r="X17" s="11"/>
    </row>
    <row r="18" spans="1:24" ht="15.75" thickTop="1" x14ac:dyDescent="0.25">
      <c r="A18" s="13"/>
      <c r="B18" s="46"/>
      <c r="C18" s="46"/>
      <c r="D18" s="11"/>
      <c r="E18" s="15"/>
      <c r="F18" s="46"/>
      <c r="G18" s="46"/>
      <c r="H18" s="11"/>
      <c r="I18" s="15"/>
      <c r="J18" s="46"/>
      <c r="K18" s="46"/>
      <c r="L18" s="11"/>
      <c r="M18" s="15"/>
      <c r="N18" s="46"/>
      <c r="O18" s="46"/>
      <c r="P18" s="11"/>
      <c r="Q18" s="15"/>
      <c r="R18" s="46"/>
      <c r="S18" s="46"/>
      <c r="T18" s="11"/>
      <c r="U18" s="15"/>
      <c r="V18" s="46"/>
      <c r="W18" s="46"/>
      <c r="X18" s="11"/>
    </row>
    <row r="19" spans="1:24" x14ac:dyDescent="0.25">
      <c r="A19" s="13"/>
      <c r="B19" s="24" t="s">
        <v>200</v>
      </c>
      <c r="C19" s="43">
        <v>0.02</v>
      </c>
      <c r="D19" s="27"/>
      <c r="E19" s="24"/>
      <c r="F19" s="24"/>
      <c r="G19" s="26">
        <v>480000</v>
      </c>
      <c r="H19" s="27"/>
      <c r="I19" s="43"/>
      <c r="J19" s="24"/>
      <c r="K19" s="43">
        <v>0.26</v>
      </c>
      <c r="L19" s="27"/>
      <c r="M19" s="24"/>
      <c r="N19" s="24" t="s">
        <v>200</v>
      </c>
      <c r="O19" s="43">
        <v>0.02</v>
      </c>
      <c r="P19" s="27"/>
      <c r="Q19" s="24"/>
      <c r="R19" s="24"/>
      <c r="S19" s="26">
        <v>480000</v>
      </c>
      <c r="T19" s="27"/>
      <c r="U19" s="24"/>
      <c r="V19" s="24" t="s">
        <v>200</v>
      </c>
      <c r="W19" s="43">
        <v>0.02</v>
      </c>
      <c r="X19" s="27"/>
    </row>
    <row r="20" spans="1:24" x14ac:dyDescent="0.25">
      <c r="A20" s="13"/>
      <c r="B20" s="28"/>
      <c r="C20" s="34"/>
      <c r="D20" s="31"/>
      <c r="E20" s="28"/>
      <c r="F20" s="28"/>
      <c r="G20" s="34"/>
      <c r="H20" s="31"/>
      <c r="I20" s="28"/>
      <c r="J20" s="28"/>
      <c r="K20" s="34"/>
      <c r="L20" s="31"/>
      <c r="M20" s="28"/>
      <c r="N20" s="28"/>
      <c r="O20" s="34"/>
      <c r="P20" s="31"/>
      <c r="Q20" s="28"/>
      <c r="R20" s="28"/>
      <c r="S20" s="34" t="s">
        <v>240</v>
      </c>
      <c r="T20" s="31"/>
      <c r="U20" s="28"/>
      <c r="V20" s="28"/>
      <c r="W20" s="34"/>
      <c r="X20" s="31"/>
    </row>
    <row r="21" spans="1:24" x14ac:dyDescent="0.25">
      <c r="A21" s="13"/>
      <c r="B21" s="24" t="s">
        <v>200</v>
      </c>
      <c r="C21" s="43">
        <v>0.05</v>
      </c>
      <c r="D21" s="27"/>
      <c r="E21" s="24"/>
      <c r="F21" s="24"/>
      <c r="G21" s="26">
        <v>20075000</v>
      </c>
      <c r="H21" s="27"/>
      <c r="I21" s="43"/>
      <c r="J21" s="24"/>
      <c r="K21" s="43">
        <v>0.38</v>
      </c>
      <c r="L21" s="27"/>
      <c r="M21" s="24"/>
      <c r="N21" s="24" t="s">
        <v>200</v>
      </c>
      <c r="O21" s="43">
        <v>0.05</v>
      </c>
      <c r="P21" s="27"/>
      <c r="Q21" s="24"/>
      <c r="R21" s="24"/>
      <c r="S21" s="26">
        <v>20075000</v>
      </c>
      <c r="T21" s="27"/>
      <c r="U21" s="24"/>
      <c r="V21" s="24" t="s">
        <v>200</v>
      </c>
      <c r="W21" s="43">
        <v>0.05</v>
      </c>
      <c r="X21" s="27"/>
    </row>
    <row r="22" spans="1:24" x14ac:dyDescent="0.25">
      <c r="A22" s="13"/>
      <c r="B22" s="28"/>
      <c r="C22" s="34"/>
      <c r="D22" s="31"/>
      <c r="E22" s="28"/>
      <c r="F22" s="28"/>
      <c r="G22" s="34"/>
      <c r="H22" s="31"/>
      <c r="I22" s="28"/>
      <c r="J22" s="28"/>
      <c r="K22" s="34"/>
      <c r="L22" s="31"/>
      <c r="M22" s="28"/>
      <c r="N22" s="28"/>
      <c r="O22" s="34"/>
      <c r="P22" s="31"/>
      <c r="Q22" s="28"/>
      <c r="R22" s="28"/>
      <c r="S22" s="34" t="s">
        <v>240</v>
      </c>
      <c r="T22" s="31"/>
      <c r="U22" s="28"/>
      <c r="V22" s="28"/>
      <c r="W22" s="34"/>
      <c r="X22" s="31"/>
    </row>
    <row r="23" spans="1:24" x14ac:dyDescent="0.25">
      <c r="A23" s="13"/>
      <c r="B23" s="24" t="s">
        <v>200</v>
      </c>
      <c r="C23" s="43">
        <v>0.08</v>
      </c>
      <c r="D23" s="27"/>
      <c r="E23" s="24"/>
      <c r="F23" s="24"/>
      <c r="G23" s="26">
        <v>4458333</v>
      </c>
      <c r="H23" s="27"/>
      <c r="I23" s="43"/>
      <c r="J23" s="24"/>
      <c r="K23" s="43">
        <v>0.3</v>
      </c>
      <c r="L23" s="27"/>
      <c r="M23" s="24"/>
      <c r="N23" s="24" t="s">
        <v>200</v>
      </c>
      <c r="O23" s="43">
        <v>0.08</v>
      </c>
      <c r="P23" s="27"/>
      <c r="Q23" s="24"/>
      <c r="R23" s="24"/>
      <c r="S23" s="26">
        <v>4458333</v>
      </c>
      <c r="T23" s="27"/>
      <c r="U23" s="24"/>
      <c r="V23" s="24" t="s">
        <v>200</v>
      </c>
      <c r="W23" s="43">
        <v>0.08</v>
      </c>
      <c r="X23" s="27"/>
    </row>
    <row r="24" spans="1:24" x14ac:dyDescent="0.25">
      <c r="A24" s="13"/>
      <c r="B24" s="28"/>
      <c r="C24" s="34"/>
      <c r="D24" s="31"/>
      <c r="E24" s="28"/>
      <c r="F24" s="28"/>
      <c r="G24" s="34"/>
      <c r="H24" s="31"/>
      <c r="I24" s="28"/>
      <c r="J24" s="28"/>
      <c r="K24" s="34"/>
      <c r="L24" s="31"/>
      <c r="M24" s="28"/>
      <c r="N24" s="28"/>
      <c r="O24" s="34"/>
      <c r="P24" s="31"/>
      <c r="Q24" s="28"/>
      <c r="R24" s="28"/>
      <c r="S24" s="34" t="s">
        <v>240</v>
      </c>
      <c r="T24" s="31"/>
      <c r="U24" s="28"/>
      <c r="V24" s="28"/>
      <c r="W24" s="34"/>
      <c r="X24" s="31"/>
    </row>
    <row r="25" spans="1:24" x14ac:dyDescent="0.25">
      <c r="A25" s="13"/>
      <c r="B25" s="24" t="s">
        <v>200</v>
      </c>
      <c r="C25" s="43">
        <v>0.1</v>
      </c>
      <c r="D25" s="27"/>
      <c r="E25" s="24"/>
      <c r="F25" s="24"/>
      <c r="G25" s="26">
        <v>252500</v>
      </c>
      <c r="H25" s="27"/>
      <c r="I25" s="43"/>
      <c r="J25" s="24"/>
      <c r="K25" s="43">
        <v>0.12</v>
      </c>
      <c r="L25" s="27"/>
      <c r="M25" s="24"/>
      <c r="N25" s="24" t="s">
        <v>200</v>
      </c>
      <c r="O25" s="43">
        <v>0.1</v>
      </c>
      <c r="P25" s="27"/>
      <c r="Q25" s="24"/>
      <c r="R25" s="24"/>
      <c r="S25" s="26">
        <v>252500</v>
      </c>
      <c r="T25" s="27"/>
      <c r="U25" s="24"/>
      <c r="V25" s="24" t="s">
        <v>200</v>
      </c>
      <c r="W25" s="43">
        <v>0.1</v>
      </c>
      <c r="X25" s="27"/>
    </row>
    <row r="26" spans="1:24" x14ac:dyDescent="0.25">
      <c r="A26" s="13"/>
      <c r="B26" s="28"/>
      <c r="C26" s="34"/>
      <c r="D26" s="31"/>
      <c r="E26" s="28"/>
      <c r="F26" s="28"/>
      <c r="G26" s="34"/>
      <c r="H26" s="31"/>
      <c r="I26" s="28"/>
      <c r="J26" s="28"/>
      <c r="K26" s="34"/>
      <c r="L26" s="31"/>
      <c r="M26" s="28"/>
      <c r="N26" s="28"/>
      <c r="O26" s="34"/>
      <c r="P26" s="31"/>
      <c r="Q26" s="28"/>
      <c r="R26" s="28"/>
      <c r="S26" s="34" t="s">
        <v>240</v>
      </c>
      <c r="T26" s="31"/>
      <c r="U26" s="28"/>
      <c r="V26" s="28"/>
      <c r="W26" s="34"/>
      <c r="X26" s="31"/>
    </row>
    <row r="27" spans="1:24" ht="15.75" thickBot="1" x14ac:dyDescent="0.3">
      <c r="A27" s="13"/>
      <c r="B27" s="24" t="s">
        <v>200</v>
      </c>
      <c r="C27" s="43">
        <v>0.25</v>
      </c>
      <c r="D27" s="27"/>
      <c r="E27" s="24"/>
      <c r="F27" s="32"/>
      <c r="G27" s="44">
        <v>156000</v>
      </c>
      <c r="H27" s="27"/>
      <c r="I27" s="43"/>
      <c r="J27" s="32"/>
      <c r="K27" s="33">
        <v>0.16</v>
      </c>
      <c r="L27" s="27"/>
      <c r="M27" s="24"/>
      <c r="N27" s="32" t="s">
        <v>200</v>
      </c>
      <c r="O27" s="33">
        <v>0.25</v>
      </c>
      <c r="P27" s="27"/>
      <c r="Q27" s="24"/>
      <c r="R27" s="32"/>
      <c r="S27" s="44">
        <v>156000</v>
      </c>
      <c r="T27" s="27"/>
      <c r="U27" s="24"/>
      <c r="V27" s="24" t="s">
        <v>200</v>
      </c>
      <c r="W27" s="43">
        <v>0.25</v>
      </c>
      <c r="X27" s="27"/>
    </row>
    <row r="28" spans="1:24" ht="15.75" thickTop="1" x14ac:dyDescent="0.25">
      <c r="A28" s="13"/>
      <c r="B28" s="28"/>
      <c r="C28" s="34"/>
      <c r="D28" s="31"/>
      <c r="E28" s="28"/>
      <c r="F28" s="28"/>
      <c r="G28" s="34"/>
      <c r="H28" s="31"/>
      <c r="I28" s="28"/>
      <c r="J28" s="28"/>
      <c r="K28" s="34"/>
      <c r="L28" s="31"/>
      <c r="M28" s="28"/>
      <c r="N28" s="28"/>
      <c r="O28" s="34"/>
      <c r="P28" s="31"/>
      <c r="Q28" s="28"/>
      <c r="R28" s="28"/>
      <c r="S28" s="34"/>
      <c r="T28" s="31"/>
      <c r="U28" s="28"/>
      <c r="V28" s="28"/>
      <c r="W28" s="34"/>
      <c r="X28" s="31"/>
    </row>
    <row r="29" spans="1:24" ht="15.75" thickBot="1" x14ac:dyDescent="0.3">
      <c r="A29" s="13"/>
      <c r="B29" s="24"/>
      <c r="C29" s="43"/>
      <c r="D29" s="27"/>
      <c r="E29" s="24"/>
      <c r="F29" s="35"/>
      <c r="G29" s="36">
        <v>25421833</v>
      </c>
      <c r="H29" s="27"/>
      <c r="I29" s="43"/>
      <c r="J29" s="35"/>
      <c r="K29" s="45">
        <v>0.8</v>
      </c>
      <c r="L29" s="27"/>
      <c r="M29" s="24"/>
      <c r="N29" s="35" t="s">
        <v>200</v>
      </c>
      <c r="O29" s="45">
        <v>0.06</v>
      </c>
      <c r="P29" s="27"/>
      <c r="Q29" s="24"/>
      <c r="R29" s="35"/>
      <c r="S29" s="36">
        <v>25421833</v>
      </c>
      <c r="T29" s="27"/>
      <c r="U29" s="24"/>
      <c r="V29" s="24"/>
      <c r="W29" s="43"/>
      <c r="X29" s="27"/>
    </row>
    <row r="30" spans="1:24" ht="15.75" thickTop="1" x14ac:dyDescent="0.25">
      <c r="A30" s="13"/>
      <c r="B30" s="20"/>
      <c r="C30" s="20"/>
      <c r="D30" s="20"/>
      <c r="E30" s="20"/>
      <c r="F30" s="20"/>
      <c r="G30" s="20"/>
      <c r="H30" s="20"/>
      <c r="I30" s="20"/>
      <c r="J30" s="20"/>
      <c r="K30" s="20"/>
      <c r="L30" s="20"/>
      <c r="M30" s="20"/>
      <c r="N30" s="20"/>
      <c r="O30" s="20"/>
      <c r="P30" s="20"/>
      <c r="Q30" s="20"/>
      <c r="R30" s="20"/>
      <c r="S30" s="20"/>
      <c r="T30" s="20"/>
      <c r="U30" s="20"/>
      <c r="V30" s="20"/>
      <c r="W30" s="20"/>
      <c r="X30" s="20"/>
    </row>
    <row r="31" spans="1:24" x14ac:dyDescent="0.25">
      <c r="A31" s="13"/>
      <c r="B31" s="15"/>
      <c r="C31" s="15"/>
      <c r="D31" s="37" t="s">
        <v>241</v>
      </c>
      <c r="E31" s="37"/>
      <c r="F31" s="11"/>
      <c r="G31" s="15"/>
      <c r="H31" s="37" t="s">
        <v>229</v>
      </c>
      <c r="I31" s="37"/>
      <c r="J31" s="11"/>
      <c r="K31" s="15"/>
      <c r="L31" s="37" t="s">
        <v>234</v>
      </c>
      <c r="M31" s="37"/>
      <c r="N31" s="11"/>
    </row>
    <row r="32" spans="1:24" x14ac:dyDescent="0.25">
      <c r="A32" s="13"/>
      <c r="B32" s="15"/>
      <c r="C32" s="15"/>
      <c r="D32" s="37" t="s">
        <v>224</v>
      </c>
      <c r="E32" s="37"/>
      <c r="F32" s="11"/>
      <c r="G32" s="15"/>
      <c r="H32" s="37" t="s">
        <v>231</v>
      </c>
      <c r="I32" s="37"/>
      <c r="J32" s="11"/>
      <c r="K32" s="15"/>
      <c r="L32" s="37" t="s">
        <v>242</v>
      </c>
      <c r="M32" s="37"/>
      <c r="N32" s="11"/>
    </row>
    <row r="33" spans="1:14" ht="15.75" thickBot="1" x14ac:dyDescent="0.3">
      <c r="A33" s="13"/>
      <c r="B33" s="15"/>
      <c r="C33" s="15"/>
      <c r="D33" s="38" t="s">
        <v>230</v>
      </c>
      <c r="E33" s="38"/>
      <c r="F33" s="11"/>
      <c r="G33" s="15"/>
      <c r="H33" s="38" t="s">
        <v>238</v>
      </c>
      <c r="I33" s="38"/>
      <c r="J33" s="11"/>
      <c r="K33" s="15"/>
      <c r="L33" s="38" t="s">
        <v>243</v>
      </c>
      <c r="M33" s="38"/>
      <c r="N33" s="11"/>
    </row>
    <row r="34" spans="1:14" ht="15.75" thickTop="1" x14ac:dyDescent="0.25">
      <c r="A34" s="13"/>
      <c r="B34" s="15"/>
      <c r="C34" s="15"/>
      <c r="D34" s="46"/>
      <c r="E34" s="46"/>
      <c r="F34" s="11"/>
      <c r="G34" s="15"/>
      <c r="H34" s="46"/>
      <c r="I34" s="46"/>
      <c r="J34" s="11"/>
      <c r="K34" s="15"/>
      <c r="L34" s="46"/>
      <c r="M34" s="46"/>
      <c r="N34" s="11"/>
    </row>
    <row r="35" spans="1:14" x14ac:dyDescent="0.25">
      <c r="A35" s="13"/>
      <c r="B35" s="24" t="s">
        <v>244</v>
      </c>
      <c r="C35" s="24"/>
      <c r="D35" s="24"/>
      <c r="E35" s="26">
        <v>60428066</v>
      </c>
      <c r="F35" s="27"/>
      <c r="G35" s="24"/>
      <c r="H35" s="24" t="s">
        <v>200</v>
      </c>
      <c r="I35" s="43">
        <v>7.0000000000000007E-2</v>
      </c>
      <c r="J35" s="27"/>
      <c r="K35" s="43"/>
      <c r="L35" s="24"/>
      <c r="M35" s="43">
        <v>1.19</v>
      </c>
      <c r="N35" s="27"/>
    </row>
    <row r="36" spans="1:14" x14ac:dyDescent="0.25">
      <c r="A36" s="13"/>
      <c r="B36" s="28"/>
      <c r="C36" s="28"/>
      <c r="D36" s="28"/>
      <c r="E36" s="34"/>
      <c r="F36" s="31"/>
      <c r="G36" s="28"/>
      <c r="H36" s="28"/>
      <c r="I36" s="34"/>
      <c r="J36" s="31"/>
      <c r="K36" s="28"/>
      <c r="L36" s="28"/>
      <c r="M36" s="34"/>
      <c r="N36" s="31"/>
    </row>
    <row r="37" spans="1:14" x14ac:dyDescent="0.25">
      <c r="A37" s="13"/>
      <c r="B37" s="49" t="s">
        <v>245</v>
      </c>
      <c r="C37" s="24"/>
      <c r="D37" s="24"/>
      <c r="E37" s="26">
        <v>32046508</v>
      </c>
      <c r="F37" s="27"/>
      <c r="G37" s="24"/>
      <c r="H37" s="24"/>
      <c r="I37" s="43"/>
      <c r="J37" s="27"/>
      <c r="K37" s="24"/>
      <c r="L37" s="24"/>
      <c r="M37" s="43" t="s">
        <v>240</v>
      </c>
      <c r="N37" s="27"/>
    </row>
    <row r="38" spans="1:14" x14ac:dyDescent="0.25">
      <c r="A38" s="13"/>
      <c r="B38" s="28" t="s">
        <v>246</v>
      </c>
      <c r="C38" s="28"/>
      <c r="D38" s="28"/>
      <c r="E38" s="34" t="s">
        <v>240</v>
      </c>
      <c r="F38" s="31"/>
      <c r="G38" s="28"/>
      <c r="H38" s="28"/>
      <c r="I38" s="34" t="s">
        <v>240</v>
      </c>
      <c r="J38" s="31"/>
      <c r="K38" s="28"/>
      <c r="L38" s="28"/>
      <c r="M38" s="34" t="s">
        <v>240</v>
      </c>
      <c r="N38" s="31"/>
    </row>
    <row r="39" spans="1:14" ht="15.75" thickBot="1" x14ac:dyDescent="0.3">
      <c r="A39" s="13"/>
      <c r="B39" s="49" t="s">
        <v>247</v>
      </c>
      <c r="C39" s="24"/>
      <c r="D39" s="32"/>
      <c r="E39" s="44">
        <v>20146566</v>
      </c>
      <c r="F39" s="27"/>
      <c r="G39" s="24"/>
      <c r="H39" s="32"/>
      <c r="I39" s="33"/>
      <c r="J39" s="27"/>
      <c r="K39" s="24"/>
      <c r="L39" s="24"/>
      <c r="M39" s="43"/>
      <c r="N39" s="27"/>
    </row>
    <row r="40" spans="1:14" ht="15.75" thickTop="1" x14ac:dyDescent="0.25">
      <c r="A40" s="13"/>
      <c r="B40" s="28"/>
      <c r="C40" s="28"/>
      <c r="D40" s="28"/>
      <c r="E40" s="34"/>
      <c r="F40" s="31"/>
      <c r="G40" s="28"/>
      <c r="H40" s="28"/>
      <c r="I40" s="34"/>
      <c r="J40" s="31"/>
      <c r="K40" s="28"/>
      <c r="L40" s="28"/>
      <c r="M40" s="34"/>
      <c r="N40" s="31"/>
    </row>
    <row r="41" spans="1:14" x14ac:dyDescent="0.25">
      <c r="A41" s="13"/>
      <c r="B41" s="24" t="s">
        <v>244</v>
      </c>
      <c r="C41" s="24"/>
      <c r="D41" s="24"/>
      <c r="E41" s="26">
        <v>72328008</v>
      </c>
      <c r="F41" s="27"/>
      <c r="G41" s="24"/>
      <c r="H41" s="24" t="s">
        <v>200</v>
      </c>
      <c r="I41" s="43">
        <v>0.05</v>
      </c>
      <c r="J41" s="27"/>
      <c r="K41" s="43"/>
      <c r="L41" s="24"/>
      <c r="M41" s="43">
        <v>0.8</v>
      </c>
      <c r="N41" s="27"/>
    </row>
    <row r="42" spans="1:14" x14ac:dyDescent="0.25">
      <c r="A42" s="13"/>
      <c r="B42" s="28"/>
      <c r="C42" s="28"/>
      <c r="D42" s="28"/>
      <c r="E42" s="34"/>
      <c r="F42" s="31"/>
      <c r="G42" s="34"/>
      <c r="H42" s="28"/>
      <c r="I42" s="34">
        <v>0.05</v>
      </c>
      <c r="J42" s="31"/>
      <c r="K42" s="28"/>
      <c r="L42" s="28"/>
      <c r="M42" s="34"/>
      <c r="N42" s="31"/>
    </row>
    <row r="43" spans="1:14" x14ac:dyDescent="0.25">
      <c r="A43" s="13"/>
      <c r="B43" s="49" t="s">
        <v>248</v>
      </c>
      <c r="C43" s="24"/>
      <c r="D43" s="24"/>
      <c r="E43" s="26">
        <v>327500</v>
      </c>
      <c r="F43" s="27"/>
      <c r="G43" s="24"/>
      <c r="H43" s="24"/>
      <c r="I43" s="43"/>
      <c r="J43" s="27"/>
      <c r="K43" s="24"/>
      <c r="L43" s="24"/>
      <c r="M43" s="43"/>
      <c r="N43" s="27"/>
    </row>
    <row r="44" spans="1:14" x14ac:dyDescent="0.25">
      <c r="A44" s="13"/>
      <c r="B44" s="50" t="s">
        <v>249</v>
      </c>
      <c r="C44" s="28"/>
      <c r="D44" s="28"/>
      <c r="E44" s="34" t="s">
        <v>240</v>
      </c>
      <c r="F44" s="31"/>
      <c r="G44" s="28"/>
      <c r="H44" s="28"/>
      <c r="I44" s="34"/>
      <c r="J44" s="31"/>
      <c r="K44" s="28"/>
      <c r="L44" s="28"/>
      <c r="M44" s="34"/>
      <c r="N44" s="31"/>
    </row>
    <row r="45" spans="1:14" ht="15.75" thickBot="1" x14ac:dyDescent="0.3">
      <c r="A45" s="13"/>
      <c r="B45" s="49" t="s">
        <v>250</v>
      </c>
      <c r="C45" s="24"/>
      <c r="D45" s="32"/>
      <c r="E45" s="44">
        <v>47233675</v>
      </c>
      <c r="F45" s="27"/>
      <c r="G45" s="24"/>
      <c r="H45" s="32"/>
      <c r="I45" s="33"/>
      <c r="J45" s="27"/>
      <c r="K45" s="24"/>
      <c r="L45" s="24"/>
      <c r="M45" s="43"/>
      <c r="N45" s="27"/>
    </row>
    <row r="46" spans="1:14" ht="15.75" thickTop="1" x14ac:dyDescent="0.25">
      <c r="A46" s="13"/>
      <c r="B46" s="28"/>
      <c r="C46" s="28"/>
      <c r="D46" s="28"/>
      <c r="E46" s="34"/>
      <c r="F46" s="31"/>
      <c r="G46" s="28"/>
      <c r="H46" s="28"/>
      <c r="I46" s="34"/>
      <c r="J46" s="31"/>
      <c r="K46" s="28"/>
      <c r="L46" s="28"/>
      <c r="M46" s="34"/>
      <c r="N46" s="31"/>
    </row>
    <row r="47" spans="1:14" ht="27" thickBot="1" x14ac:dyDescent="0.3">
      <c r="A47" s="13"/>
      <c r="B47" s="24" t="s">
        <v>251</v>
      </c>
      <c r="C47" s="24"/>
      <c r="D47" s="35"/>
      <c r="E47" s="36">
        <v>25421833</v>
      </c>
      <c r="F47" s="27"/>
      <c r="G47" s="24"/>
      <c r="H47" s="35" t="s">
        <v>200</v>
      </c>
      <c r="I47" s="45">
        <v>0.06</v>
      </c>
      <c r="J47" s="27"/>
      <c r="K47" s="24"/>
      <c r="L47" s="35"/>
      <c r="M47" s="45">
        <v>0.8</v>
      </c>
      <c r="N47" s="27"/>
    </row>
    <row r="48" spans="1:14" ht="15.75" thickTop="1" x14ac:dyDescent="0.25">
      <c r="A48" s="13"/>
      <c r="B48" s="28"/>
      <c r="C48" s="28"/>
      <c r="D48" s="28"/>
      <c r="E48" s="34"/>
      <c r="F48" s="31"/>
      <c r="G48" s="28"/>
      <c r="H48" s="28"/>
      <c r="I48" s="34"/>
      <c r="J48" s="31"/>
      <c r="K48" s="28"/>
      <c r="L48" s="28"/>
      <c r="M48" s="34"/>
      <c r="N48" s="31"/>
    </row>
    <row r="49" spans="1:14" ht="27" thickBot="1" x14ac:dyDescent="0.3">
      <c r="A49" s="13"/>
      <c r="B49" s="24" t="s">
        <v>252</v>
      </c>
      <c r="C49" s="24"/>
      <c r="D49" s="35"/>
      <c r="E49" s="36">
        <v>25421833</v>
      </c>
      <c r="F49" s="27"/>
      <c r="G49" s="24"/>
      <c r="H49" s="24"/>
      <c r="I49" s="43"/>
      <c r="J49" s="27"/>
      <c r="K49" s="24"/>
      <c r="L49" s="24"/>
      <c r="M49" s="43"/>
      <c r="N49" s="27"/>
    </row>
  </sheetData>
  <mergeCells count="64">
    <mergeCell ref="B9:X9"/>
    <mergeCell ref="B10:X10"/>
    <mergeCell ref="B11:X11"/>
    <mergeCell ref="B30:X30"/>
    <mergeCell ref="A1:A2"/>
    <mergeCell ref="B1:X1"/>
    <mergeCell ref="B2:X2"/>
    <mergeCell ref="B3:X3"/>
    <mergeCell ref="A4:A49"/>
    <mergeCell ref="B4:X4"/>
    <mergeCell ref="B5:X5"/>
    <mergeCell ref="B6:X6"/>
    <mergeCell ref="B7:X7"/>
    <mergeCell ref="B8:X8"/>
    <mergeCell ref="D33:E33"/>
    <mergeCell ref="H33:I33"/>
    <mergeCell ref="L33:M33"/>
    <mergeCell ref="D34:E34"/>
    <mergeCell ref="H34:I34"/>
    <mergeCell ref="L34:M34"/>
    <mergeCell ref="D31:E31"/>
    <mergeCell ref="H31:I31"/>
    <mergeCell ref="L31:M31"/>
    <mergeCell ref="D32:E32"/>
    <mergeCell ref="H32:I32"/>
    <mergeCell ref="L32:M32"/>
    <mergeCell ref="B18:C18"/>
    <mergeCell ref="F18:G18"/>
    <mergeCell ref="J18:K18"/>
    <mergeCell ref="N18:O18"/>
    <mergeCell ref="R18:S18"/>
    <mergeCell ref="V18:W18"/>
    <mergeCell ref="B17:C17"/>
    <mergeCell ref="F17:G17"/>
    <mergeCell ref="J17:K17"/>
    <mergeCell ref="N17:O17"/>
    <mergeCell ref="R17:S17"/>
    <mergeCell ref="V17:W17"/>
    <mergeCell ref="B16:C16"/>
    <mergeCell ref="F16:G16"/>
    <mergeCell ref="J16:K16"/>
    <mergeCell ref="N16:O16"/>
    <mergeCell ref="R16:S16"/>
    <mergeCell ref="V16:W16"/>
    <mergeCell ref="B15:C15"/>
    <mergeCell ref="F15:G15"/>
    <mergeCell ref="J15:K15"/>
    <mergeCell ref="N15:O15"/>
    <mergeCell ref="R15:S15"/>
    <mergeCell ref="V15:W15"/>
    <mergeCell ref="B14:C14"/>
    <mergeCell ref="F14:G14"/>
    <mergeCell ref="J14:K14"/>
    <mergeCell ref="N14:O14"/>
    <mergeCell ref="R14:S14"/>
    <mergeCell ref="V14:W14"/>
    <mergeCell ref="B12:O12"/>
    <mergeCell ref="R12:W12"/>
    <mergeCell ref="B13:C13"/>
    <mergeCell ref="F13:G13"/>
    <mergeCell ref="J13:K13"/>
    <mergeCell ref="N13:O13"/>
    <mergeCell ref="R13:S13"/>
    <mergeCell ref="V13:W13"/>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28" bestFit="1" customWidth="1"/>
    <col min="2" max="2" width="36.5703125" bestFit="1" customWidth="1"/>
  </cols>
  <sheetData>
    <row r="1" spans="1:2" x14ac:dyDescent="0.25">
      <c r="A1" s="8" t="s">
        <v>178</v>
      </c>
      <c r="B1" s="1" t="s">
        <v>1</v>
      </c>
    </row>
    <row r="2" spans="1:2" x14ac:dyDescent="0.25">
      <c r="A2" s="8"/>
      <c r="B2" s="1" t="s">
        <v>2</v>
      </c>
    </row>
    <row r="3" spans="1:2" x14ac:dyDescent="0.25">
      <c r="A3" s="3" t="s">
        <v>145</v>
      </c>
      <c r="B3" s="4"/>
    </row>
    <row r="4" spans="1:2" ht="204.75" x14ac:dyDescent="0.25">
      <c r="A4" s="13" t="s">
        <v>253</v>
      </c>
      <c r="B4" s="10" t="s">
        <v>254</v>
      </c>
    </row>
    <row r="5" spans="1:2" x14ac:dyDescent="0.25">
      <c r="A5" s="13"/>
      <c r="B5" s="10"/>
    </row>
    <row r="6" spans="1:2" ht="115.5" x14ac:dyDescent="0.25">
      <c r="A6" s="13"/>
      <c r="B6" s="10" t="s">
        <v>255</v>
      </c>
    </row>
  </sheetData>
  <mergeCells count="2">
    <mergeCell ref="A1:A2"/>
    <mergeCell ref="A4:A6"/>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3" bestFit="1" customWidth="1"/>
    <col min="2" max="2" width="36.5703125" bestFit="1" customWidth="1"/>
  </cols>
  <sheetData>
    <row r="1" spans="1:2" x14ac:dyDescent="0.25">
      <c r="A1" s="8" t="s">
        <v>256</v>
      </c>
      <c r="B1" s="1" t="s">
        <v>1</v>
      </c>
    </row>
    <row r="2" spans="1:2" x14ac:dyDescent="0.25">
      <c r="A2" s="8"/>
      <c r="B2" s="1" t="s">
        <v>2</v>
      </c>
    </row>
    <row r="3" spans="1:2" x14ac:dyDescent="0.25">
      <c r="A3" s="3" t="s">
        <v>145</v>
      </c>
      <c r="B3" s="4"/>
    </row>
    <row r="4" spans="1:2" ht="166.5" x14ac:dyDescent="0.25">
      <c r="A4" s="13" t="s">
        <v>257</v>
      </c>
      <c r="B4" s="10" t="s">
        <v>258</v>
      </c>
    </row>
    <row r="5" spans="1:2" x14ac:dyDescent="0.25">
      <c r="A5" s="13"/>
      <c r="B5" s="10"/>
    </row>
    <row r="6" spans="1:2" ht="179.25" x14ac:dyDescent="0.25">
      <c r="A6" s="13"/>
      <c r="B6" s="10" t="s">
        <v>259</v>
      </c>
    </row>
    <row r="7" spans="1:2" x14ac:dyDescent="0.25">
      <c r="A7" s="13"/>
      <c r="B7" s="10"/>
    </row>
    <row r="8" spans="1:2" ht="141" x14ac:dyDescent="0.25">
      <c r="A8" s="13"/>
      <c r="B8" s="10" t="s">
        <v>260</v>
      </c>
    </row>
  </sheetData>
  <mergeCells count="2">
    <mergeCell ref="A1:A2"/>
    <mergeCell ref="A4:A8"/>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30.42578125" bestFit="1" customWidth="1"/>
    <col min="2" max="2" width="36.5703125" bestFit="1" customWidth="1"/>
  </cols>
  <sheetData>
    <row r="1" spans="1:2" x14ac:dyDescent="0.25">
      <c r="A1" s="8" t="s">
        <v>261</v>
      </c>
      <c r="B1" s="1" t="s">
        <v>1</v>
      </c>
    </row>
    <row r="2" spans="1:2" x14ac:dyDescent="0.25">
      <c r="A2" s="8"/>
      <c r="B2" s="1" t="s">
        <v>2</v>
      </c>
    </row>
    <row r="3" spans="1:2" x14ac:dyDescent="0.25">
      <c r="A3" s="3" t="s">
        <v>145</v>
      </c>
      <c r="B3" s="4"/>
    </row>
    <row r="4" spans="1:2" ht="281.25" x14ac:dyDescent="0.25">
      <c r="A4" s="13" t="s">
        <v>262</v>
      </c>
      <c r="B4" s="10" t="s">
        <v>263</v>
      </c>
    </row>
    <row r="5" spans="1:2" x14ac:dyDescent="0.25">
      <c r="A5" s="13"/>
      <c r="B5" s="10"/>
    </row>
    <row r="6" spans="1:2" ht="166.5" x14ac:dyDescent="0.25">
      <c r="A6" s="13"/>
      <c r="B6" s="10" t="s">
        <v>264</v>
      </c>
    </row>
  </sheetData>
  <mergeCells count="2">
    <mergeCell ref="A1:A2"/>
    <mergeCell ref="A4:A6"/>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x14ac:dyDescent="0.25"/>
  <cols>
    <col min="1" max="2" width="36.5703125" bestFit="1" customWidth="1"/>
  </cols>
  <sheetData>
    <row r="1" spans="1:2" ht="15" customHeight="1" x14ac:dyDescent="0.25">
      <c r="A1" s="8" t="s">
        <v>265</v>
      </c>
      <c r="B1" s="1" t="s">
        <v>1</v>
      </c>
    </row>
    <row r="2" spans="1:2" x14ac:dyDescent="0.25">
      <c r="A2" s="8"/>
      <c r="B2" s="1" t="s">
        <v>2</v>
      </c>
    </row>
    <row r="3" spans="1:2" x14ac:dyDescent="0.25">
      <c r="A3" s="3" t="s">
        <v>145</v>
      </c>
      <c r="B3" s="4"/>
    </row>
    <row r="4" spans="1:2" ht="77.25" x14ac:dyDescent="0.25">
      <c r="A4" s="13" t="s">
        <v>266</v>
      </c>
      <c r="B4" s="10" t="s">
        <v>267</v>
      </c>
    </row>
    <row r="5" spans="1:2" x14ac:dyDescent="0.25">
      <c r="A5" s="13"/>
      <c r="B5" s="10"/>
    </row>
    <row r="6" spans="1:2" ht="102.75" x14ac:dyDescent="0.25">
      <c r="A6" s="13"/>
      <c r="B6" s="10" t="s">
        <v>268</v>
      </c>
    </row>
    <row r="7" spans="1:2" x14ac:dyDescent="0.25">
      <c r="A7" s="13"/>
      <c r="B7" s="10"/>
    </row>
    <row r="8" spans="1:2" ht="192" x14ac:dyDescent="0.25">
      <c r="A8" s="13"/>
      <c r="B8" s="10" t="s">
        <v>269</v>
      </c>
    </row>
    <row r="9" spans="1:2" x14ac:dyDescent="0.25">
      <c r="A9" s="13"/>
      <c r="B9" s="10"/>
    </row>
    <row r="10" spans="1:2" ht="409.6" x14ac:dyDescent="0.25">
      <c r="A10" s="13"/>
      <c r="B10" s="10" t="s">
        <v>270</v>
      </c>
    </row>
    <row r="11" spans="1:2" x14ac:dyDescent="0.25">
      <c r="A11" s="13"/>
      <c r="B11" s="10"/>
    </row>
    <row r="12" spans="1:2" ht="115.5" x14ac:dyDescent="0.25">
      <c r="A12" s="13"/>
      <c r="B12" s="10" t="s">
        <v>271</v>
      </c>
    </row>
    <row r="13" spans="1:2" x14ac:dyDescent="0.25">
      <c r="A13" s="13"/>
      <c r="B13" s="10"/>
    </row>
    <row r="14" spans="1:2" ht="141" x14ac:dyDescent="0.25">
      <c r="A14" s="13"/>
      <c r="B14" s="10" t="s">
        <v>272</v>
      </c>
    </row>
  </sheetData>
  <mergeCells count="2">
    <mergeCell ref="A1:A2"/>
    <mergeCell ref="A4:A14"/>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28" bestFit="1" customWidth="1"/>
    <col min="2" max="2" width="36.5703125" bestFit="1" customWidth="1"/>
  </cols>
  <sheetData>
    <row r="1" spans="1:2" x14ac:dyDescent="0.25">
      <c r="A1" s="8" t="s">
        <v>273</v>
      </c>
      <c r="B1" s="1" t="s">
        <v>1</v>
      </c>
    </row>
    <row r="2" spans="1:2" x14ac:dyDescent="0.25">
      <c r="A2" s="8"/>
      <c r="B2" s="1" t="s">
        <v>2</v>
      </c>
    </row>
    <row r="3" spans="1:2" x14ac:dyDescent="0.25">
      <c r="A3" s="3" t="s">
        <v>145</v>
      </c>
      <c r="B3" s="4"/>
    </row>
    <row r="4" spans="1:2" ht="409.6" x14ac:dyDescent="0.25">
      <c r="A4" s="2" t="s">
        <v>274</v>
      </c>
      <c r="B4" s="10" t="s">
        <v>275</v>
      </c>
    </row>
  </sheetData>
  <mergeCells count="1">
    <mergeCell ref="A1:A2"/>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28" bestFit="1" customWidth="1"/>
    <col min="2" max="2" width="36.5703125" bestFit="1" customWidth="1"/>
  </cols>
  <sheetData>
    <row r="1" spans="1:2" x14ac:dyDescent="0.25">
      <c r="A1" s="8" t="s">
        <v>276</v>
      </c>
      <c r="B1" s="1" t="s">
        <v>1</v>
      </c>
    </row>
    <row r="2" spans="1:2" x14ac:dyDescent="0.25">
      <c r="A2" s="8"/>
      <c r="B2" s="1" t="s">
        <v>2</v>
      </c>
    </row>
    <row r="3" spans="1:2" x14ac:dyDescent="0.25">
      <c r="A3" s="3" t="s">
        <v>145</v>
      </c>
      <c r="B3" s="4"/>
    </row>
    <row r="4" spans="1:2" ht="77.25" x14ac:dyDescent="0.25">
      <c r="A4" s="2" t="s">
        <v>277</v>
      </c>
      <c r="B4" s="10" t="s">
        <v>278</v>
      </c>
    </row>
  </sheetData>
  <mergeCells count="1">
    <mergeCell ref="A1:A2"/>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showGridLines="0" workbookViewId="0"/>
  </sheetViews>
  <sheetFormatPr defaultRowHeight="15" x14ac:dyDescent="0.25"/>
  <cols>
    <col min="1" max="1" width="36.5703125" bestFit="1" customWidth="1"/>
    <col min="3" max="3" width="36.5703125" bestFit="1" customWidth="1"/>
  </cols>
  <sheetData>
    <row r="1" spans="1:3" ht="15" customHeight="1" x14ac:dyDescent="0.25">
      <c r="A1" s="8" t="s">
        <v>279</v>
      </c>
      <c r="B1" s="8" t="s">
        <v>1</v>
      </c>
      <c r="C1" s="8"/>
    </row>
    <row r="2" spans="1:3" ht="15" customHeight="1" x14ac:dyDescent="0.25">
      <c r="A2" s="8"/>
      <c r="B2" s="8" t="s">
        <v>2</v>
      </c>
      <c r="C2" s="8"/>
    </row>
    <row r="3" spans="1:3" ht="30" x14ac:dyDescent="0.25">
      <c r="A3" s="3" t="s">
        <v>280</v>
      </c>
      <c r="B3" s="18"/>
      <c r="C3" s="18"/>
    </row>
    <row r="4" spans="1:3" ht="76.5" customHeight="1" x14ac:dyDescent="0.25">
      <c r="A4" s="2" t="s">
        <v>152</v>
      </c>
      <c r="B4" s="20" t="s">
        <v>153</v>
      </c>
      <c r="C4" s="20"/>
    </row>
    <row r="5" spans="1:3" ht="102" customHeight="1" x14ac:dyDescent="0.25">
      <c r="A5" s="2" t="s">
        <v>154</v>
      </c>
      <c r="B5" s="20" t="s">
        <v>155</v>
      </c>
      <c r="C5" s="20"/>
    </row>
    <row r="6" spans="1:3" ht="63.75" customHeight="1" x14ac:dyDescent="0.25">
      <c r="A6" s="2" t="s">
        <v>156</v>
      </c>
      <c r="B6" s="20" t="s">
        <v>157</v>
      </c>
      <c r="C6" s="20"/>
    </row>
    <row r="7" spans="1:3" ht="165.75" customHeight="1" x14ac:dyDescent="0.25">
      <c r="A7" s="2" t="s">
        <v>158</v>
      </c>
      <c r="B7" s="20" t="s">
        <v>159</v>
      </c>
      <c r="C7" s="20"/>
    </row>
    <row r="8" spans="1:3" ht="191.25" customHeight="1" x14ac:dyDescent="0.25">
      <c r="A8" s="2" t="s">
        <v>160</v>
      </c>
      <c r="B8" s="20" t="s">
        <v>161</v>
      </c>
      <c r="C8" s="20"/>
    </row>
    <row r="9" spans="1:3" ht="114.75" customHeight="1" x14ac:dyDescent="0.25">
      <c r="A9" s="13" t="s">
        <v>162</v>
      </c>
      <c r="B9" s="20" t="s">
        <v>163</v>
      </c>
      <c r="C9" s="20"/>
    </row>
    <row r="10" spans="1:3" x14ac:dyDescent="0.25">
      <c r="A10" s="13"/>
      <c r="B10" s="20"/>
      <c r="C10" s="20"/>
    </row>
    <row r="11" spans="1:3" ht="51" x14ac:dyDescent="0.25">
      <c r="A11" s="13"/>
      <c r="B11" s="17"/>
      <c r="C11" s="17" t="s">
        <v>164</v>
      </c>
    </row>
    <row r="12" spans="1:3" ht="76.5" x14ac:dyDescent="0.25">
      <c r="A12" s="13"/>
      <c r="B12" s="17"/>
      <c r="C12" s="17" t="s">
        <v>165</v>
      </c>
    </row>
    <row r="13" spans="1:3" ht="38.25" x14ac:dyDescent="0.25">
      <c r="A13" s="13"/>
      <c r="B13" s="17"/>
      <c r="C13" s="17" t="s">
        <v>166</v>
      </c>
    </row>
    <row r="14" spans="1:3" x14ac:dyDescent="0.25">
      <c r="A14" s="13"/>
      <c r="B14" s="20"/>
      <c r="C14" s="20"/>
    </row>
    <row r="15" spans="1:3" ht="25.5" customHeight="1" x14ac:dyDescent="0.25">
      <c r="A15" s="13"/>
      <c r="B15" s="20" t="s">
        <v>167</v>
      </c>
      <c r="C15" s="20"/>
    </row>
    <row r="16" spans="1:3" ht="229.5" customHeight="1" x14ac:dyDescent="0.25">
      <c r="A16" s="2" t="s">
        <v>168</v>
      </c>
      <c r="B16" s="20" t="s">
        <v>169</v>
      </c>
      <c r="C16" s="20"/>
    </row>
    <row r="17" spans="1:3" ht="153" customHeight="1" x14ac:dyDescent="0.25">
      <c r="A17" s="2" t="s">
        <v>170</v>
      </c>
      <c r="B17" s="20" t="s">
        <v>171</v>
      </c>
      <c r="C17" s="20"/>
    </row>
    <row r="18" spans="1:3" ht="114.75" customHeight="1" x14ac:dyDescent="0.25">
      <c r="A18" s="2" t="s">
        <v>172</v>
      </c>
      <c r="B18" s="20" t="s">
        <v>173</v>
      </c>
      <c r="C18" s="20"/>
    </row>
    <row r="19" spans="1:3" ht="127.5" customHeight="1" x14ac:dyDescent="0.25">
      <c r="A19" s="2" t="s">
        <v>174</v>
      </c>
      <c r="B19" s="20" t="s">
        <v>175</v>
      </c>
      <c r="C19" s="20"/>
    </row>
    <row r="20" spans="1:3" ht="153" customHeight="1" x14ac:dyDescent="0.25">
      <c r="A20" s="2" t="s">
        <v>176</v>
      </c>
      <c r="B20" s="20" t="s">
        <v>177</v>
      </c>
      <c r="C20" s="20"/>
    </row>
    <row r="21" spans="1:3" ht="178.5" customHeight="1" x14ac:dyDescent="0.25">
      <c r="A21" s="13" t="s">
        <v>178</v>
      </c>
      <c r="B21" s="20" t="s">
        <v>179</v>
      </c>
      <c r="C21" s="20"/>
    </row>
    <row r="22" spans="1:3" x14ac:dyDescent="0.25">
      <c r="A22" s="13"/>
      <c r="B22" s="20"/>
      <c r="C22" s="20"/>
    </row>
    <row r="23" spans="1:3" ht="127.5" customHeight="1" x14ac:dyDescent="0.25">
      <c r="A23" s="13"/>
      <c r="B23" s="20" t="s">
        <v>180</v>
      </c>
      <c r="C23" s="20"/>
    </row>
    <row r="24" spans="1:3" x14ac:dyDescent="0.25">
      <c r="A24" s="13"/>
      <c r="B24" s="20"/>
      <c r="C24" s="20"/>
    </row>
    <row r="25" spans="1:3" ht="114.75" customHeight="1" x14ac:dyDescent="0.25">
      <c r="A25" s="13"/>
      <c r="B25" s="20" t="s">
        <v>181</v>
      </c>
      <c r="C25" s="20"/>
    </row>
    <row r="26" spans="1:3" x14ac:dyDescent="0.25">
      <c r="A26" s="13"/>
      <c r="B26" s="20"/>
      <c r="C26" s="20"/>
    </row>
    <row r="27" spans="1:3" ht="51" customHeight="1" x14ac:dyDescent="0.25">
      <c r="A27" s="13"/>
      <c r="B27" s="20" t="s">
        <v>182</v>
      </c>
      <c r="C27" s="20"/>
    </row>
    <row r="28" spans="1:3" x14ac:dyDescent="0.25">
      <c r="A28" s="13"/>
      <c r="B28" s="20"/>
      <c r="C28" s="20"/>
    </row>
    <row r="29" spans="1:3" ht="51" customHeight="1" x14ac:dyDescent="0.25">
      <c r="A29" s="13"/>
      <c r="B29" s="20" t="s">
        <v>183</v>
      </c>
      <c r="C29" s="20"/>
    </row>
    <row r="30" spans="1:3" ht="191.25" customHeight="1" x14ac:dyDescent="0.25">
      <c r="A30" s="13" t="s">
        <v>184</v>
      </c>
      <c r="B30" s="20" t="s">
        <v>185</v>
      </c>
      <c r="C30" s="20"/>
    </row>
    <row r="31" spans="1:3" x14ac:dyDescent="0.25">
      <c r="A31" s="13"/>
      <c r="B31" s="20"/>
      <c r="C31" s="20"/>
    </row>
    <row r="32" spans="1:3" ht="204" customHeight="1" x14ac:dyDescent="0.25">
      <c r="A32" s="13"/>
      <c r="B32" s="20" t="s">
        <v>186</v>
      </c>
      <c r="C32" s="20"/>
    </row>
    <row r="33" spans="1:3" x14ac:dyDescent="0.25">
      <c r="A33" s="13"/>
      <c r="B33" s="20"/>
      <c r="C33" s="20"/>
    </row>
    <row r="34" spans="1:3" ht="114.75" customHeight="1" x14ac:dyDescent="0.25">
      <c r="A34" s="13"/>
      <c r="B34" s="20" t="s">
        <v>187</v>
      </c>
      <c r="C34" s="20"/>
    </row>
    <row r="35" spans="1:3" x14ac:dyDescent="0.25">
      <c r="A35" s="13"/>
      <c r="B35" s="20"/>
      <c r="C35" s="20"/>
    </row>
    <row r="36" spans="1:3" ht="267.75" customHeight="1" x14ac:dyDescent="0.25">
      <c r="A36" s="13"/>
      <c r="B36" s="20" t="s">
        <v>188</v>
      </c>
      <c r="C36" s="20"/>
    </row>
    <row r="37" spans="1:3" x14ac:dyDescent="0.25">
      <c r="A37" s="13"/>
      <c r="B37" s="20"/>
      <c r="C37" s="20"/>
    </row>
    <row r="38" spans="1:3" ht="204" customHeight="1" x14ac:dyDescent="0.25">
      <c r="A38" s="13"/>
      <c r="B38" s="20" t="s">
        <v>189</v>
      </c>
      <c r="C38" s="20"/>
    </row>
    <row r="39" spans="1:3" x14ac:dyDescent="0.25">
      <c r="A39" s="13"/>
      <c r="B39" s="20"/>
      <c r="C39" s="20"/>
    </row>
    <row r="40" spans="1:3" ht="216.75" customHeight="1" x14ac:dyDescent="0.25">
      <c r="A40" s="13"/>
      <c r="B40" s="20" t="s">
        <v>190</v>
      </c>
      <c r="C40" s="20"/>
    </row>
    <row r="41" spans="1:3" x14ac:dyDescent="0.25">
      <c r="A41" s="13"/>
      <c r="B41" s="20"/>
      <c r="C41" s="20"/>
    </row>
    <row r="42" spans="1:3" ht="191.25" customHeight="1" x14ac:dyDescent="0.25">
      <c r="A42" s="13"/>
      <c r="B42" s="20" t="s">
        <v>191</v>
      </c>
      <c r="C42" s="20"/>
    </row>
    <row r="43" spans="1:3" x14ac:dyDescent="0.25">
      <c r="A43" s="13"/>
      <c r="B43" s="20"/>
      <c r="C43" s="20"/>
    </row>
    <row r="44" spans="1:3" ht="76.5" customHeight="1" x14ac:dyDescent="0.25">
      <c r="A44" s="13"/>
      <c r="B44" s="20" t="s">
        <v>192</v>
      </c>
      <c r="C44" s="20"/>
    </row>
  </sheetData>
  <mergeCells count="45">
    <mergeCell ref="B40:C40"/>
    <mergeCell ref="B41:C41"/>
    <mergeCell ref="B42:C42"/>
    <mergeCell ref="B43:C43"/>
    <mergeCell ref="B44:C44"/>
    <mergeCell ref="B34:C34"/>
    <mergeCell ref="B35:C35"/>
    <mergeCell ref="B36:C36"/>
    <mergeCell ref="B37:C37"/>
    <mergeCell ref="B38:C38"/>
    <mergeCell ref="B39:C39"/>
    <mergeCell ref="B25:C25"/>
    <mergeCell ref="B26:C26"/>
    <mergeCell ref="B27:C27"/>
    <mergeCell ref="B28:C28"/>
    <mergeCell ref="B29:C29"/>
    <mergeCell ref="A30:A44"/>
    <mergeCell ref="B30:C30"/>
    <mergeCell ref="B31:C31"/>
    <mergeCell ref="B32:C32"/>
    <mergeCell ref="B33:C33"/>
    <mergeCell ref="B16:C16"/>
    <mergeCell ref="B17:C17"/>
    <mergeCell ref="B18:C18"/>
    <mergeCell ref="B19:C19"/>
    <mergeCell ref="B20:C20"/>
    <mergeCell ref="A21:A29"/>
    <mergeCell ref="B21:C21"/>
    <mergeCell ref="B22:C22"/>
    <mergeCell ref="B23:C23"/>
    <mergeCell ref="B24:C24"/>
    <mergeCell ref="B6:C6"/>
    <mergeCell ref="B7:C7"/>
    <mergeCell ref="B8:C8"/>
    <mergeCell ref="A9:A15"/>
    <mergeCell ref="B9:C9"/>
    <mergeCell ref="B10:C10"/>
    <mergeCell ref="B14:C14"/>
    <mergeCell ref="B15:C15"/>
    <mergeCell ref="A1:A2"/>
    <mergeCell ref="B1:C1"/>
    <mergeCell ref="B2:C2"/>
    <mergeCell ref="B3:C3"/>
    <mergeCell ref="B4:C4"/>
    <mergeCell ref="B5:C5"/>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showGridLines="0" workbookViewId="0"/>
  </sheetViews>
  <sheetFormatPr defaultRowHeight="15" x14ac:dyDescent="0.25"/>
  <cols>
    <col min="1" max="1" width="30.85546875" bestFit="1" customWidth="1"/>
    <col min="2" max="2" width="24.85546875" bestFit="1" customWidth="1"/>
    <col min="3" max="3" width="10" bestFit="1" customWidth="1"/>
    <col min="5" max="5" width="2.7109375" customWidth="1"/>
    <col min="6" max="6" width="11.42578125" customWidth="1"/>
    <col min="7" max="7" width="1.5703125" bestFit="1" customWidth="1"/>
    <col min="9" max="9" width="1.85546875" bestFit="1" customWidth="1"/>
    <col min="10" max="10" width="7.85546875" bestFit="1" customWidth="1"/>
    <col min="11" max="11" width="1.5703125" bestFit="1" customWidth="1"/>
  </cols>
  <sheetData>
    <row r="1" spans="1:11" ht="15" customHeight="1" x14ac:dyDescent="0.25">
      <c r="A1" s="8" t="s">
        <v>281</v>
      </c>
      <c r="B1" s="8" t="s">
        <v>1</v>
      </c>
      <c r="C1" s="8"/>
      <c r="D1" s="8"/>
      <c r="E1" s="8"/>
      <c r="F1" s="8"/>
      <c r="G1" s="8"/>
      <c r="H1" s="8"/>
      <c r="I1" s="8"/>
      <c r="J1" s="8"/>
      <c r="K1" s="8"/>
    </row>
    <row r="2" spans="1:11" ht="15" customHeight="1" x14ac:dyDescent="0.25">
      <c r="A2" s="8"/>
      <c r="B2" s="8" t="s">
        <v>2</v>
      </c>
      <c r="C2" s="8"/>
      <c r="D2" s="8"/>
      <c r="E2" s="8"/>
      <c r="F2" s="8"/>
      <c r="G2" s="8"/>
      <c r="H2" s="8"/>
      <c r="I2" s="8"/>
      <c r="J2" s="8"/>
      <c r="K2" s="8"/>
    </row>
    <row r="3" spans="1:11" x14ac:dyDescent="0.25">
      <c r="A3" s="3" t="s">
        <v>282</v>
      </c>
      <c r="B3" s="18"/>
      <c r="C3" s="18"/>
      <c r="D3" s="18"/>
      <c r="E3" s="18"/>
      <c r="F3" s="18"/>
      <c r="G3" s="18"/>
      <c r="H3" s="18"/>
      <c r="I3" s="18"/>
      <c r="J3" s="18"/>
      <c r="K3" s="18"/>
    </row>
    <row r="4" spans="1:11" x14ac:dyDescent="0.25">
      <c r="A4" s="13" t="s">
        <v>170</v>
      </c>
      <c r="B4" s="21"/>
      <c r="C4" s="22" t="s">
        <v>195</v>
      </c>
      <c r="D4" s="21"/>
      <c r="E4" s="37" t="s">
        <v>197</v>
      </c>
      <c r="F4" s="37"/>
      <c r="G4" s="39"/>
      <c r="H4" s="21"/>
      <c r="I4" s="37">
        <v>2013</v>
      </c>
      <c r="J4" s="37"/>
      <c r="K4" s="39"/>
    </row>
    <row r="5" spans="1:11" ht="15.75" thickBot="1" x14ac:dyDescent="0.3">
      <c r="A5" s="13"/>
      <c r="B5" s="21"/>
      <c r="C5" s="23" t="s">
        <v>196</v>
      </c>
      <c r="D5" s="21"/>
      <c r="E5" s="38"/>
      <c r="F5" s="38"/>
      <c r="G5" s="39"/>
      <c r="H5" s="21"/>
      <c r="I5" s="38"/>
      <c r="J5" s="38"/>
      <c r="K5" s="39"/>
    </row>
    <row r="6" spans="1:11" ht="15.75" thickTop="1" x14ac:dyDescent="0.25">
      <c r="A6" s="13"/>
      <c r="B6" s="15"/>
      <c r="C6" s="15"/>
      <c r="D6" s="15"/>
      <c r="E6" s="46"/>
      <c r="F6" s="46"/>
      <c r="G6" s="11"/>
      <c r="H6" s="15"/>
      <c r="I6" s="46"/>
      <c r="J6" s="46"/>
      <c r="K6" s="11"/>
    </row>
    <row r="7" spans="1:11" x14ac:dyDescent="0.25">
      <c r="A7" s="13"/>
      <c r="B7" s="15" t="s">
        <v>198</v>
      </c>
      <c r="C7" s="42" t="s">
        <v>199</v>
      </c>
      <c r="D7" s="15"/>
      <c r="E7" s="15" t="s">
        <v>200</v>
      </c>
      <c r="F7" s="52">
        <v>2079135</v>
      </c>
      <c r="G7" s="11"/>
      <c r="H7" s="15"/>
      <c r="I7" s="15" t="s">
        <v>200</v>
      </c>
      <c r="J7" s="52">
        <v>1540756</v>
      </c>
      <c r="K7" s="11"/>
    </row>
    <row r="8" spans="1:11" x14ac:dyDescent="0.25">
      <c r="A8" s="13"/>
      <c r="B8" s="24" t="s">
        <v>201</v>
      </c>
      <c r="C8" s="25" t="s">
        <v>202</v>
      </c>
      <c r="D8" s="24"/>
      <c r="E8" s="24"/>
      <c r="F8" s="26">
        <v>433751</v>
      </c>
      <c r="G8" s="27"/>
      <c r="H8" s="24"/>
      <c r="I8" s="24"/>
      <c r="J8" s="26">
        <v>394486</v>
      </c>
      <c r="K8" s="27"/>
    </row>
    <row r="9" spans="1:11" ht="15.75" thickBot="1" x14ac:dyDescent="0.3">
      <c r="A9" s="13"/>
      <c r="B9" s="28" t="s">
        <v>203</v>
      </c>
      <c r="C9" s="28"/>
      <c r="D9" s="28"/>
      <c r="E9" s="53"/>
      <c r="F9" s="54" t="s">
        <v>204</v>
      </c>
      <c r="G9" s="31" t="s">
        <v>205</v>
      </c>
      <c r="H9" s="28"/>
      <c r="I9" s="53"/>
      <c r="J9" s="54" t="s">
        <v>206</v>
      </c>
      <c r="K9" s="31" t="s">
        <v>205</v>
      </c>
    </row>
    <row r="10" spans="1:11" ht="15.75" thickTop="1" x14ac:dyDescent="0.25">
      <c r="A10" s="13"/>
      <c r="B10" s="24"/>
      <c r="C10" s="24"/>
      <c r="D10" s="24"/>
      <c r="E10" s="24"/>
      <c r="F10" s="43"/>
      <c r="G10" s="27"/>
      <c r="H10" s="24"/>
      <c r="I10" s="24"/>
      <c r="J10" s="43"/>
      <c r="K10" s="27"/>
    </row>
    <row r="11" spans="1:11" ht="15.75" thickBot="1" x14ac:dyDescent="0.3">
      <c r="A11" s="13"/>
      <c r="B11" s="28"/>
      <c r="C11" s="28"/>
      <c r="D11" s="28"/>
      <c r="E11" s="55" t="s">
        <v>200</v>
      </c>
      <c r="F11" s="56">
        <v>2316036</v>
      </c>
      <c r="G11" s="31"/>
      <c r="H11" s="28"/>
      <c r="I11" s="55" t="s">
        <v>200</v>
      </c>
      <c r="J11" s="56">
        <v>1794486</v>
      </c>
      <c r="K11" s="31"/>
    </row>
    <row r="12" spans="1:11" ht="15.75" thickTop="1" x14ac:dyDescent="0.25">
      <c r="A12" s="13"/>
      <c r="B12" s="24"/>
      <c r="C12" s="24"/>
      <c r="D12" s="24"/>
      <c r="E12" s="24"/>
      <c r="F12" s="43"/>
      <c r="G12" s="27"/>
      <c r="H12" s="24"/>
      <c r="I12" s="24"/>
      <c r="J12" s="43"/>
      <c r="K12" s="27"/>
    </row>
    <row r="13" spans="1:11" ht="15.75" thickBot="1" x14ac:dyDescent="0.3">
      <c r="A13" s="13"/>
      <c r="B13" s="28" t="s">
        <v>207</v>
      </c>
      <c r="C13" s="28"/>
      <c r="D13" s="28"/>
      <c r="E13" s="55" t="s">
        <v>200</v>
      </c>
      <c r="F13" s="56">
        <v>56094</v>
      </c>
      <c r="G13" s="31"/>
      <c r="H13" s="28"/>
      <c r="I13" s="55" t="s">
        <v>200</v>
      </c>
      <c r="J13" s="56">
        <v>16500</v>
      </c>
      <c r="K13" s="31"/>
    </row>
  </sheetData>
  <mergeCells count="14">
    <mergeCell ref="K4:K5"/>
    <mergeCell ref="E6:F6"/>
    <mergeCell ref="I6:J6"/>
    <mergeCell ref="A1:A2"/>
    <mergeCell ref="B1:K1"/>
    <mergeCell ref="B2:K2"/>
    <mergeCell ref="B3:K3"/>
    <mergeCell ref="A4:A13"/>
    <mergeCell ref="B4:B5"/>
    <mergeCell ref="D4:D5"/>
    <mergeCell ref="E4:F5"/>
    <mergeCell ref="G4:G5"/>
    <mergeCell ref="H4:H5"/>
    <mergeCell ref="I4: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25</v>
      </c>
      <c r="B1" s="1" t="s">
        <v>2</v>
      </c>
      <c r="C1" s="1" t="s">
        <v>26</v>
      </c>
    </row>
    <row r="2" spans="1:3" x14ac:dyDescent="0.25">
      <c r="A2" s="3" t="s">
        <v>27</v>
      </c>
      <c r="B2" s="4"/>
      <c r="C2" s="4"/>
    </row>
    <row r="3" spans="1:3" x14ac:dyDescent="0.25">
      <c r="A3" s="2" t="s">
        <v>28</v>
      </c>
      <c r="B3" s="6">
        <v>185613</v>
      </c>
      <c r="C3" s="6">
        <v>11549</v>
      </c>
    </row>
    <row r="4" spans="1:3" x14ac:dyDescent="0.25">
      <c r="A4" s="2" t="s">
        <v>29</v>
      </c>
      <c r="B4" s="7">
        <v>24908</v>
      </c>
      <c r="C4" s="4" t="s">
        <v>30</v>
      </c>
    </row>
    <row r="5" spans="1:3" x14ac:dyDescent="0.25">
      <c r="A5" s="2" t="s">
        <v>31</v>
      </c>
      <c r="B5" s="7">
        <v>210521</v>
      </c>
      <c r="C5" s="7">
        <v>11549</v>
      </c>
    </row>
    <row r="6" spans="1:3" x14ac:dyDescent="0.25">
      <c r="A6" s="2" t="s">
        <v>32</v>
      </c>
      <c r="B6" s="7">
        <v>2316036</v>
      </c>
      <c r="C6" s="7">
        <v>1794486</v>
      </c>
    </row>
    <row r="7" spans="1:3" x14ac:dyDescent="0.25">
      <c r="A7" s="3" t="s">
        <v>33</v>
      </c>
      <c r="B7" s="4"/>
      <c r="C7" s="4"/>
    </row>
    <row r="8" spans="1:3" x14ac:dyDescent="0.25">
      <c r="A8" s="2" t="s">
        <v>34</v>
      </c>
      <c r="B8" s="7">
        <v>318683</v>
      </c>
      <c r="C8" s="7">
        <v>317293</v>
      </c>
    </row>
    <row r="9" spans="1:3" x14ac:dyDescent="0.25">
      <c r="A9" s="2" t="s">
        <v>35</v>
      </c>
      <c r="B9" s="7">
        <v>2845240</v>
      </c>
      <c r="C9" s="7">
        <v>2123328</v>
      </c>
    </row>
    <row r="10" spans="1:3" x14ac:dyDescent="0.25">
      <c r="A10" s="3" t="s">
        <v>36</v>
      </c>
      <c r="B10" s="4"/>
      <c r="C10" s="4"/>
    </row>
    <row r="11" spans="1:3" ht="30" x14ac:dyDescent="0.25">
      <c r="A11" s="2" t="s">
        <v>37</v>
      </c>
      <c r="B11" s="7">
        <v>2572165</v>
      </c>
      <c r="C11" s="7">
        <v>621208</v>
      </c>
    </row>
    <row r="12" spans="1:3" x14ac:dyDescent="0.25">
      <c r="A12" s="2" t="s">
        <v>38</v>
      </c>
      <c r="B12" s="7">
        <v>50000</v>
      </c>
      <c r="C12" s="4" t="s">
        <v>30</v>
      </c>
    </row>
    <row r="13" spans="1:3" x14ac:dyDescent="0.25">
      <c r="A13" s="2" t="s">
        <v>39</v>
      </c>
      <c r="B13" s="7">
        <v>515325</v>
      </c>
      <c r="C13" s="7">
        <v>319125</v>
      </c>
    </row>
    <row r="14" spans="1:3" x14ac:dyDescent="0.25">
      <c r="A14" s="2" t="s">
        <v>40</v>
      </c>
      <c r="B14" s="7">
        <v>3137490</v>
      </c>
      <c r="C14" s="7">
        <v>940333</v>
      </c>
    </row>
    <row r="15" spans="1:3" x14ac:dyDescent="0.25">
      <c r="A15" s="3" t="s">
        <v>41</v>
      </c>
      <c r="B15" s="4"/>
      <c r="C15" s="4"/>
    </row>
    <row r="16" spans="1:3" x14ac:dyDescent="0.25">
      <c r="A16" s="2" t="s">
        <v>42</v>
      </c>
      <c r="B16" s="7">
        <v>1150000</v>
      </c>
      <c r="C16" s="7">
        <v>1150000</v>
      </c>
    </row>
    <row r="17" spans="1:3" ht="30" x14ac:dyDescent="0.25">
      <c r="A17" s="2" t="s">
        <v>43</v>
      </c>
      <c r="B17" s="7">
        <v>335523</v>
      </c>
      <c r="C17" s="7">
        <v>335523</v>
      </c>
    </row>
    <row r="18" spans="1:3" x14ac:dyDescent="0.25">
      <c r="A18" s="2" t="s">
        <v>44</v>
      </c>
      <c r="B18" s="7">
        <v>1485523</v>
      </c>
      <c r="C18" s="7">
        <v>1485523</v>
      </c>
    </row>
    <row r="19" spans="1:3" x14ac:dyDescent="0.25">
      <c r="A19" s="2" t="s">
        <v>45</v>
      </c>
      <c r="B19" s="7">
        <v>4623013</v>
      </c>
      <c r="C19" s="7">
        <v>2425856</v>
      </c>
    </row>
    <row r="20" spans="1:3" x14ac:dyDescent="0.25">
      <c r="A20" s="3" t="s">
        <v>46</v>
      </c>
      <c r="B20" s="4"/>
      <c r="C20" s="4"/>
    </row>
    <row r="21" spans="1:3" ht="45" x14ac:dyDescent="0.25">
      <c r="A21" s="2" t="s">
        <v>47</v>
      </c>
      <c r="B21" s="4">
        <v>665</v>
      </c>
      <c r="C21" s="4">
        <v>665</v>
      </c>
    </row>
    <row r="22" spans="1:3" ht="75" x14ac:dyDescent="0.25">
      <c r="A22" s="2" t="s">
        <v>48</v>
      </c>
      <c r="B22" s="7">
        <v>549741</v>
      </c>
      <c r="C22" s="7">
        <v>329612</v>
      </c>
    </row>
    <row r="23" spans="1:3" x14ac:dyDescent="0.25">
      <c r="A23" s="2" t="s">
        <v>49</v>
      </c>
      <c r="B23" s="7">
        <v>108215743</v>
      </c>
      <c r="C23" s="7">
        <v>94507702</v>
      </c>
    </row>
    <row r="24" spans="1:3" ht="30" x14ac:dyDescent="0.25">
      <c r="A24" s="2" t="s">
        <v>50</v>
      </c>
      <c r="B24" s="7">
        <v>-110543922</v>
      </c>
      <c r="C24" s="7">
        <v>-95140507</v>
      </c>
    </row>
    <row r="25" spans="1:3" x14ac:dyDescent="0.25">
      <c r="A25" s="2" t="s">
        <v>51</v>
      </c>
      <c r="B25" s="7">
        <v>-1777773</v>
      </c>
      <c r="C25" s="7">
        <v>-302528</v>
      </c>
    </row>
    <row r="26" spans="1:3" ht="30" x14ac:dyDescent="0.25">
      <c r="A26" s="2" t="s">
        <v>52</v>
      </c>
      <c r="B26" s="6">
        <v>2845240</v>
      </c>
      <c r="C26" s="6">
        <v>2123328</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0"/>
  <sheetViews>
    <sheetView showGridLines="0" workbookViewId="0"/>
  </sheetViews>
  <sheetFormatPr defaultRowHeight="15" x14ac:dyDescent="0.25"/>
  <cols>
    <col min="1" max="2" width="36.5703125" bestFit="1" customWidth="1"/>
    <col min="3" max="3" width="4.42578125" bestFit="1" customWidth="1"/>
    <col min="5" max="5" width="8.7109375" bestFit="1" customWidth="1"/>
    <col min="7" max="7" width="8.7109375" bestFit="1" customWidth="1"/>
    <col min="8" max="8" width="2.42578125" customWidth="1"/>
    <col min="9" max="9" width="5.85546875" customWidth="1"/>
    <col min="11" max="11" width="4.42578125" bestFit="1" customWidth="1"/>
    <col min="13" max="13" width="4.42578125" bestFit="1" customWidth="1"/>
    <col min="14" max="14" width="2.42578125" customWidth="1"/>
    <col min="15" max="15" width="5.85546875" customWidth="1"/>
    <col min="19" max="19" width="8.7109375" bestFit="1" customWidth="1"/>
    <col min="22" max="22" width="2.42578125" customWidth="1"/>
    <col min="23" max="23" width="5.85546875" customWidth="1"/>
  </cols>
  <sheetData>
    <row r="1" spans="1:24" ht="15" customHeight="1" x14ac:dyDescent="0.25">
      <c r="A1" s="8" t="s">
        <v>283</v>
      </c>
      <c r="B1" s="8" t="s">
        <v>1</v>
      </c>
      <c r="C1" s="8"/>
      <c r="D1" s="8"/>
      <c r="E1" s="8"/>
      <c r="F1" s="8"/>
      <c r="G1" s="8"/>
      <c r="H1" s="8"/>
      <c r="I1" s="8"/>
      <c r="J1" s="8"/>
      <c r="K1" s="8"/>
      <c r="L1" s="8"/>
      <c r="M1" s="8"/>
      <c r="N1" s="8"/>
      <c r="O1" s="8"/>
      <c r="P1" s="8"/>
      <c r="Q1" s="8"/>
      <c r="R1" s="8"/>
      <c r="S1" s="8"/>
      <c r="T1" s="8"/>
      <c r="U1" s="8"/>
      <c r="V1" s="8"/>
      <c r="W1" s="8"/>
      <c r="X1" s="8"/>
    </row>
    <row r="2" spans="1:24" ht="15" customHeight="1" x14ac:dyDescent="0.25">
      <c r="A2" s="8"/>
      <c r="B2" s="8" t="s">
        <v>2</v>
      </c>
      <c r="C2" s="8"/>
      <c r="D2" s="8"/>
      <c r="E2" s="8"/>
      <c r="F2" s="8"/>
      <c r="G2" s="8"/>
      <c r="H2" s="8"/>
      <c r="I2" s="8"/>
      <c r="J2" s="8"/>
      <c r="K2" s="8"/>
      <c r="L2" s="8"/>
      <c r="M2" s="8"/>
      <c r="N2" s="8"/>
      <c r="O2" s="8"/>
      <c r="P2" s="8"/>
      <c r="Q2" s="8"/>
      <c r="R2" s="8"/>
      <c r="S2" s="8"/>
      <c r="T2" s="8"/>
      <c r="U2" s="8"/>
      <c r="V2" s="8"/>
      <c r="W2" s="8"/>
      <c r="X2" s="8"/>
    </row>
    <row r="3" spans="1:24" x14ac:dyDescent="0.25">
      <c r="A3" s="3" t="s">
        <v>284</v>
      </c>
      <c r="B3" s="18"/>
      <c r="C3" s="18"/>
      <c r="D3" s="18"/>
      <c r="E3" s="18"/>
      <c r="F3" s="18"/>
      <c r="G3" s="18"/>
      <c r="H3" s="18"/>
      <c r="I3" s="18"/>
      <c r="J3" s="18"/>
      <c r="K3" s="18"/>
      <c r="L3" s="18"/>
      <c r="M3" s="18"/>
      <c r="N3" s="18"/>
      <c r="O3" s="18"/>
      <c r="P3" s="18"/>
      <c r="Q3" s="18"/>
      <c r="R3" s="18"/>
      <c r="S3" s="18"/>
      <c r="T3" s="18"/>
      <c r="U3" s="18"/>
      <c r="V3" s="18"/>
      <c r="W3" s="18"/>
      <c r="X3" s="18"/>
    </row>
    <row r="4" spans="1:24" ht="15.75" thickBot="1" x14ac:dyDescent="0.3">
      <c r="A4" s="13" t="s">
        <v>285</v>
      </c>
      <c r="B4" s="38" t="s">
        <v>226</v>
      </c>
      <c r="C4" s="38"/>
      <c r="D4" s="38"/>
      <c r="E4" s="38"/>
      <c r="F4" s="38"/>
      <c r="G4" s="38"/>
      <c r="H4" s="38"/>
      <c r="I4" s="38"/>
      <c r="J4" s="38"/>
      <c r="K4" s="38"/>
      <c r="L4" s="38"/>
      <c r="M4" s="38"/>
      <c r="N4" s="38"/>
      <c r="O4" s="38"/>
      <c r="P4" s="11"/>
      <c r="Q4" s="15"/>
      <c r="R4" s="38" t="s">
        <v>227</v>
      </c>
      <c r="S4" s="38"/>
      <c r="T4" s="38"/>
      <c r="U4" s="38"/>
      <c r="V4" s="38"/>
      <c r="W4" s="38"/>
      <c r="X4" s="11"/>
    </row>
    <row r="5" spans="1:24" ht="15.75" thickTop="1" x14ac:dyDescent="0.25">
      <c r="A5" s="13"/>
      <c r="B5" s="46"/>
      <c r="C5" s="46"/>
      <c r="D5" s="11"/>
      <c r="E5" s="15"/>
      <c r="F5" s="47" t="s">
        <v>228</v>
      </c>
      <c r="G5" s="47"/>
      <c r="H5" s="11"/>
      <c r="I5" s="15"/>
      <c r="J5" s="47" t="s">
        <v>229</v>
      </c>
      <c r="K5" s="47"/>
      <c r="L5" s="11"/>
      <c r="M5" s="15"/>
      <c r="N5" s="46"/>
      <c r="O5" s="46"/>
      <c r="P5" s="11"/>
      <c r="Q5" s="15"/>
      <c r="R5" s="47" t="s">
        <v>228</v>
      </c>
      <c r="S5" s="47"/>
      <c r="T5" s="11"/>
      <c r="U5" s="15"/>
      <c r="V5" s="46"/>
      <c r="W5" s="46"/>
      <c r="X5" s="11"/>
    </row>
    <row r="6" spans="1:24" x14ac:dyDescent="0.25">
      <c r="A6" s="13"/>
      <c r="B6" s="21"/>
      <c r="C6" s="21"/>
      <c r="D6" s="11"/>
      <c r="E6" s="15"/>
      <c r="F6" s="37" t="s">
        <v>230</v>
      </c>
      <c r="G6" s="37"/>
      <c r="H6" s="11"/>
      <c r="I6" s="15"/>
      <c r="J6" s="37" t="s">
        <v>231</v>
      </c>
      <c r="K6" s="37"/>
      <c r="L6" s="11"/>
      <c r="M6" s="15"/>
      <c r="N6" s="37" t="s">
        <v>229</v>
      </c>
      <c r="O6" s="37"/>
      <c r="P6" s="11"/>
      <c r="Q6" s="15"/>
      <c r="R6" s="37" t="s">
        <v>232</v>
      </c>
      <c r="S6" s="37"/>
      <c r="T6" s="11"/>
      <c r="U6" s="15"/>
      <c r="V6" s="37" t="s">
        <v>229</v>
      </c>
      <c r="W6" s="37"/>
      <c r="X6" s="11"/>
    </row>
    <row r="7" spans="1:24" x14ac:dyDescent="0.25">
      <c r="A7" s="13"/>
      <c r="B7" s="48"/>
      <c r="C7" s="48"/>
      <c r="D7" s="11"/>
      <c r="E7" s="15"/>
      <c r="F7" s="37" t="s">
        <v>233</v>
      </c>
      <c r="G7" s="37"/>
      <c r="H7" s="11"/>
      <c r="I7" s="15"/>
      <c r="J7" s="37" t="s">
        <v>234</v>
      </c>
      <c r="K7" s="37"/>
      <c r="L7" s="11"/>
      <c r="M7" s="15"/>
      <c r="N7" s="37" t="s">
        <v>231</v>
      </c>
      <c r="O7" s="37"/>
      <c r="P7" s="11"/>
      <c r="Q7" s="15"/>
      <c r="R7" s="37" t="s">
        <v>233</v>
      </c>
      <c r="S7" s="37"/>
      <c r="T7" s="11"/>
      <c r="U7" s="15"/>
      <c r="V7" s="37" t="s">
        <v>231</v>
      </c>
      <c r="W7" s="37"/>
      <c r="X7" s="11"/>
    </row>
    <row r="8" spans="1:24" x14ac:dyDescent="0.25">
      <c r="A8" s="13"/>
      <c r="B8" s="37" t="s">
        <v>235</v>
      </c>
      <c r="C8" s="37"/>
      <c r="D8" s="11"/>
      <c r="E8" s="15"/>
      <c r="F8" s="37" t="s">
        <v>236</v>
      </c>
      <c r="G8" s="37"/>
      <c r="H8" s="11"/>
      <c r="I8" s="15"/>
      <c r="J8" s="37" t="s">
        <v>237</v>
      </c>
      <c r="K8" s="37"/>
      <c r="L8" s="11"/>
      <c r="M8" s="15"/>
      <c r="N8" s="37" t="s">
        <v>235</v>
      </c>
      <c r="O8" s="37"/>
      <c r="P8" s="11"/>
      <c r="Q8" s="15"/>
      <c r="R8" s="37" t="s">
        <v>236</v>
      </c>
      <c r="S8" s="37"/>
      <c r="T8" s="11"/>
      <c r="U8" s="15"/>
      <c r="V8" s="37" t="s">
        <v>235</v>
      </c>
      <c r="W8" s="37"/>
      <c r="X8" s="11"/>
    </row>
    <row r="9" spans="1:24" ht="15.75" thickBot="1" x14ac:dyDescent="0.3">
      <c r="A9" s="13"/>
      <c r="B9" s="38" t="s">
        <v>238</v>
      </c>
      <c r="C9" s="38"/>
      <c r="D9" s="11"/>
      <c r="E9" s="15"/>
      <c r="F9" s="38">
        <v>2014</v>
      </c>
      <c r="G9" s="38"/>
      <c r="H9" s="11"/>
      <c r="I9" s="15"/>
      <c r="J9" s="38" t="s">
        <v>239</v>
      </c>
      <c r="K9" s="38"/>
      <c r="L9" s="11"/>
      <c r="M9" s="15"/>
      <c r="N9" s="38" t="s">
        <v>238</v>
      </c>
      <c r="O9" s="38"/>
      <c r="P9" s="11"/>
      <c r="Q9" s="15"/>
      <c r="R9" s="38">
        <v>2014</v>
      </c>
      <c r="S9" s="38"/>
      <c r="T9" s="11"/>
      <c r="U9" s="15"/>
      <c r="V9" s="38" t="s">
        <v>238</v>
      </c>
      <c r="W9" s="38"/>
      <c r="X9" s="11"/>
    </row>
    <row r="10" spans="1:24" ht="15.75" thickTop="1" x14ac:dyDescent="0.25">
      <c r="A10" s="13"/>
      <c r="B10" s="46"/>
      <c r="C10" s="46"/>
      <c r="D10" s="11"/>
      <c r="E10" s="15"/>
      <c r="F10" s="46"/>
      <c r="G10" s="46"/>
      <c r="H10" s="11"/>
      <c r="I10" s="15"/>
      <c r="J10" s="46"/>
      <c r="K10" s="46"/>
      <c r="L10" s="11"/>
      <c r="M10" s="15"/>
      <c r="N10" s="46"/>
      <c r="O10" s="46"/>
      <c r="P10" s="11"/>
      <c r="Q10" s="15"/>
      <c r="R10" s="46"/>
      <c r="S10" s="46"/>
      <c r="T10" s="11"/>
      <c r="U10" s="15"/>
      <c r="V10" s="46"/>
      <c r="W10" s="46"/>
      <c r="X10" s="11"/>
    </row>
    <row r="11" spans="1:24" x14ac:dyDescent="0.25">
      <c r="A11" s="13"/>
      <c r="B11" s="24" t="s">
        <v>200</v>
      </c>
      <c r="C11" s="43">
        <v>0.02</v>
      </c>
      <c r="D11" s="27"/>
      <c r="E11" s="24"/>
      <c r="F11" s="24"/>
      <c r="G11" s="26">
        <v>480000</v>
      </c>
      <c r="H11" s="27"/>
      <c r="I11" s="43"/>
      <c r="J11" s="24"/>
      <c r="K11" s="43">
        <v>0.26</v>
      </c>
      <c r="L11" s="27"/>
      <c r="M11" s="24"/>
      <c r="N11" s="24" t="s">
        <v>200</v>
      </c>
      <c r="O11" s="43">
        <v>0.02</v>
      </c>
      <c r="P11" s="27"/>
      <c r="Q11" s="24"/>
      <c r="R11" s="24"/>
      <c r="S11" s="26">
        <v>480000</v>
      </c>
      <c r="T11" s="27"/>
      <c r="U11" s="24"/>
      <c r="V11" s="24" t="s">
        <v>200</v>
      </c>
      <c r="W11" s="43">
        <v>0.02</v>
      </c>
      <c r="X11" s="27"/>
    </row>
    <row r="12" spans="1:24" x14ac:dyDescent="0.25">
      <c r="A12" s="13"/>
      <c r="B12" s="28"/>
      <c r="C12" s="34"/>
      <c r="D12" s="31"/>
      <c r="E12" s="28"/>
      <c r="F12" s="28"/>
      <c r="G12" s="34"/>
      <c r="H12" s="31"/>
      <c r="I12" s="28"/>
      <c r="J12" s="28"/>
      <c r="K12" s="34"/>
      <c r="L12" s="31"/>
      <c r="M12" s="28"/>
      <c r="N12" s="28"/>
      <c r="O12" s="34"/>
      <c r="P12" s="31"/>
      <c r="Q12" s="28"/>
      <c r="R12" s="28"/>
      <c r="S12" s="34" t="s">
        <v>240</v>
      </c>
      <c r="T12" s="31"/>
      <c r="U12" s="28"/>
      <c r="V12" s="28"/>
      <c r="W12" s="34"/>
      <c r="X12" s="31"/>
    </row>
    <row r="13" spans="1:24" x14ac:dyDescent="0.25">
      <c r="A13" s="13"/>
      <c r="B13" s="24" t="s">
        <v>200</v>
      </c>
      <c r="C13" s="43">
        <v>0.05</v>
      </c>
      <c r="D13" s="27"/>
      <c r="E13" s="24"/>
      <c r="F13" s="24"/>
      <c r="G13" s="26">
        <v>20075000</v>
      </c>
      <c r="H13" s="27"/>
      <c r="I13" s="43"/>
      <c r="J13" s="24"/>
      <c r="K13" s="43">
        <v>0.38</v>
      </c>
      <c r="L13" s="27"/>
      <c r="M13" s="24"/>
      <c r="N13" s="24" t="s">
        <v>200</v>
      </c>
      <c r="O13" s="43">
        <v>0.05</v>
      </c>
      <c r="P13" s="27"/>
      <c r="Q13" s="24"/>
      <c r="R13" s="24"/>
      <c r="S13" s="26">
        <v>20075000</v>
      </c>
      <c r="T13" s="27"/>
      <c r="U13" s="24"/>
      <c r="V13" s="24" t="s">
        <v>200</v>
      </c>
      <c r="W13" s="43">
        <v>0.05</v>
      </c>
      <c r="X13" s="27"/>
    </row>
    <row r="14" spans="1:24" x14ac:dyDescent="0.25">
      <c r="A14" s="13"/>
      <c r="B14" s="28"/>
      <c r="C14" s="34"/>
      <c r="D14" s="31"/>
      <c r="E14" s="28"/>
      <c r="F14" s="28"/>
      <c r="G14" s="34"/>
      <c r="H14" s="31"/>
      <c r="I14" s="28"/>
      <c r="J14" s="28"/>
      <c r="K14" s="34"/>
      <c r="L14" s="31"/>
      <c r="M14" s="28"/>
      <c r="N14" s="28"/>
      <c r="O14" s="34"/>
      <c r="P14" s="31"/>
      <c r="Q14" s="28"/>
      <c r="R14" s="28"/>
      <c r="S14" s="34" t="s">
        <v>240</v>
      </c>
      <c r="T14" s="31"/>
      <c r="U14" s="28"/>
      <c r="V14" s="28"/>
      <c r="W14" s="34"/>
      <c r="X14" s="31"/>
    </row>
    <row r="15" spans="1:24" x14ac:dyDescent="0.25">
      <c r="A15" s="13"/>
      <c r="B15" s="24" t="s">
        <v>200</v>
      </c>
      <c r="C15" s="43">
        <v>0.08</v>
      </c>
      <c r="D15" s="27"/>
      <c r="E15" s="24"/>
      <c r="F15" s="24"/>
      <c r="G15" s="26">
        <v>4458333</v>
      </c>
      <c r="H15" s="27"/>
      <c r="I15" s="43"/>
      <c r="J15" s="24"/>
      <c r="K15" s="43">
        <v>0.3</v>
      </c>
      <c r="L15" s="27"/>
      <c r="M15" s="24"/>
      <c r="N15" s="24" t="s">
        <v>200</v>
      </c>
      <c r="O15" s="43">
        <v>0.08</v>
      </c>
      <c r="P15" s="27"/>
      <c r="Q15" s="24"/>
      <c r="R15" s="24"/>
      <c r="S15" s="26">
        <v>4458333</v>
      </c>
      <c r="T15" s="27"/>
      <c r="U15" s="24"/>
      <c r="V15" s="24" t="s">
        <v>200</v>
      </c>
      <c r="W15" s="43">
        <v>0.08</v>
      </c>
      <c r="X15" s="27"/>
    </row>
    <row r="16" spans="1:24" x14ac:dyDescent="0.25">
      <c r="A16" s="13"/>
      <c r="B16" s="28"/>
      <c r="C16" s="34"/>
      <c r="D16" s="31"/>
      <c r="E16" s="28"/>
      <c r="F16" s="28"/>
      <c r="G16" s="34"/>
      <c r="H16" s="31"/>
      <c r="I16" s="28"/>
      <c r="J16" s="28"/>
      <c r="K16" s="34"/>
      <c r="L16" s="31"/>
      <c r="M16" s="28"/>
      <c r="N16" s="28"/>
      <c r="O16" s="34"/>
      <c r="P16" s="31"/>
      <c r="Q16" s="28"/>
      <c r="R16" s="28"/>
      <c r="S16" s="34" t="s">
        <v>240</v>
      </c>
      <c r="T16" s="31"/>
      <c r="U16" s="28"/>
      <c r="V16" s="28"/>
      <c r="W16" s="34"/>
      <c r="X16" s="31"/>
    </row>
    <row r="17" spans="1:24" x14ac:dyDescent="0.25">
      <c r="A17" s="13"/>
      <c r="B17" s="24" t="s">
        <v>200</v>
      </c>
      <c r="C17" s="43">
        <v>0.1</v>
      </c>
      <c r="D17" s="27"/>
      <c r="E17" s="24"/>
      <c r="F17" s="24"/>
      <c r="G17" s="26">
        <v>252500</v>
      </c>
      <c r="H17" s="27"/>
      <c r="I17" s="43"/>
      <c r="J17" s="24"/>
      <c r="K17" s="43">
        <v>0.12</v>
      </c>
      <c r="L17" s="27"/>
      <c r="M17" s="24"/>
      <c r="N17" s="24" t="s">
        <v>200</v>
      </c>
      <c r="O17" s="43">
        <v>0.1</v>
      </c>
      <c r="P17" s="27"/>
      <c r="Q17" s="24"/>
      <c r="R17" s="24"/>
      <c r="S17" s="26">
        <v>252500</v>
      </c>
      <c r="T17" s="27"/>
      <c r="U17" s="24"/>
      <c r="V17" s="24" t="s">
        <v>200</v>
      </c>
      <c r="W17" s="43">
        <v>0.1</v>
      </c>
      <c r="X17" s="27"/>
    </row>
    <row r="18" spans="1:24" x14ac:dyDescent="0.25">
      <c r="A18" s="13"/>
      <c r="B18" s="28"/>
      <c r="C18" s="34"/>
      <c r="D18" s="31"/>
      <c r="E18" s="28"/>
      <c r="F18" s="28"/>
      <c r="G18" s="34"/>
      <c r="H18" s="31"/>
      <c r="I18" s="28"/>
      <c r="J18" s="28"/>
      <c r="K18" s="34"/>
      <c r="L18" s="31"/>
      <c r="M18" s="28"/>
      <c r="N18" s="28"/>
      <c r="O18" s="34"/>
      <c r="P18" s="31"/>
      <c r="Q18" s="28"/>
      <c r="R18" s="28"/>
      <c r="S18" s="34" t="s">
        <v>240</v>
      </c>
      <c r="T18" s="31"/>
      <c r="U18" s="28"/>
      <c r="V18" s="28"/>
      <c r="W18" s="34"/>
      <c r="X18" s="31"/>
    </row>
    <row r="19" spans="1:24" ht="15.75" thickBot="1" x14ac:dyDescent="0.3">
      <c r="A19" s="13"/>
      <c r="B19" s="24" t="s">
        <v>200</v>
      </c>
      <c r="C19" s="43">
        <v>0.25</v>
      </c>
      <c r="D19" s="27"/>
      <c r="E19" s="24"/>
      <c r="F19" s="32"/>
      <c r="G19" s="44">
        <v>156000</v>
      </c>
      <c r="H19" s="27"/>
      <c r="I19" s="43"/>
      <c r="J19" s="32"/>
      <c r="K19" s="33">
        <v>0.16</v>
      </c>
      <c r="L19" s="27"/>
      <c r="M19" s="24"/>
      <c r="N19" s="32" t="s">
        <v>200</v>
      </c>
      <c r="O19" s="33">
        <v>0.25</v>
      </c>
      <c r="P19" s="27"/>
      <c r="Q19" s="24"/>
      <c r="R19" s="32"/>
      <c r="S19" s="44">
        <v>156000</v>
      </c>
      <c r="T19" s="27"/>
      <c r="U19" s="24"/>
      <c r="V19" s="24" t="s">
        <v>200</v>
      </c>
      <c r="W19" s="43">
        <v>0.25</v>
      </c>
      <c r="X19" s="27"/>
    </row>
    <row r="20" spans="1:24" ht="15.75" thickTop="1" x14ac:dyDescent="0.25">
      <c r="A20" s="13"/>
      <c r="B20" s="28"/>
      <c r="C20" s="34"/>
      <c r="D20" s="31"/>
      <c r="E20" s="28"/>
      <c r="F20" s="28"/>
      <c r="G20" s="34"/>
      <c r="H20" s="31"/>
      <c r="I20" s="28"/>
      <c r="J20" s="28"/>
      <c r="K20" s="34"/>
      <c r="L20" s="31"/>
      <c r="M20" s="28"/>
      <c r="N20" s="28"/>
      <c r="O20" s="34"/>
      <c r="P20" s="31"/>
      <c r="Q20" s="28"/>
      <c r="R20" s="28"/>
      <c r="S20" s="34"/>
      <c r="T20" s="31"/>
      <c r="U20" s="28"/>
      <c r="V20" s="28"/>
      <c r="W20" s="34"/>
      <c r="X20" s="31"/>
    </row>
    <row r="21" spans="1:24" ht="15.75" thickBot="1" x14ac:dyDescent="0.3">
      <c r="A21" s="13"/>
      <c r="B21" s="24"/>
      <c r="C21" s="43"/>
      <c r="D21" s="27"/>
      <c r="E21" s="24"/>
      <c r="F21" s="35"/>
      <c r="G21" s="36">
        <v>25421833</v>
      </c>
      <c r="H21" s="27"/>
      <c r="I21" s="43"/>
      <c r="J21" s="35"/>
      <c r="K21" s="45">
        <v>0.8</v>
      </c>
      <c r="L21" s="27"/>
      <c r="M21" s="24"/>
      <c r="N21" s="35" t="s">
        <v>200</v>
      </c>
      <c r="O21" s="45">
        <v>0.06</v>
      </c>
      <c r="P21" s="27"/>
      <c r="Q21" s="24"/>
      <c r="R21" s="35"/>
      <c r="S21" s="36">
        <v>25421833</v>
      </c>
      <c r="T21" s="27"/>
      <c r="U21" s="24"/>
      <c r="V21" s="24"/>
      <c r="W21" s="43"/>
      <c r="X21" s="27"/>
    </row>
    <row r="22" spans="1:24" ht="15.75" thickTop="1" x14ac:dyDescent="0.25">
      <c r="A22" s="13" t="s">
        <v>286</v>
      </c>
      <c r="B22" s="15"/>
      <c r="C22" s="15"/>
      <c r="D22" s="37" t="s">
        <v>241</v>
      </c>
      <c r="E22" s="37"/>
      <c r="F22" s="11"/>
      <c r="G22" s="15"/>
      <c r="H22" s="37" t="s">
        <v>229</v>
      </c>
      <c r="I22" s="37"/>
      <c r="J22" s="11"/>
      <c r="K22" s="15"/>
      <c r="L22" s="37" t="s">
        <v>234</v>
      </c>
      <c r="M22" s="37"/>
      <c r="N22" s="11"/>
    </row>
    <row r="23" spans="1:24" x14ac:dyDescent="0.25">
      <c r="A23" s="13"/>
      <c r="B23" s="15"/>
      <c r="C23" s="15"/>
      <c r="D23" s="37" t="s">
        <v>224</v>
      </c>
      <c r="E23" s="37"/>
      <c r="F23" s="11"/>
      <c r="G23" s="15"/>
      <c r="H23" s="37" t="s">
        <v>231</v>
      </c>
      <c r="I23" s="37"/>
      <c r="J23" s="11"/>
      <c r="K23" s="15"/>
      <c r="L23" s="37" t="s">
        <v>242</v>
      </c>
      <c r="M23" s="37"/>
      <c r="N23" s="11"/>
    </row>
    <row r="24" spans="1:24" ht="15.75" thickBot="1" x14ac:dyDescent="0.3">
      <c r="A24" s="13"/>
      <c r="B24" s="15"/>
      <c r="C24" s="15"/>
      <c r="D24" s="38" t="s">
        <v>230</v>
      </c>
      <c r="E24" s="38"/>
      <c r="F24" s="11"/>
      <c r="G24" s="15"/>
      <c r="H24" s="38" t="s">
        <v>238</v>
      </c>
      <c r="I24" s="38"/>
      <c r="J24" s="11"/>
      <c r="K24" s="15"/>
      <c r="L24" s="38" t="s">
        <v>243</v>
      </c>
      <c r="M24" s="38"/>
      <c r="N24" s="11"/>
    </row>
    <row r="25" spans="1:24" ht="15.75" thickTop="1" x14ac:dyDescent="0.25">
      <c r="A25" s="13"/>
      <c r="B25" s="15"/>
      <c r="C25" s="15"/>
      <c r="D25" s="46"/>
      <c r="E25" s="46"/>
      <c r="F25" s="11"/>
      <c r="G25" s="15"/>
      <c r="H25" s="46"/>
      <c r="I25" s="46"/>
      <c r="J25" s="11"/>
      <c r="K25" s="15"/>
      <c r="L25" s="46"/>
      <c r="M25" s="46"/>
      <c r="N25" s="11"/>
    </row>
    <row r="26" spans="1:24" x14ac:dyDescent="0.25">
      <c r="A26" s="13"/>
      <c r="B26" s="24" t="s">
        <v>244</v>
      </c>
      <c r="C26" s="24"/>
      <c r="D26" s="24"/>
      <c r="E26" s="26">
        <v>60428066</v>
      </c>
      <c r="F26" s="27"/>
      <c r="G26" s="24"/>
      <c r="H26" s="24" t="s">
        <v>200</v>
      </c>
      <c r="I26" s="43">
        <v>7.0000000000000007E-2</v>
      </c>
      <c r="J26" s="27"/>
      <c r="K26" s="43"/>
      <c r="L26" s="24"/>
      <c r="M26" s="43">
        <v>1.19</v>
      </c>
      <c r="N26" s="27"/>
    </row>
    <row r="27" spans="1:24" x14ac:dyDescent="0.25">
      <c r="A27" s="13"/>
      <c r="B27" s="28"/>
      <c r="C27" s="28"/>
      <c r="D27" s="28"/>
      <c r="E27" s="34"/>
      <c r="F27" s="31"/>
      <c r="G27" s="28"/>
      <c r="H27" s="28"/>
      <c r="I27" s="34"/>
      <c r="J27" s="31"/>
      <c r="K27" s="28"/>
      <c r="L27" s="28"/>
      <c r="M27" s="34"/>
      <c r="N27" s="31"/>
    </row>
    <row r="28" spans="1:24" x14ac:dyDescent="0.25">
      <c r="A28" s="13"/>
      <c r="B28" s="49" t="s">
        <v>245</v>
      </c>
      <c r="C28" s="24"/>
      <c r="D28" s="24"/>
      <c r="E28" s="26">
        <v>32046508</v>
      </c>
      <c r="F28" s="27"/>
      <c r="G28" s="24"/>
      <c r="H28" s="24"/>
      <c r="I28" s="43"/>
      <c r="J28" s="27"/>
      <c r="K28" s="24"/>
      <c r="L28" s="24"/>
      <c r="M28" s="43" t="s">
        <v>240</v>
      </c>
      <c r="N28" s="27"/>
    </row>
    <row r="29" spans="1:24" x14ac:dyDescent="0.25">
      <c r="A29" s="13"/>
      <c r="B29" s="28" t="s">
        <v>246</v>
      </c>
      <c r="C29" s="28"/>
      <c r="D29" s="28"/>
      <c r="E29" s="34" t="s">
        <v>240</v>
      </c>
      <c r="F29" s="31"/>
      <c r="G29" s="28"/>
      <c r="H29" s="28"/>
      <c r="I29" s="34" t="s">
        <v>240</v>
      </c>
      <c r="J29" s="31"/>
      <c r="K29" s="28"/>
      <c r="L29" s="28"/>
      <c r="M29" s="34" t="s">
        <v>240</v>
      </c>
      <c r="N29" s="31"/>
    </row>
    <row r="30" spans="1:24" ht="15.75" thickBot="1" x14ac:dyDescent="0.3">
      <c r="A30" s="13"/>
      <c r="B30" s="49" t="s">
        <v>247</v>
      </c>
      <c r="C30" s="24"/>
      <c r="D30" s="32"/>
      <c r="E30" s="44">
        <v>20146566</v>
      </c>
      <c r="F30" s="27"/>
      <c r="G30" s="24"/>
      <c r="H30" s="32"/>
      <c r="I30" s="33"/>
      <c r="J30" s="27"/>
      <c r="K30" s="24"/>
      <c r="L30" s="24"/>
      <c r="M30" s="43"/>
      <c r="N30" s="27"/>
    </row>
    <row r="31" spans="1:24" ht="15.75" thickTop="1" x14ac:dyDescent="0.25">
      <c r="A31" s="13"/>
      <c r="B31" s="28"/>
      <c r="C31" s="28"/>
      <c r="D31" s="28"/>
      <c r="E31" s="34"/>
      <c r="F31" s="31"/>
      <c r="G31" s="28"/>
      <c r="H31" s="28"/>
      <c r="I31" s="34"/>
      <c r="J31" s="31"/>
      <c r="K31" s="28"/>
      <c r="L31" s="28"/>
      <c r="M31" s="34"/>
      <c r="N31" s="31"/>
    </row>
    <row r="32" spans="1:24" x14ac:dyDescent="0.25">
      <c r="A32" s="13"/>
      <c r="B32" s="24" t="s">
        <v>244</v>
      </c>
      <c r="C32" s="24"/>
      <c r="D32" s="24"/>
      <c r="E32" s="26">
        <v>72328008</v>
      </c>
      <c r="F32" s="27"/>
      <c r="G32" s="24"/>
      <c r="H32" s="24" t="s">
        <v>200</v>
      </c>
      <c r="I32" s="43">
        <v>0.05</v>
      </c>
      <c r="J32" s="27"/>
      <c r="K32" s="43"/>
      <c r="L32" s="24"/>
      <c r="M32" s="43">
        <v>0.8</v>
      </c>
      <c r="N32" s="27"/>
    </row>
    <row r="33" spans="1:14" x14ac:dyDescent="0.25">
      <c r="A33" s="13"/>
      <c r="B33" s="28"/>
      <c r="C33" s="28"/>
      <c r="D33" s="28"/>
      <c r="E33" s="34"/>
      <c r="F33" s="31"/>
      <c r="G33" s="34"/>
      <c r="H33" s="28"/>
      <c r="I33" s="34">
        <v>0.05</v>
      </c>
      <c r="J33" s="31"/>
      <c r="K33" s="28"/>
      <c r="L33" s="28"/>
      <c r="M33" s="34"/>
      <c r="N33" s="31"/>
    </row>
    <row r="34" spans="1:14" x14ac:dyDescent="0.25">
      <c r="A34" s="13"/>
      <c r="B34" s="49" t="s">
        <v>248</v>
      </c>
      <c r="C34" s="24"/>
      <c r="D34" s="24"/>
      <c r="E34" s="26">
        <v>327500</v>
      </c>
      <c r="F34" s="27"/>
      <c r="G34" s="24"/>
      <c r="H34" s="24"/>
      <c r="I34" s="43"/>
      <c r="J34" s="27"/>
      <c r="K34" s="24"/>
      <c r="L34" s="24"/>
      <c r="M34" s="43"/>
      <c r="N34" s="27"/>
    </row>
    <row r="35" spans="1:14" x14ac:dyDescent="0.25">
      <c r="A35" s="13"/>
      <c r="B35" s="50" t="s">
        <v>249</v>
      </c>
      <c r="C35" s="28"/>
      <c r="D35" s="28"/>
      <c r="E35" s="34" t="s">
        <v>240</v>
      </c>
      <c r="F35" s="31"/>
      <c r="G35" s="28"/>
      <c r="H35" s="28"/>
      <c r="I35" s="34"/>
      <c r="J35" s="31"/>
      <c r="K35" s="28"/>
      <c r="L35" s="28"/>
      <c r="M35" s="34"/>
      <c r="N35" s="31"/>
    </row>
    <row r="36" spans="1:14" ht="15.75" thickBot="1" x14ac:dyDescent="0.3">
      <c r="A36" s="13"/>
      <c r="B36" s="49" t="s">
        <v>250</v>
      </c>
      <c r="C36" s="24"/>
      <c r="D36" s="32"/>
      <c r="E36" s="44">
        <v>47233675</v>
      </c>
      <c r="F36" s="27"/>
      <c r="G36" s="24"/>
      <c r="H36" s="32"/>
      <c r="I36" s="33"/>
      <c r="J36" s="27"/>
      <c r="K36" s="24"/>
      <c r="L36" s="24"/>
      <c r="M36" s="43"/>
      <c r="N36" s="27"/>
    </row>
    <row r="37" spans="1:14" ht="15.75" thickTop="1" x14ac:dyDescent="0.25">
      <c r="A37" s="13"/>
      <c r="B37" s="28"/>
      <c r="C37" s="28"/>
      <c r="D37" s="28"/>
      <c r="E37" s="34"/>
      <c r="F37" s="31"/>
      <c r="G37" s="28"/>
      <c r="H37" s="28"/>
      <c r="I37" s="34"/>
      <c r="J37" s="31"/>
      <c r="K37" s="28"/>
      <c r="L37" s="28"/>
      <c r="M37" s="34"/>
      <c r="N37" s="31"/>
    </row>
    <row r="38" spans="1:14" ht="27" thickBot="1" x14ac:dyDescent="0.3">
      <c r="A38" s="13"/>
      <c r="B38" s="24" t="s">
        <v>251</v>
      </c>
      <c r="C38" s="24"/>
      <c r="D38" s="35"/>
      <c r="E38" s="36">
        <v>25421833</v>
      </c>
      <c r="F38" s="27"/>
      <c r="G38" s="24"/>
      <c r="H38" s="35" t="s">
        <v>200</v>
      </c>
      <c r="I38" s="45">
        <v>0.06</v>
      </c>
      <c r="J38" s="27"/>
      <c r="K38" s="24"/>
      <c r="L38" s="35"/>
      <c r="M38" s="45">
        <v>0.8</v>
      </c>
      <c r="N38" s="27"/>
    </row>
    <row r="39" spans="1:14" ht="15.75" thickTop="1" x14ac:dyDescent="0.25">
      <c r="A39" s="13"/>
      <c r="B39" s="28"/>
      <c r="C39" s="28"/>
      <c r="D39" s="28"/>
      <c r="E39" s="34"/>
      <c r="F39" s="31"/>
      <c r="G39" s="28"/>
      <c r="H39" s="28"/>
      <c r="I39" s="34"/>
      <c r="J39" s="31"/>
      <c r="K39" s="28"/>
      <c r="L39" s="28"/>
      <c r="M39" s="34"/>
      <c r="N39" s="31"/>
    </row>
    <row r="40" spans="1:14" ht="27" thickBot="1" x14ac:dyDescent="0.3">
      <c r="A40" s="13"/>
      <c r="B40" s="24" t="s">
        <v>252</v>
      </c>
      <c r="C40" s="24"/>
      <c r="D40" s="35"/>
      <c r="E40" s="36">
        <v>25421833</v>
      </c>
      <c r="F40" s="27"/>
      <c r="G40" s="24"/>
      <c r="H40" s="24"/>
      <c r="I40" s="43"/>
      <c r="J40" s="27"/>
      <c r="K40" s="24"/>
      <c r="L40" s="24"/>
      <c r="M40" s="43"/>
      <c r="N40" s="27"/>
    </row>
  </sheetData>
  <mergeCells count="56">
    <mergeCell ref="A1:A2"/>
    <mergeCell ref="B1:X1"/>
    <mergeCell ref="B2:X2"/>
    <mergeCell ref="B3:X3"/>
    <mergeCell ref="A4:A21"/>
    <mergeCell ref="A22:A40"/>
    <mergeCell ref="D24:E24"/>
    <mergeCell ref="H24:I24"/>
    <mergeCell ref="L24:M24"/>
    <mergeCell ref="D25:E25"/>
    <mergeCell ref="H25:I25"/>
    <mergeCell ref="L25:M25"/>
    <mergeCell ref="D22:E22"/>
    <mergeCell ref="H22:I22"/>
    <mergeCell ref="L22:M22"/>
    <mergeCell ref="D23:E23"/>
    <mergeCell ref="H23:I23"/>
    <mergeCell ref="L23:M23"/>
    <mergeCell ref="B10:C10"/>
    <mergeCell ref="F10:G10"/>
    <mergeCell ref="J10:K10"/>
    <mergeCell ref="N10:O10"/>
    <mergeCell ref="R10:S10"/>
    <mergeCell ref="V10:W10"/>
    <mergeCell ref="B9:C9"/>
    <mergeCell ref="F9:G9"/>
    <mergeCell ref="J9:K9"/>
    <mergeCell ref="N9:O9"/>
    <mergeCell ref="R9:S9"/>
    <mergeCell ref="V9:W9"/>
    <mergeCell ref="B8:C8"/>
    <mergeCell ref="F8:G8"/>
    <mergeCell ref="J8:K8"/>
    <mergeCell ref="N8:O8"/>
    <mergeCell ref="R8:S8"/>
    <mergeCell ref="V8:W8"/>
    <mergeCell ref="B7:C7"/>
    <mergeCell ref="F7:G7"/>
    <mergeCell ref="J7:K7"/>
    <mergeCell ref="N7:O7"/>
    <mergeCell ref="R7:S7"/>
    <mergeCell ref="V7:W7"/>
    <mergeCell ref="B6:C6"/>
    <mergeCell ref="F6:G6"/>
    <mergeCell ref="J6:K6"/>
    <mergeCell ref="N6:O6"/>
    <mergeCell ref="R6:S6"/>
    <mergeCell ref="V6:W6"/>
    <mergeCell ref="B4:O4"/>
    <mergeCell ref="R4:W4"/>
    <mergeCell ref="B5:C5"/>
    <mergeCell ref="F5:G5"/>
    <mergeCell ref="J5:K5"/>
    <mergeCell ref="N5:O5"/>
    <mergeCell ref="R5:S5"/>
    <mergeCell ref="V5:W5"/>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x14ac:dyDescent="0.25"/>
  <cols>
    <col min="1" max="1" width="36.5703125" bestFit="1" customWidth="1"/>
    <col min="2" max="3" width="12.28515625" bestFit="1" customWidth="1"/>
    <col min="4" max="4" width="17.5703125" bestFit="1" customWidth="1"/>
  </cols>
  <sheetData>
    <row r="1" spans="1:4" ht="15" customHeight="1" x14ac:dyDescent="0.25">
      <c r="A1" s="8" t="s">
        <v>287</v>
      </c>
      <c r="B1" s="8" t="s">
        <v>1</v>
      </c>
      <c r="C1" s="8"/>
      <c r="D1" s="1" t="s">
        <v>63</v>
      </c>
    </row>
    <row r="2" spans="1:4" x14ac:dyDescent="0.25">
      <c r="A2" s="8"/>
      <c r="B2" s="1" t="s">
        <v>2</v>
      </c>
      <c r="C2" s="1" t="s">
        <v>26</v>
      </c>
      <c r="D2" s="1" t="s">
        <v>2</v>
      </c>
    </row>
    <row r="3" spans="1:4" x14ac:dyDescent="0.25">
      <c r="A3" s="2" t="s">
        <v>203</v>
      </c>
      <c r="B3" s="6">
        <v>-196850</v>
      </c>
      <c r="C3" s="6">
        <v>-140756</v>
      </c>
      <c r="D3" s="6">
        <v>-196850</v>
      </c>
    </row>
    <row r="4" spans="1:4" x14ac:dyDescent="0.25">
      <c r="A4" s="2" t="s">
        <v>288</v>
      </c>
      <c r="B4" s="7">
        <v>2316036</v>
      </c>
      <c r="C4" s="7">
        <v>1794486</v>
      </c>
      <c r="D4" s="7">
        <v>2316036</v>
      </c>
    </row>
    <row r="5" spans="1:4" x14ac:dyDescent="0.25">
      <c r="A5" s="2" t="s">
        <v>289</v>
      </c>
      <c r="B5" s="7">
        <v>56094</v>
      </c>
      <c r="C5" s="7">
        <v>16488</v>
      </c>
      <c r="D5" s="7">
        <v>442522</v>
      </c>
    </row>
    <row r="6" spans="1:4" x14ac:dyDescent="0.25">
      <c r="A6" s="2" t="s">
        <v>290</v>
      </c>
      <c r="B6" s="4"/>
      <c r="C6" s="4"/>
      <c r="D6" s="4"/>
    </row>
    <row r="7" spans="1:4" x14ac:dyDescent="0.25">
      <c r="A7" s="2" t="s">
        <v>170</v>
      </c>
      <c r="B7" s="7">
        <v>2079135</v>
      </c>
      <c r="C7" s="7">
        <v>1540756</v>
      </c>
      <c r="D7" s="7">
        <v>2079135</v>
      </c>
    </row>
    <row r="8" spans="1:4" ht="30" x14ac:dyDescent="0.25">
      <c r="A8" s="2" t="s">
        <v>291</v>
      </c>
      <c r="B8" s="4"/>
      <c r="C8" s="4"/>
      <c r="D8" s="4"/>
    </row>
    <row r="9" spans="1:4" x14ac:dyDescent="0.25">
      <c r="A9" s="2" t="s">
        <v>292</v>
      </c>
      <c r="B9" s="4" t="s">
        <v>293</v>
      </c>
      <c r="C9" s="4"/>
      <c r="D9" s="4"/>
    </row>
    <row r="10" spans="1:4" ht="30" x14ac:dyDescent="0.25">
      <c r="A10" s="2" t="s">
        <v>294</v>
      </c>
      <c r="B10" s="4"/>
      <c r="C10" s="4"/>
      <c r="D10" s="4"/>
    </row>
    <row r="11" spans="1:4" x14ac:dyDescent="0.25">
      <c r="A11" s="2" t="s">
        <v>292</v>
      </c>
      <c r="B11" s="4" t="s">
        <v>295</v>
      </c>
      <c r="C11" s="4"/>
      <c r="D11" s="4"/>
    </row>
    <row r="12" spans="1:4" x14ac:dyDescent="0.25">
      <c r="A12" s="2" t="s">
        <v>296</v>
      </c>
      <c r="B12" s="4"/>
      <c r="C12" s="4"/>
      <c r="D12" s="4"/>
    </row>
    <row r="13" spans="1:4" x14ac:dyDescent="0.25">
      <c r="A13" s="2" t="s">
        <v>170</v>
      </c>
      <c r="B13" s="6">
        <v>433751</v>
      </c>
      <c r="C13" s="6">
        <v>394486</v>
      </c>
      <c r="D13" s="6">
        <v>433751</v>
      </c>
    </row>
    <row r="14" spans="1:4" ht="30" x14ac:dyDescent="0.25">
      <c r="A14" s="2" t="s">
        <v>297</v>
      </c>
      <c r="B14" s="4"/>
      <c r="C14" s="4"/>
      <c r="D14" s="4"/>
    </row>
    <row r="15" spans="1:4" x14ac:dyDescent="0.25">
      <c r="A15" s="2" t="s">
        <v>292</v>
      </c>
      <c r="B15" s="4" t="s">
        <v>298</v>
      </c>
      <c r="C15" s="4"/>
      <c r="D15" s="4"/>
    </row>
    <row r="16" spans="1:4" ht="30" x14ac:dyDescent="0.25">
      <c r="A16" s="2" t="s">
        <v>299</v>
      </c>
      <c r="B16" s="4"/>
      <c r="C16" s="4"/>
      <c r="D16" s="4"/>
    </row>
    <row r="17" spans="1:4" x14ac:dyDescent="0.25">
      <c r="A17" s="2" t="s">
        <v>292</v>
      </c>
      <c r="B17" s="4" t="s">
        <v>300</v>
      </c>
      <c r="C17" s="4"/>
      <c r="D17" s="4"/>
    </row>
  </sheetData>
  <mergeCells count="2">
    <mergeCell ref="A1:A2"/>
    <mergeCell ref="B1:C1"/>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showGridLines="0" workbookViewId="0"/>
  </sheetViews>
  <sheetFormatPr defaultRowHeight="15" x14ac:dyDescent="0.25"/>
  <cols>
    <col min="1" max="1" width="36.5703125" bestFit="1" customWidth="1"/>
    <col min="2" max="3" width="12.7109375" bestFit="1" customWidth="1"/>
    <col min="4" max="7" width="12.28515625" bestFit="1" customWidth="1"/>
  </cols>
  <sheetData>
    <row r="1" spans="1:7" ht="15" customHeight="1" x14ac:dyDescent="0.25">
      <c r="A1" s="8" t="s">
        <v>301</v>
      </c>
      <c r="B1" s="8" t="s">
        <v>1</v>
      </c>
      <c r="C1" s="8"/>
      <c r="D1" s="8"/>
      <c r="E1" s="8"/>
      <c r="F1" s="8"/>
      <c r="G1" s="8"/>
    </row>
    <row r="2" spans="1:7" x14ac:dyDescent="0.25">
      <c r="A2" s="8"/>
      <c r="B2" s="1" t="s">
        <v>2</v>
      </c>
      <c r="C2" s="1" t="s">
        <v>26</v>
      </c>
      <c r="D2" s="1" t="s">
        <v>302</v>
      </c>
      <c r="E2" s="1" t="s">
        <v>303</v>
      </c>
      <c r="F2" s="1" t="s">
        <v>304</v>
      </c>
      <c r="G2" s="1" t="s">
        <v>305</v>
      </c>
    </row>
    <row r="3" spans="1:7" x14ac:dyDescent="0.25">
      <c r="A3" s="3" t="s">
        <v>306</v>
      </c>
      <c r="B3" s="4"/>
      <c r="C3" s="4"/>
      <c r="D3" s="4"/>
      <c r="E3" s="4"/>
      <c r="F3" s="4"/>
      <c r="G3" s="4"/>
    </row>
    <row r="4" spans="1:7" x14ac:dyDescent="0.25">
      <c r="A4" s="2" t="s">
        <v>60</v>
      </c>
      <c r="B4" s="7">
        <v>5582213346</v>
      </c>
      <c r="C4" s="7">
        <v>3296126988</v>
      </c>
      <c r="D4" s="4"/>
      <c r="E4" s="4"/>
      <c r="F4" s="4"/>
      <c r="G4" s="4"/>
    </row>
    <row r="5" spans="1:7" x14ac:dyDescent="0.25">
      <c r="A5" s="2" t="s">
        <v>61</v>
      </c>
      <c r="B5" s="7">
        <v>5582213346</v>
      </c>
      <c r="C5" s="7">
        <v>3296126988</v>
      </c>
      <c r="D5" s="4"/>
      <c r="E5" s="4"/>
      <c r="F5" s="4"/>
      <c r="G5" s="4"/>
    </row>
    <row r="6" spans="1:7" x14ac:dyDescent="0.25">
      <c r="A6" s="2" t="s">
        <v>56</v>
      </c>
      <c r="B6" s="7">
        <v>66500</v>
      </c>
      <c r="C6" s="7">
        <v>66500</v>
      </c>
      <c r="D6" s="4"/>
      <c r="E6" s="4"/>
      <c r="F6" s="4"/>
      <c r="G6" s="4"/>
    </row>
    <row r="7" spans="1:7" x14ac:dyDescent="0.25">
      <c r="A7" s="2" t="s">
        <v>57</v>
      </c>
      <c r="B7" s="7">
        <v>66500</v>
      </c>
      <c r="C7" s="7">
        <v>66500</v>
      </c>
      <c r="D7" s="4"/>
      <c r="E7" s="4"/>
      <c r="F7" s="4"/>
      <c r="G7" s="4"/>
    </row>
    <row r="8" spans="1:7" ht="30" x14ac:dyDescent="0.25">
      <c r="A8" s="2" t="s">
        <v>89</v>
      </c>
      <c r="B8" s="6">
        <v>9904443</v>
      </c>
      <c r="C8" s="6">
        <v>4132514</v>
      </c>
      <c r="D8" s="6">
        <v>3626882</v>
      </c>
      <c r="E8" s="6">
        <v>7807242</v>
      </c>
      <c r="F8" s="6">
        <v>4377454</v>
      </c>
      <c r="G8" s="6">
        <v>3701900</v>
      </c>
    </row>
    <row r="9" spans="1:7" ht="30" x14ac:dyDescent="0.25">
      <c r="A9" s="2" t="s">
        <v>90</v>
      </c>
      <c r="B9" s="7">
        <v>1974255019</v>
      </c>
      <c r="C9" s="7">
        <v>701621438</v>
      </c>
      <c r="D9" s="4"/>
      <c r="E9" s="4"/>
      <c r="F9" s="4"/>
      <c r="G9" s="4"/>
    </row>
    <row r="10" spans="1:7" x14ac:dyDescent="0.25">
      <c r="A10" s="2" t="s">
        <v>91</v>
      </c>
      <c r="B10" s="6">
        <v>4084127</v>
      </c>
      <c r="C10" s="6">
        <v>2285967</v>
      </c>
      <c r="D10" s="6">
        <v>7686588</v>
      </c>
      <c r="E10" s="6">
        <v>17438892</v>
      </c>
      <c r="F10" s="6">
        <v>15009850</v>
      </c>
      <c r="G10" s="6">
        <v>9450491</v>
      </c>
    </row>
    <row r="11" spans="1:7" x14ac:dyDescent="0.25">
      <c r="A11" s="2" t="s">
        <v>92</v>
      </c>
      <c r="B11" s="7">
        <v>232534764</v>
      </c>
      <c r="C11" s="7">
        <v>127967500</v>
      </c>
      <c r="D11" s="4"/>
      <c r="E11" s="4"/>
      <c r="F11" s="4"/>
      <c r="G11" s="4"/>
    </row>
  </sheetData>
  <mergeCells count="2">
    <mergeCell ref="A1:A2"/>
    <mergeCell ref="B1:G1"/>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8"/>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8" t="s">
        <v>307</v>
      </c>
      <c r="B1" s="1" t="s">
        <v>1</v>
      </c>
    </row>
    <row r="2" spans="1:2" x14ac:dyDescent="0.25">
      <c r="A2" s="8"/>
      <c r="B2" s="1" t="s">
        <v>2</v>
      </c>
    </row>
    <row r="3" spans="1:2" x14ac:dyDescent="0.25">
      <c r="A3" s="2" t="s">
        <v>308</v>
      </c>
      <c r="B3" s="4"/>
    </row>
    <row r="4" spans="1:2" x14ac:dyDescent="0.25">
      <c r="A4" s="2" t="s">
        <v>309</v>
      </c>
      <c r="B4" s="7">
        <v>25421833</v>
      </c>
    </row>
    <row r="5" spans="1:2" x14ac:dyDescent="0.25">
      <c r="A5" s="2" t="s">
        <v>310</v>
      </c>
      <c r="B5" s="4" t="s">
        <v>311</v>
      </c>
    </row>
    <row r="6" spans="1:2" x14ac:dyDescent="0.25">
      <c r="A6" s="2" t="s">
        <v>312</v>
      </c>
      <c r="B6" s="9">
        <v>0.06</v>
      </c>
    </row>
    <row r="7" spans="1:2" ht="30" x14ac:dyDescent="0.25">
      <c r="A7" s="2" t="s">
        <v>313</v>
      </c>
      <c r="B7" s="4"/>
    </row>
    <row r="8" spans="1:2" x14ac:dyDescent="0.25">
      <c r="A8" s="2" t="s">
        <v>314</v>
      </c>
      <c r="B8" s="9">
        <v>0.02</v>
      </c>
    </row>
    <row r="9" spans="1:2" x14ac:dyDescent="0.25">
      <c r="A9" s="2" t="s">
        <v>309</v>
      </c>
      <c r="B9" s="7">
        <v>480000</v>
      </c>
    </row>
    <row r="10" spans="1:2" x14ac:dyDescent="0.25">
      <c r="A10" s="2" t="s">
        <v>310</v>
      </c>
      <c r="B10" s="4" t="s">
        <v>315</v>
      </c>
    </row>
    <row r="11" spans="1:2" x14ac:dyDescent="0.25">
      <c r="A11" s="2" t="s">
        <v>312</v>
      </c>
      <c r="B11" s="9">
        <v>0.02</v>
      </c>
    </row>
    <row r="12" spans="1:2" ht="30" x14ac:dyDescent="0.25">
      <c r="A12" s="2" t="s">
        <v>316</v>
      </c>
      <c r="B12" s="4"/>
    </row>
    <row r="13" spans="1:2" x14ac:dyDescent="0.25">
      <c r="A13" s="2" t="s">
        <v>314</v>
      </c>
      <c r="B13" s="9">
        <v>0.05</v>
      </c>
    </row>
    <row r="14" spans="1:2" x14ac:dyDescent="0.25">
      <c r="A14" s="2" t="s">
        <v>309</v>
      </c>
      <c r="B14" s="7">
        <v>20075000</v>
      </c>
    </row>
    <row r="15" spans="1:2" x14ac:dyDescent="0.25">
      <c r="A15" s="2" t="s">
        <v>310</v>
      </c>
      <c r="B15" s="4" t="s">
        <v>317</v>
      </c>
    </row>
    <row r="16" spans="1:2" x14ac:dyDescent="0.25">
      <c r="A16" s="2" t="s">
        <v>312</v>
      </c>
      <c r="B16" s="9">
        <v>0.05</v>
      </c>
    </row>
    <row r="17" spans="1:2" ht="30" x14ac:dyDescent="0.25">
      <c r="A17" s="2" t="s">
        <v>318</v>
      </c>
      <c r="B17" s="4"/>
    </row>
    <row r="18" spans="1:2" x14ac:dyDescent="0.25">
      <c r="A18" s="2" t="s">
        <v>314</v>
      </c>
      <c r="B18" s="9">
        <v>0.08</v>
      </c>
    </row>
    <row r="19" spans="1:2" x14ac:dyDescent="0.25">
      <c r="A19" s="2" t="s">
        <v>309</v>
      </c>
      <c r="B19" s="7">
        <v>4458333</v>
      </c>
    </row>
    <row r="20" spans="1:2" x14ac:dyDescent="0.25">
      <c r="A20" s="2" t="s">
        <v>310</v>
      </c>
      <c r="B20" s="4" t="s">
        <v>319</v>
      </c>
    </row>
    <row r="21" spans="1:2" x14ac:dyDescent="0.25">
      <c r="A21" s="2" t="s">
        <v>312</v>
      </c>
      <c r="B21" s="9">
        <v>0.08</v>
      </c>
    </row>
    <row r="22" spans="1:2" ht="30" x14ac:dyDescent="0.25">
      <c r="A22" s="2" t="s">
        <v>320</v>
      </c>
      <c r="B22" s="4"/>
    </row>
    <row r="23" spans="1:2" x14ac:dyDescent="0.25">
      <c r="A23" s="2" t="s">
        <v>314</v>
      </c>
      <c r="B23" s="9">
        <v>0.1</v>
      </c>
    </row>
    <row r="24" spans="1:2" x14ac:dyDescent="0.25">
      <c r="A24" s="2" t="s">
        <v>309</v>
      </c>
      <c r="B24" s="7">
        <v>252500</v>
      </c>
    </row>
    <row r="25" spans="1:2" x14ac:dyDescent="0.25">
      <c r="A25" s="2" t="s">
        <v>310</v>
      </c>
      <c r="B25" s="4" t="s">
        <v>321</v>
      </c>
    </row>
    <row r="26" spans="1:2" x14ac:dyDescent="0.25">
      <c r="A26" s="2" t="s">
        <v>312</v>
      </c>
      <c r="B26" s="9">
        <v>0.1</v>
      </c>
    </row>
    <row r="27" spans="1:2" ht="30" x14ac:dyDescent="0.25">
      <c r="A27" s="2" t="s">
        <v>322</v>
      </c>
      <c r="B27" s="4"/>
    </row>
    <row r="28" spans="1:2" x14ac:dyDescent="0.25">
      <c r="A28" s="2" t="s">
        <v>314</v>
      </c>
      <c r="B28" s="9">
        <v>0.25</v>
      </c>
    </row>
    <row r="29" spans="1:2" x14ac:dyDescent="0.25">
      <c r="A29" s="2" t="s">
        <v>309</v>
      </c>
      <c r="B29" s="7">
        <v>156000</v>
      </c>
    </row>
    <row r="30" spans="1:2" x14ac:dyDescent="0.25">
      <c r="A30" s="2" t="s">
        <v>310</v>
      </c>
      <c r="B30" s="4" t="s">
        <v>323</v>
      </c>
    </row>
    <row r="31" spans="1:2" x14ac:dyDescent="0.25">
      <c r="A31" s="2" t="s">
        <v>312</v>
      </c>
      <c r="B31" s="9">
        <v>0.25</v>
      </c>
    </row>
    <row r="32" spans="1:2" x14ac:dyDescent="0.25">
      <c r="A32" s="2" t="s">
        <v>324</v>
      </c>
      <c r="B32" s="4"/>
    </row>
    <row r="33" spans="1:2" x14ac:dyDescent="0.25">
      <c r="A33" s="2" t="s">
        <v>325</v>
      </c>
      <c r="B33" s="7">
        <v>25421833</v>
      </c>
    </row>
    <row r="34" spans="1:2" ht="30" x14ac:dyDescent="0.25">
      <c r="A34" s="2" t="s">
        <v>326</v>
      </c>
      <c r="B34" s="4"/>
    </row>
    <row r="35" spans="1:2" x14ac:dyDescent="0.25">
      <c r="A35" s="2" t="s">
        <v>312</v>
      </c>
      <c r="B35" s="9">
        <v>0.02</v>
      </c>
    </row>
    <row r="36" spans="1:2" x14ac:dyDescent="0.25">
      <c r="A36" s="2" t="s">
        <v>325</v>
      </c>
      <c r="B36" s="7">
        <v>480000</v>
      </c>
    </row>
    <row r="37" spans="1:2" ht="30" x14ac:dyDescent="0.25">
      <c r="A37" s="2" t="s">
        <v>327</v>
      </c>
      <c r="B37" s="4"/>
    </row>
    <row r="38" spans="1:2" x14ac:dyDescent="0.25">
      <c r="A38" s="2" t="s">
        <v>312</v>
      </c>
      <c r="B38" s="9">
        <v>0.05</v>
      </c>
    </row>
    <row r="39" spans="1:2" x14ac:dyDescent="0.25">
      <c r="A39" s="2" t="s">
        <v>325</v>
      </c>
      <c r="B39" s="7">
        <v>20075000</v>
      </c>
    </row>
    <row r="40" spans="1:2" ht="30" x14ac:dyDescent="0.25">
      <c r="A40" s="2" t="s">
        <v>328</v>
      </c>
      <c r="B40" s="4"/>
    </row>
    <row r="41" spans="1:2" x14ac:dyDescent="0.25">
      <c r="A41" s="2" t="s">
        <v>312</v>
      </c>
      <c r="B41" s="9">
        <v>0.08</v>
      </c>
    </row>
    <row r="42" spans="1:2" x14ac:dyDescent="0.25">
      <c r="A42" s="2" t="s">
        <v>325</v>
      </c>
      <c r="B42" s="7">
        <v>4458333</v>
      </c>
    </row>
    <row r="43" spans="1:2" ht="30" x14ac:dyDescent="0.25">
      <c r="A43" s="2" t="s">
        <v>329</v>
      </c>
      <c r="B43" s="4"/>
    </row>
    <row r="44" spans="1:2" x14ac:dyDescent="0.25">
      <c r="A44" s="2" t="s">
        <v>312</v>
      </c>
      <c r="B44" s="9">
        <v>0.1</v>
      </c>
    </row>
    <row r="45" spans="1:2" x14ac:dyDescent="0.25">
      <c r="A45" s="2" t="s">
        <v>325</v>
      </c>
      <c r="B45" s="7">
        <v>252500</v>
      </c>
    </row>
    <row r="46" spans="1:2" ht="30" x14ac:dyDescent="0.25">
      <c r="A46" s="2" t="s">
        <v>330</v>
      </c>
      <c r="B46" s="4"/>
    </row>
    <row r="47" spans="1:2" x14ac:dyDescent="0.25">
      <c r="A47" s="2" t="s">
        <v>312</v>
      </c>
      <c r="B47" s="9">
        <v>0.25</v>
      </c>
    </row>
    <row r="48" spans="1:2" x14ac:dyDescent="0.25">
      <c r="A48" s="2" t="s">
        <v>325</v>
      </c>
      <c r="B48" s="7">
        <v>156000</v>
      </c>
    </row>
  </sheetData>
  <mergeCells count="1">
    <mergeCell ref="A1:A2"/>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RowHeight="15" x14ac:dyDescent="0.25"/>
  <cols>
    <col min="1" max="1" width="36.5703125" bestFit="1" customWidth="1"/>
    <col min="2" max="2" width="21" bestFit="1" customWidth="1"/>
    <col min="3" max="3" width="16.140625" bestFit="1" customWidth="1"/>
  </cols>
  <sheetData>
    <row r="1" spans="1:3" ht="15" customHeight="1" x14ac:dyDescent="0.25">
      <c r="A1" s="8" t="s">
        <v>331</v>
      </c>
      <c r="B1" s="8" t="s">
        <v>1</v>
      </c>
      <c r="C1" s="8"/>
    </row>
    <row r="2" spans="1:3" x14ac:dyDescent="0.25">
      <c r="A2" s="8"/>
      <c r="B2" s="1" t="s">
        <v>26</v>
      </c>
      <c r="C2" s="1" t="s">
        <v>2</v>
      </c>
    </row>
    <row r="3" spans="1:3" x14ac:dyDescent="0.25">
      <c r="A3" s="2" t="s">
        <v>332</v>
      </c>
      <c r="B3" s="4"/>
      <c r="C3" s="4"/>
    </row>
    <row r="4" spans="1:3" x14ac:dyDescent="0.25">
      <c r="A4" s="3" t="s">
        <v>333</v>
      </c>
      <c r="B4" s="4"/>
      <c r="C4" s="4"/>
    </row>
    <row r="5" spans="1:3" x14ac:dyDescent="0.25">
      <c r="A5" s="2" t="s">
        <v>334</v>
      </c>
      <c r="B5" s="7">
        <v>60428066</v>
      </c>
      <c r="C5" s="4"/>
    </row>
    <row r="6" spans="1:3" x14ac:dyDescent="0.25">
      <c r="A6" s="2" t="s">
        <v>335</v>
      </c>
      <c r="B6" s="7">
        <v>32046508</v>
      </c>
      <c r="C6" s="4"/>
    </row>
    <row r="7" spans="1:3" x14ac:dyDescent="0.25">
      <c r="A7" s="2" t="s">
        <v>249</v>
      </c>
      <c r="B7" s="4" t="s">
        <v>30</v>
      </c>
      <c r="C7" s="4"/>
    </row>
    <row r="8" spans="1:3" x14ac:dyDescent="0.25">
      <c r="A8" s="2" t="s">
        <v>336</v>
      </c>
      <c r="B8" s="7">
        <v>20146566</v>
      </c>
      <c r="C8" s="4"/>
    </row>
    <row r="9" spans="1:3" x14ac:dyDescent="0.25">
      <c r="A9" s="2" t="s">
        <v>337</v>
      </c>
      <c r="B9" s="7">
        <v>72328008</v>
      </c>
      <c r="C9" s="4"/>
    </row>
    <row r="10" spans="1:3" x14ac:dyDescent="0.25">
      <c r="A10" s="3" t="s">
        <v>338</v>
      </c>
      <c r="B10" s="4"/>
      <c r="C10" s="4"/>
    </row>
    <row r="11" spans="1:3" x14ac:dyDescent="0.25">
      <c r="A11" s="2" t="s">
        <v>334</v>
      </c>
      <c r="B11" s="9">
        <v>7.0000000000000007E-2</v>
      </c>
      <c r="C11" s="4"/>
    </row>
    <row r="12" spans="1:3" x14ac:dyDescent="0.25">
      <c r="A12" s="2" t="s">
        <v>249</v>
      </c>
      <c r="B12" s="4" t="s">
        <v>30</v>
      </c>
      <c r="C12" s="4"/>
    </row>
    <row r="13" spans="1:3" x14ac:dyDescent="0.25">
      <c r="A13" s="2" t="s">
        <v>337</v>
      </c>
      <c r="B13" s="9">
        <v>0.05</v>
      </c>
      <c r="C13" s="4"/>
    </row>
    <row r="14" spans="1:3" x14ac:dyDescent="0.25">
      <c r="A14" s="3" t="s">
        <v>339</v>
      </c>
      <c r="B14" s="4"/>
      <c r="C14" s="4"/>
    </row>
    <row r="15" spans="1:3" ht="30" x14ac:dyDescent="0.25">
      <c r="A15" s="2" t="s">
        <v>340</v>
      </c>
      <c r="B15" s="4" t="s">
        <v>341</v>
      </c>
      <c r="C15" s="4"/>
    </row>
    <row r="16" spans="1:3" ht="30" x14ac:dyDescent="0.25">
      <c r="A16" s="2" t="s">
        <v>342</v>
      </c>
      <c r="B16" s="4" t="s">
        <v>311</v>
      </c>
      <c r="C16" s="4"/>
    </row>
    <row r="17" spans="1:3" x14ac:dyDescent="0.25">
      <c r="A17" s="2" t="s">
        <v>343</v>
      </c>
      <c r="B17" s="4"/>
      <c r="C17" s="4"/>
    </row>
    <row r="18" spans="1:3" x14ac:dyDescent="0.25">
      <c r="A18" s="3" t="s">
        <v>333</v>
      </c>
      <c r="B18" s="4"/>
      <c r="C18" s="4"/>
    </row>
    <row r="19" spans="1:3" x14ac:dyDescent="0.25">
      <c r="A19" s="2" t="s">
        <v>334</v>
      </c>
      <c r="B19" s="4"/>
      <c r="C19" s="7">
        <v>72328008</v>
      </c>
    </row>
    <row r="20" spans="1:3" x14ac:dyDescent="0.25">
      <c r="A20" s="2" t="s">
        <v>335</v>
      </c>
      <c r="B20" s="4"/>
      <c r="C20" s="7">
        <v>327500</v>
      </c>
    </row>
    <row r="21" spans="1:3" x14ac:dyDescent="0.25">
      <c r="A21" s="2" t="s">
        <v>249</v>
      </c>
      <c r="B21" s="4"/>
      <c r="C21" s="4" t="s">
        <v>30</v>
      </c>
    </row>
    <row r="22" spans="1:3" x14ac:dyDescent="0.25">
      <c r="A22" s="2" t="s">
        <v>336</v>
      </c>
      <c r="B22" s="4"/>
      <c r="C22" s="7">
        <v>47233675</v>
      </c>
    </row>
    <row r="23" spans="1:3" x14ac:dyDescent="0.25">
      <c r="A23" s="2" t="s">
        <v>337</v>
      </c>
      <c r="B23" s="4"/>
      <c r="C23" s="7">
        <v>25421833</v>
      </c>
    </row>
    <row r="24" spans="1:3" x14ac:dyDescent="0.25">
      <c r="A24" s="3" t="s">
        <v>338</v>
      </c>
      <c r="B24" s="4"/>
      <c r="C24" s="4"/>
    </row>
    <row r="25" spans="1:3" x14ac:dyDescent="0.25">
      <c r="A25" s="2" t="s">
        <v>334</v>
      </c>
      <c r="B25" s="4"/>
      <c r="C25" s="9">
        <v>0.05</v>
      </c>
    </row>
    <row r="26" spans="1:3" x14ac:dyDescent="0.25">
      <c r="A26" s="2" t="s">
        <v>249</v>
      </c>
      <c r="B26" s="4"/>
      <c r="C26" s="4" t="s">
        <v>30</v>
      </c>
    </row>
    <row r="27" spans="1:3" x14ac:dyDescent="0.25">
      <c r="A27" s="2" t="s">
        <v>337</v>
      </c>
      <c r="B27" s="4"/>
      <c r="C27" s="9">
        <v>0.06</v>
      </c>
    </row>
    <row r="28" spans="1:3" ht="30" x14ac:dyDescent="0.25">
      <c r="A28" s="2" t="s">
        <v>344</v>
      </c>
      <c r="B28" s="4"/>
      <c r="C28" s="7">
        <v>25421833</v>
      </c>
    </row>
    <row r="29" spans="1:3" x14ac:dyDescent="0.25">
      <c r="A29" s="3" t="s">
        <v>339</v>
      </c>
      <c r="B29" s="4"/>
      <c r="C29" s="4"/>
    </row>
    <row r="30" spans="1:3" ht="30" x14ac:dyDescent="0.25">
      <c r="A30" s="2" t="s">
        <v>340</v>
      </c>
      <c r="B30" s="4"/>
      <c r="C30" s="4" t="s">
        <v>311</v>
      </c>
    </row>
    <row r="31" spans="1:3" ht="30" x14ac:dyDescent="0.25">
      <c r="A31" s="2" t="s">
        <v>342</v>
      </c>
      <c r="B31" s="4"/>
      <c r="C31" s="4" t="s">
        <v>311</v>
      </c>
    </row>
  </sheetData>
  <mergeCells count="2">
    <mergeCell ref="A1:A2"/>
    <mergeCell ref="B1:C1"/>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16.42578125" bestFit="1" customWidth="1"/>
  </cols>
  <sheetData>
    <row r="1" spans="1:2" x14ac:dyDescent="0.25">
      <c r="A1" s="8" t="s">
        <v>345</v>
      </c>
      <c r="B1" s="1" t="s">
        <v>1</v>
      </c>
    </row>
    <row r="2" spans="1:2" x14ac:dyDescent="0.25">
      <c r="A2" s="8"/>
      <c r="B2" s="1" t="s">
        <v>2</v>
      </c>
    </row>
    <row r="3" spans="1:2" x14ac:dyDescent="0.25">
      <c r="A3" s="3" t="s">
        <v>346</v>
      </c>
      <c r="B3" s="4"/>
    </row>
    <row r="4" spans="1:2" ht="30" x14ac:dyDescent="0.25">
      <c r="A4" s="2" t="s">
        <v>347</v>
      </c>
      <c r="B4" s="4">
        <v>2034</v>
      </c>
    </row>
    <row r="5" spans="1:2" x14ac:dyDescent="0.25">
      <c r="A5" s="2" t="s">
        <v>348</v>
      </c>
      <c r="B5" s="6">
        <v>42700000</v>
      </c>
    </row>
  </sheetData>
  <mergeCells count="1">
    <mergeCell ref="A1:A2"/>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349</v>
      </c>
      <c r="B1" s="8" t="s">
        <v>1</v>
      </c>
      <c r="C1" s="8"/>
    </row>
    <row r="2" spans="1:3" x14ac:dyDescent="0.25">
      <c r="A2" s="8"/>
      <c r="B2" s="1" t="s">
        <v>2</v>
      </c>
      <c r="C2" s="1" t="s">
        <v>26</v>
      </c>
    </row>
    <row r="3" spans="1:3" ht="30" x14ac:dyDescent="0.25">
      <c r="A3" s="3" t="s">
        <v>350</v>
      </c>
      <c r="B3" s="4"/>
      <c r="C3" s="4"/>
    </row>
    <row r="4" spans="1:3" x14ac:dyDescent="0.25">
      <c r="A4" s="2" t="s">
        <v>351</v>
      </c>
      <c r="B4" s="6">
        <v>438000</v>
      </c>
      <c r="C4" s="6">
        <v>465000</v>
      </c>
    </row>
    <row r="5" spans="1:3" x14ac:dyDescent="0.25">
      <c r="A5" s="2" t="s">
        <v>352</v>
      </c>
      <c r="B5" s="7">
        <v>23000</v>
      </c>
      <c r="C5" s="7">
        <v>20000</v>
      </c>
    </row>
    <row r="6" spans="1:3" x14ac:dyDescent="0.25">
      <c r="A6" s="2" t="s">
        <v>353</v>
      </c>
      <c r="B6" s="6">
        <v>15000</v>
      </c>
      <c r="C6" s="6">
        <v>15000</v>
      </c>
    </row>
  </sheetData>
  <mergeCells count="2">
    <mergeCell ref="A1:A2"/>
    <mergeCell ref="B1:C1"/>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2" width="13.7109375" bestFit="1" customWidth="1"/>
    <col min="3" max="3" width="12.5703125" bestFit="1" customWidth="1"/>
  </cols>
  <sheetData>
    <row r="1" spans="1:3" ht="15" customHeight="1" x14ac:dyDescent="0.25">
      <c r="A1" s="8" t="s">
        <v>354</v>
      </c>
      <c r="B1" s="8" t="s">
        <v>1</v>
      </c>
      <c r="C1" s="8"/>
    </row>
    <row r="2" spans="1:3" x14ac:dyDescent="0.25">
      <c r="A2" s="8"/>
      <c r="B2" s="1" t="s">
        <v>2</v>
      </c>
      <c r="C2" s="1" t="s">
        <v>26</v>
      </c>
    </row>
    <row r="3" spans="1:3" ht="30" x14ac:dyDescent="0.25">
      <c r="A3" s="3" t="s">
        <v>355</v>
      </c>
      <c r="B3" s="4"/>
      <c r="C3" s="4"/>
    </row>
    <row r="4" spans="1:3" ht="30" x14ac:dyDescent="0.25">
      <c r="A4" s="2" t="s">
        <v>356</v>
      </c>
      <c r="B4" s="6">
        <v>-110543922</v>
      </c>
      <c r="C4" s="6">
        <v>-95140507</v>
      </c>
    </row>
    <row r="5" spans="1:3" x14ac:dyDescent="0.25">
      <c r="A5" s="2" t="s">
        <v>357</v>
      </c>
      <c r="B5" s="6">
        <v>9900000</v>
      </c>
      <c r="C5" s="6">
        <v>4100000</v>
      </c>
    </row>
  </sheetData>
  <mergeCells count="2">
    <mergeCell ref="A1:A2"/>
    <mergeCell ref="B1:C1"/>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358</v>
      </c>
      <c r="B1" s="8" t="s">
        <v>1</v>
      </c>
      <c r="C1" s="8"/>
    </row>
    <row r="2" spans="1:3" x14ac:dyDescent="0.25">
      <c r="A2" s="8"/>
      <c r="B2" s="1" t="s">
        <v>2</v>
      </c>
      <c r="C2" s="1" t="s">
        <v>26</v>
      </c>
    </row>
    <row r="3" spans="1:3" ht="30" x14ac:dyDescent="0.25">
      <c r="A3" s="2" t="s">
        <v>359</v>
      </c>
      <c r="B3" s="6">
        <v>0</v>
      </c>
      <c r="C3" s="9">
        <v>1.7999999999999999E-2</v>
      </c>
    </row>
    <row r="4" spans="1:3" x14ac:dyDescent="0.25">
      <c r="A4" s="2" t="s">
        <v>360</v>
      </c>
      <c r="B4" s="4"/>
      <c r="C4" s="4"/>
    </row>
    <row r="5" spans="1:3" ht="45" x14ac:dyDescent="0.25">
      <c r="A5" s="2" t="s">
        <v>361</v>
      </c>
      <c r="B5" s="4">
        <v>0</v>
      </c>
      <c r="C5" s="7">
        <v>19000000</v>
      </c>
    </row>
    <row r="6" spans="1:3" ht="30" x14ac:dyDescent="0.25">
      <c r="A6" s="2" t="s">
        <v>362</v>
      </c>
      <c r="B6" s="4">
        <v>0</v>
      </c>
      <c r="C6" s="7">
        <v>1980000</v>
      </c>
    </row>
    <row r="7" spans="1:3" x14ac:dyDescent="0.25">
      <c r="A7" s="2" t="s">
        <v>363</v>
      </c>
      <c r="B7" s="4"/>
      <c r="C7" s="4"/>
    </row>
    <row r="8" spans="1:3" ht="30" x14ac:dyDescent="0.25">
      <c r="A8" s="2" t="s">
        <v>364</v>
      </c>
      <c r="B8" s="6">
        <v>769361</v>
      </c>
      <c r="C8" s="6">
        <v>427350</v>
      </c>
    </row>
    <row r="9" spans="1:3" x14ac:dyDescent="0.25">
      <c r="A9" s="2" t="s">
        <v>365</v>
      </c>
      <c r="B9" s="4"/>
      <c r="C9" s="4"/>
    </row>
    <row r="10" spans="1:3" ht="30" x14ac:dyDescent="0.25">
      <c r="A10" s="2" t="s">
        <v>364</v>
      </c>
      <c r="B10" s="7">
        <v>107800</v>
      </c>
      <c r="C10" s="7">
        <v>46500</v>
      </c>
    </row>
    <row r="11" spans="1:3" x14ac:dyDescent="0.25">
      <c r="A11" s="2" t="s">
        <v>366</v>
      </c>
      <c r="B11" s="4"/>
      <c r="C11" s="4"/>
    </row>
    <row r="12" spans="1:3" ht="30" x14ac:dyDescent="0.25">
      <c r="A12" s="2" t="s">
        <v>364</v>
      </c>
      <c r="B12" s="7">
        <v>11968</v>
      </c>
      <c r="C12" s="7">
        <v>15960</v>
      </c>
    </row>
    <row r="13" spans="1:3" x14ac:dyDescent="0.25">
      <c r="A13" s="2" t="s">
        <v>367</v>
      </c>
      <c r="B13" s="4"/>
      <c r="C13" s="4"/>
    </row>
    <row r="14" spans="1:3" x14ac:dyDescent="0.25">
      <c r="A14" s="2" t="s">
        <v>368</v>
      </c>
      <c r="B14" s="4">
        <v>0</v>
      </c>
      <c r="C14" s="7">
        <v>15000</v>
      </c>
    </row>
    <row r="15" spans="1:3" ht="30" x14ac:dyDescent="0.25">
      <c r="A15" s="2" t="s">
        <v>364</v>
      </c>
      <c r="B15" s="6">
        <v>121600</v>
      </c>
      <c r="C15" s="6">
        <v>12853</v>
      </c>
    </row>
  </sheetData>
  <mergeCells count="2">
    <mergeCell ref="A1:A2"/>
    <mergeCell ref="B1:C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7109375" bestFit="1" customWidth="1"/>
  </cols>
  <sheetData>
    <row r="1" spans="1:3" ht="30" x14ac:dyDescent="0.25">
      <c r="A1" s="1" t="s">
        <v>53</v>
      </c>
      <c r="B1" s="1" t="s">
        <v>2</v>
      </c>
      <c r="C1" s="1" t="s">
        <v>26</v>
      </c>
    </row>
    <row r="2" spans="1:3" x14ac:dyDescent="0.25">
      <c r="A2" s="3" t="s">
        <v>46</v>
      </c>
      <c r="B2" s="4"/>
      <c r="C2" s="4"/>
    </row>
    <row r="3" spans="1:3" x14ac:dyDescent="0.25">
      <c r="A3" s="2" t="s">
        <v>54</v>
      </c>
      <c r="B3" s="9">
        <v>0.01</v>
      </c>
      <c r="C3" s="9">
        <v>0.01</v>
      </c>
    </row>
    <row r="4" spans="1:3" x14ac:dyDescent="0.25">
      <c r="A4" s="2" t="s">
        <v>55</v>
      </c>
      <c r="B4" s="7">
        <v>2000000</v>
      </c>
      <c r="C4" s="7">
        <v>2000000</v>
      </c>
    </row>
    <row r="5" spans="1:3" x14ac:dyDescent="0.25">
      <c r="A5" s="2" t="s">
        <v>56</v>
      </c>
      <c r="B5" s="7">
        <v>66500</v>
      </c>
      <c r="C5" s="7">
        <v>66500</v>
      </c>
    </row>
    <row r="6" spans="1:3" x14ac:dyDescent="0.25">
      <c r="A6" s="2" t="s">
        <v>57</v>
      </c>
      <c r="B6" s="7">
        <v>66500</v>
      </c>
      <c r="C6" s="7">
        <v>66500</v>
      </c>
    </row>
    <row r="7" spans="1:3" x14ac:dyDescent="0.25">
      <c r="A7" s="2" t="s">
        <v>58</v>
      </c>
      <c r="B7" s="9">
        <v>1E-4</v>
      </c>
      <c r="C7" s="9">
        <v>1E-4</v>
      </c>
    </row>
    <row r="8" spans="1:3" x14ac:dyDescent="0.25">
      <c r="A8" s="2" t="s">
        <v>59</v>
      </c>
      <c r="B8" s="7">
        <v>5986000000</v>
      </c>
      <c r="C8" s="7">
        <v>5986000000</v>
      </c>
    </row>
    <row r="9" spans="1:3" x14ac:dyDescent="0.25">
      <c r="A9" s="2" t="s">
        <v>60</v>
      </c>
      <c r="B9" s="7">
        <v>5582213346</v>
      </c>
      <c r="C9" s="7">
        <v>3296126988</v>
      </c>
    </row>
    <row r="10" spans="1:3" x14ac:dyDescent="0.25">
      <c r="A10" s="2" t="s">
        <v>61</v>
      </c>
      <c r="B10" s="7">
        <v>5582213346</v>
      </c>
      <c r="C10" s="7">
        <v>3296126988</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x14ac:dyDescent="0.25"/>
  <cols>
    <col min="1" max="1" width="36.5703125" bestFit="1" customWidth="1"/>
    <col min="2" max="3" width="12.7109375" bestFit="1" customWidth="1"/>
    <col min="4" max="4" width="17.5703125" bestFit="1" customWidth="1"/>
  </cols>
  <sheetData>
    <row r="1" spans="1:4" ht="15" customHeight="1" x14ac:dyDescent="0.25">
      <c r="A1" s="8" t="s">
        <v>62</v>
      </c>
      <c r="B1" s="8" t="s">
        <v>1</v>
      </c>
      <c r="C1" s="8"/>
      <c r="D1" s="1" t="s">
        <v>63</v>
      </c>
    </row>
    <row r="2" spans="1:4" x14ac:dyDescent="0.25">
      <c r="A2" s="8"/>
      <c r="B2" s="1" t="s">
        <v>2</v>
      </c>
      <c r="C2" s="1" t="s">
        <v>26</v>
      </c>
      <c r="D2" s="1" t="s">
        <v>2</v>
      </c>
    </row>
    <row r="3" spans="1:4" x14ac:dyDescent="0.25">
      <c r="A3" s="3" t="s">
        <v>64</v>
      </c>
      <c r="B3" s="4"/>
      <c r="C3" s="4"/>
      <c r="D3" s="4"/>
    </row>
    <row r="4" spans="1:4" x14ac:dyDescent="0.25">
      <c r="A4" s="2" t="s">
        <v>65</v>
      </c>
      <c r="B4" s="4" t="s">
        <v>30</v>
      </c>
      <c r="C4" s="4" t="s">
        <v>30</v>
      </c>
      <c r="D4" s="4" t="s">
        <v>30</v>
      </c>
    </row>
    <row r="5" spans="1:4" x14ac:dyDescent="0.25">
      <c r="A5" s="3" t="s">
        <v>66</v>
      </c>
      <c r="B5" s="4"/>
      <c r="C5" s="4"/>
      <c r="D5" s="4"/>
    </row>
    <row r="6" spans="1:4" x14ac:dyDescent="0.25">
      <c r="A6" s="2" t="s">
        <v>67</v>
      </c>
      <c r="B6" s="7">
        <v>13820392</v>
      </c>
      <c r="C6" s="7">
        <v>5910517</v>
      </c>
      <c r="D6" s="7">
        <v>100505804</v>
      </c>
    </row>
    <row r="7" spans="1:4" x14ac:dyDescent="0.25">
      <c r="A7" s="2" t="s">
        <v>68</v>
      </c>
      <c r="B7" s="7">
        <v>1400198</v>
      </c>
      <c r="C7" s="7">
        <v>814982</v>
      </c>
      <c r="D7" s="7">
        <v>5361389</v>
      </c>
    </row>
    <row r="8" spans="1:4" x14ac:dyDescent="0.25">
      <c r="A8" s="2" t="s">
        <v>69</v>
      </c>
      <c r="B8" s="4" t="s">
        <v>30</v>
      </c>
      <c r="C8" s="4" t="s">
        <v>30</v>
      </c>
      <c r="D8" s="7">
        <v>225637</v>
      </c>
    </row>
    <row r="9" spans="1:4" x14ac:dyDescent="0.25">
      <c r="A9" s="2" t="s">
        <v>70</v>
      </c>
      <c r="B9" s="7">
        <v>56094</v>
      </c>
      <c r="C9" s="7">
        <v>16488</v>
      </c>
      <c r="D9" s="7">
        <v>442522</v>
      </c>
    </row>
    <row r="10" spans="1:4" x14ac:dyDescent="0.25">
      <c r="A10" s="2" t="s">
        <v>71</v>
      </c>
      <c r="B10" s="4" t="s">
        <v>30</v>
      </c>
      <c r="C10" s="4" t="s">
        <v>30</v>
      </c>
      <c r="D10" s="7">
        <v>568245</v>
      </c>
    </row>
    <row r="11" spans="1:4" x14ac:dyDescent="0.25">
      <c r="A11" s="2" t="s">
        <v>72</v>
      </c>
      <c r="B11" s="7">
        <v>126731</v>
      </c>
      <c r="C11" s="7">
        <v>122609</v>
      </c>
      <c r="D11" s="7">
        <v>1810124</v>
      </c>
    </row>
    <row r="12" spans="1:4" x14ac:dyDescent="0.25">
      <c r="A12" s="2" t="s">
        <v>73</v>
      </c>
      <c r="B12" s="4" t="s">
        <v>30</v>
      </c>
      <c r="C12" s="4" t="s">
        <v>30</v>
      </c>
      <c r="D12" s="7">
        <v>1607183</v>
      </c>
    </row>
    <row r="13" spans="1:4" x14ac:dyDescent="0.25">
      <c r="A13" s="2" t="s">
        <v>74</v>
      </c>
      <c r="B13" s="7">
        <v>15403415</v>
      </c>
      <c r="C13" s="7">
        <v>6864596</v>
      </c>
      <c r="D13" s="7">
        <v>110520904</v>
      </c>
    </row>
    <row r="14" spans="1:4" x14ac:dyDescent="0.25">
      <c r="A14" s="2" t="s">
        <v>75</v>
      </c>
      <c r="B14" s="7">
        <v>-15403415</v>
      </c>
      <c r="C14" s="7">
        <v>-6864596</v>
      </c>
      <c r="D14" s="7">
        <v>-110520904</v>
      </c>
    </row>
    <row r="15" spans="1:4" x14ac:dyDescent="0.25">
      <c r="A15" s="2" t="s">
        <v>76</v>
      </c>
      <c r="B15" s="4" t="s">
        <v>30</v>
      </c>
      <c r="C15" s="7">
        <v>3600</v>
      </c>
      <c r="D15" s="7">
        <v>23018</v>
      </c>
    </row>
    <row r="16" spans="1:4" ht="30" x14ac:dyDescent="0.25">
      <c r="A16" s="2" t="s">
        <v>50</v>
      </c>
      <c r="B16" s="6">
        <v>-15403415</v>
      </c>
      <c r="C16" s="6">
        <v>-6868196</v>
      </c>
      <c r="D16" s="6">
        <v>-110543922</v>
      </c>
    </row>
    <row r="17" spans="1:4" ht="30" x14ac:dyDescent="0.25">
      <c r="A17" s="2" t="s">
        <v>77</v>
      </c>
      <c r="B17" s="9">
        <v>-4.0000000000000001E-3</v>
      </c>
      <c r="C17" s="9">
        <v>-2E-3</v>
      </c>
      <c r="D17" s="4"/>
    </row>
    <row r="18" spans="1:4" ht="45" x14ac:dyDescent="0.25">
      <c r="A18" s="2" t="s">
        <v>78</v>
      </c>
      <c r="B18" s="7">
        <v>4302033740</v>
      </c>
      <c r="C18" s="7">
        <v>2984068462</v>
      </c>
      <c r="D18" s="4"/>
    </row>
  </sheetData>
  <mergeCells count="2">
    <mergeCell ref="A1:A2"/>
    <mergeCell ref="B1:C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7"/>
  <sheetViews>
    <sheetView showGridLines="0" workbookViewId="0"/>
  </sheetViews>
  <sheetFormatPr defaultRowHeight="15" x14ac:dyDescent="0.25"/>
  <cols>
    <col min="1" max="1" width="36.5703125" bestFit="1" customWidth="1"/>
    <col min="2" max="2" width="14.85546875" bestFit="1" customWidth="1"/>
    <col min="3" max="3" width="14.28515625" bestFit="1" customWidth="1"/>
    <col min="4" max="4" width="24" bestFit="1" customWidth="1"/>
    <col min="5" max="5" width="36.5703125" bestFit="1" customWidth="1"/>
    <col min="6" max="6" width="11.5703125" bestFit="1" customWidth="1"/>
  </cols>
  <sheetData>
    <row r="1" spans="1:6" ht="45" x14ac:dyDescent="0.25">
      <c r="A1" s="1" t="s">
        <v>79</v>
      </c>
      <c r="B1" s="1" t="s">
        <v>80</v>
      </c>
      <c r="C1" s="1" t="s">
        <v>81</v>
      </c>
      <c r="D1" s="1" t="s">
        <v>82</v>
      </c>
      <c r="E1" s="1" t="s">
        <v>83</v>
      </c>
      <c r="F1" s="1" t="s">
        <v>84</v>
      </c>
    </row>
    <row r="2" spans="1:6" ht="30" x14ac:dyDescent="0.25">
      <c r="A2" s="2" t="s">
        <v>85</v>
      </c>
      <c r="B2" s="6">
        <v>665</v>
      </c>
      <c r="C2" s="6">
        <v>35577</v>
      </c>
      <c r="D2" s="6">
        <v>18716994</v>
      </c>
      <c r="E2" s="6">
        <v>-18002863</v>
      </c>
      <c r="F2" s="6">
        <v>750375</v>
      </c>
    </row>
    <row r="3" spans="1:6" ht="30" x14ac:dyDescent="0.25">
      <c r="A3" s="2" t="s">
        <v>86</v>
      </c>
      <c r="B3" s="7">
        <v>66500</v>
      </c>
      <c r="C3" s="7">
        <v>355767159</v>
      </c>
      <c r="D3" s="4"/>
      <c r="E3" s="4"/>
      <c r="F3" s="4"/>
    </row>
    <row r="4" spans="1:6" ht="30" x14ac:dyDescent="0.25">
      <c r="A4" s="2" t="s">
        <v>87</v>
      </c>
      <c r="B4" s="4"/>
      <c r="C4" s="7">
        <v>3200</v>
      </c>
      <c r="D4" s="4"/>
      <c r="E4" s="4"/>
      <c r="F4" s="7">
        <v>3202</v>
      </c>
    </row>
    <row r="5" spans="1:6" ht="30" x14ac:dyDescent="0.25">
      <c r="A5" s="2" t="s">
        <v>88</v>
      </c>
      <c r="B5" s="4"/>
      <c r="C5" s="7">
        <v>32000000</v>
      </c>
      <c r="D5" s="4"/>
      <c r="E5" s="4"/>
      <c r="F5" s="4"/>
    </row>
    <row r="6" spans="1:6" ht="30" x14ac:dyDescent="0.25">
      <c r="A6" s="2" t="s">
        <v>89</v>
      </c>
      <c r="B6" s="4"/>
      <c r="C6" s="7">
        <v>15403</v>
      </c>
      <c r="D6" s="7">
        <v>3686497</v>
      </c>
      <c r="E6" s="4"/>
      <c r="F6" s="7">
        <v>3701900</v>
      </c>
    </row>
    <row r="7" spans="1:6" ht="30" x14ac:dyDescent="0.25">
      <c r="A7" s="2" t="s">
        <v>90</v>
      </c>
      <c r="B7" s="4"/>
      <c r="C7" s="7">
        <v>154034244</v>
      </c>
      <c r="D7" s="4"/>
      <c r="E7" s="4"/>
      <c r="F7" s="4"/>
    </row>
    <row r="8" spans="1:6" x14ac:dyDescent="0.25">
      <c r="A8" s="2" t="s">
        <v>91</v>
      </c>
      <c r="B8" s="4"/>
      <c r="C8" s="7">
        <v>20078</v>
      </c>
      <c r="D8" s="7">
        <v>9430413</v>
      </c>
      <c r="E8" s="4"/>
      <c r="F8" s="7">
        <v>9450491</v>
      </c>
    </row>
    <row r="9" spans="1:6" x14ac:dyDescent="0.25">
      <c r="A9" s="2" t="s">
        <v>92</v>
      </c>
      <c r="B9" s="4"/>
      <c r="C9" s="7">
        <v>200778636</v>
      </c>
      <c r="D9" s="4"/>
      <c r="E9" s="4"/>
      <c r="F9" s="4"/>
    </row>
    <row r="10" spans="1:6" x14ac:dyDescent="0.25">
      <c r="A10" s="2" t="s">
        <v>93</v>
      </c>
      <c r="B10" s="4"/>
      <c r="C10" s="4"/>
      <c r="D10" s="7">
        <v>243787</v>
      </c>
      <c r="E10" s="4"/>
      <c r="F10" s="7">
        <v>243787</v>
      </c>
    </row>
    <row r="11" spans="1:6" ht="30" x14ac:dyDescent="0.25">
      <c r="A11" s="2" t="s">
        <v>94</v>
      </c>
      <c r="B11" s="4"/>
      <c r="C11" s="4">
        <v>100</v>
      </c>
      <c r="D11" s="7">
        <v>24900</v>
      </c>
      <c r="E11" s="4"/>
      <c r="F11" s="7">
        <v>25000</v>
      </c>
    </row>
    <row r="12" spans="1:6" ht="30" x14ac:dyDescent="0.25">
      <c r="A12" s="2" t="s">
        <v>95</v>
      </c>
      <c r="B12" s="4"/>
      <c r="C12" s="7">
        <v>1000000</v>
      </c>
      <c r="D12" s="4"/>
      <c r="E12" s="4"/>
      <c r="F12" s="4"/>
    </row>
    <row r="13" spans="1:6" x14ac:dyDescent="0.25">
      <c r="A13" s="2" t="s">
        <v>96</v>
      </c>
      <c r="B13" s="4"/>
      <c r="C13" s="4"/>
      <c r="D13" s="4"/>
      <c r="E13" s="7">
        <v>-12175550</v>
      </c>
      <c r="F13" s="7">
        <v>-12175550</v>
      </c>
    </row>
    <row r="14" spans="1:6" ht="30" x14ac:dyDescent="0.25">
      <c r="A14" s="2" t="s">
        <v>97</v>
      </c>
      <c r="B14" s="4">
        <v>665</v>
      </c>
      <c r="C14" s="7">
        <v>74358</v>
      </c>
      <c r="D14" s="7">
        <v>32102591</v>
      </c>
      <c r="E14" s="7">
        <v>-30178413</v>
      </c>
      <c r="F14" s="7">
        <v>1999201</v>
      </c>
    </row>
    <row r="15" spans="1:6" x14ac:dyDescent="0.25">
      <c r="A15" s="2" t="s">
        <v>98</v>
      </c>
      <c r="B15" s="7">
        <v>66500</v>
      </c>
      <c r="C15" s="7">
        <v>743580039</v>
      </c>
      <c r="D15" s="4"/>
      <c r="E15" s="4"/>
      <c r="F15" s="4"/>
    </row>
    <row r="16" spans="1:6" ht="30" x14ac:dyDescent="0.25">
      <c r="A16" s="2" t="s">
        <v>89</v>
      </c>
      <c r="B16" s="4"/>
      <c r="C16" s="7">
        <v>11578</v>
      </c>
      <c r="D16" s="7">
        <v>4365876</v>
      </c>
      <c r="E16" s="4"/>
      <c r="F16" s="7">
        <v>4377454</v>
      </c>
    </row>
    <row r="17" spans="1:6" ht="30" x14ac:dyDescent="0.25">
      <c r="A17" s="2" t="s">
        <v>90</v>
      </c>
      <c r="B17" s="4"/>
      <c r="C17" s="7">
        <v>115776464</v>
      </c>
      <c r="D17" s="4"/>
      <c r="E17" s="4"/>
      <c r="F17" s="4"/>
    </row>
    <row r="18" spans="1:6" x14ac:dyDescent="0.25">
      <c r="A18" s="2" t="s">
        <v>91</v>
      </c>
      <c r="B18" s="4"/>
      <c r="C18" s="7">
        <v>25266</v>
      </c>
      <c r="D18" s="7">
        <v>14984584</v>
      </c>
      <c r="E18" s="4"/>
      <c r="F18" s="7">
        <v>15009850</v>
      </c>
    </row>
    <row r="19" spans="1:6" x14ac:dyDescent="0.25">
      <c r="A19" s="2" t="s">
        <v>92</v>
      </c>
      <c r="B19" s="4"/>
      <c r="C19" s="7">
        <v>252658491</v>
      </c>
      <c r="D19" s="4"/>
      <c r="E19" s="4"/>
      <c r="F19" s="4"/>
    </row>
    <row r="20" spans="1:6" ht="30" x14ac:dyDescent="0.25">
      <c r="A20" s="2" t="s">
        <v>99</v>
      </c>
      <c r="B20" s="4"/>
      <c r="C20" s="4"/>
      <c r="D20" s="7">
        <v>92745</v>
      </c>
      <c r="E20" s="4"/>
      <c r="F20" s="7">
        <v>92745</v>
      </c>
    </row>
    <row r="21" spans="1:6" x14ac:dyDescent="0.25">
      <c r="A21" s="2" t="s">
        <v>100</v>
      </c>
      <c r="B21" s="4"/>
      <c r="C21" s="4">
        <v>680</v>
      </c>
      <c r="D21" s="7">
        <v>201552</v>
      </c>
      <c r="E21" s="4"/>
      <c r="F21" s="7">
        <v>202232</v>
      </c>
    </row>
    <row r="22" spans="1:6" x14ac:dyDescent="0.25">
      <c r="A22" s="2" t="s">
        <v>101</v>
      </c>
      <c r="B22" s="4"/>
      <c r="C22" s="7">
        <v>6800000</v>
      </c>
      <c r="D22" s="4"/>
      <c r="E22" s="4"/>
      <c r="F22" s="4"/>
    </row>
    <row r="23" spans="1:6" x14ac:dyDescent="0.25">
      <c r="A23" s="2" t="s">
        <v>96</v>
      </c>
      <c r="B23" s="4"/>
      <c r="C23" s="4"/>
      <c r="D23" s="4"/>
      <c r="E23" s="7">
        <v>-19394527</v>
      </c>
      <c r="F23" s="7">
        <v>-19394527</v>
      </c>
    </row>
    <row r="24" spans="1:6" ht="30" x14ac:dyDescent="0.25">
      <c r="A24" s="2" t="s">
        <v>102</v>
      </c>
      <c r="B24" s="4">
        <v>665</v>
      </c>
      <c r="C24" s="7">
        <v>111881</v>
      </c>
      <c r="D24" s="7">
        <v>51747348</v>
      </c>
      <c r="E24" s="7">
        <v>-49572940</v>
      </c>
      <c r="F24" s="7">
        <v>2286954</v>
      </c>
    </row>
    <row r="25" spans="1:6" x14ac:dyDescent="0.25">
      <c r="A25" s="2" t="s">
        <v>103</v>
      </c>
      <c r="B25" s="7">
        <v>66500</v>
      </c>
      <c r="C25" s="7">
        <v>1118814994</v>
      </c>
      <c r="D25" s="4"/>
      <c r="E25" s="4"/>
      <c r="F25" s="4"/>
    </row>
    <row r="26" spans="1:6" ht="30" x14ac:dyDescent="0.25">
      <c r="A26" s="2" t="s">
        <v>89</v>
      </c>
      <c r="B26" s="4"/>
      <c r="C26" s="7">
        <v>24137</v>
      </c>
      <c r="D26" s="7">
        <v>7783105</v>
      </c>
      <c r="E26" s="4"/>
      <c r="F26" s="7">
        <v>7807242</v>
      </c>
    </row>
    <row r="27" spans="1:6" ht="30" x14ac:dyDescent="0.25">
      <c r="A27" s="2" t="s">
        <v>90</v>
      </c>
      <c r="B27" s="4"/>
      <c r="C27" s="7">
        <v>241369947</v>
      </c>
      <c r="D27" s="4"/>
      <c r="E27" s="4"/>
      <c r="F27" s="4"/>
    </row>
    <row r="28" spans="1:6" x14ac:dyDescent="0.25">
      <c r="A28" s="2" t="s">
        <v>91</v>
      </c>
      <c r="B28" s="4"/>
      <c r="C28" s="7">
        <v>35786</v>
      </c>
      <c r="D28" s="7">
        <v>17403106</v>
      </c>
      <c r="E28" s="4"/>
      <c r="F28" s="7">
        <v>17438892</v>
      </c>
    </row>
    <row r="29" spans="1:6" x14ac:dyDescent="0.25">
      <c r="A29" s="2" t="s">
        <v>92</v>
      </c>
      <c r="B29" s="4"/>
      <c r="C29" s="7">
        <v>357846441</v>
      </c>
      <c r="D29" s="4"/>
      <c r="E29" s="4"/>
      <c r="F29" s="4"/>
    </row>
    <row r="30" spans="1:6" x14ac:dyDescent="0.25">
      <c r="A30" s="2" t="s">
        <v>96</v>
      </c>
      <c r="B30" s="4"/>
      <c r="C30" s="4"/>
      <c r="D30" s="4"/>
      <c r="E30" s="7">
        <v>-25075498</v>
      </c>
      <c r="F30" s="7">
        <v>-25075498</v>
      </c>
    </row>
    <row r="31" spans="1:6" ht="30" x14ac:dyDescent="0.25">
      <c r="A31" s="2" t="s">
        <v>104</v>
      </c>
      <c r="B31" s="4">
        <v>665</v>
      </c>
      <c r="C31" s="7">
        <v>171804</v>
      </c>
      <c r="D31" s="7">
        <v>76933559</v>
      </c>
      <c r="E31" s="7">
        <v>-74648438</v>
      </c>
      <c r="F31" s="7">
        <v>2457590</v>
      </c>
    </row>
    <row r="32" spans="1:6" x14ac:dyDescent="0.25">
      <c r="A32" s="2" t="s">
        <v>105</v>
      </c>
      <c r="B32" s="7">
        <v>66500</v>
      </c>
      <c r="C32" s="7">
        <v>1718031382</v>
      </c>
      <c r="D32" s="4"/>
      <c r="E32" s="4"/>
      <c r="F32" s="4"/>
    </row>
    <row r="33" spans="1:6" x14ac:dyDescent="0.25">
      <c r="A33" s="2" t="s">
        <v>106</v>
      </c>
      <c r="B33" s="4"/>
      <c r="C33" s="7">
        <v>14798</v>
      </c>
      <c r="D33" s="7">
        <v>-14798</v>
      </c>
      <c r="E33" s="4"/>
      <c r="F33" s="4" t="s">
        <v>30</v>
      </c>
    </row>
    <row r="34" spans="1:6" x14ac:dyDescent="0.25">
      <c r="A34" s="2" t="s">
        <v>107</v>
      </c>
      <c r="B34" s="4"/>
      <c r="C34" s="7">
        <v>147987304</v>
      </c>
      <c r="D34" s="4"/>
      <c r="E34" s="4"/>
      <c r="F34" s="4"/>
    </row>
    <row r="35" spans="1:6" ht="30" x14ac:dyDescent="0.25">
      <c r="A35" s="2" t="s">
        <v>89</v>
      </c>
      <c r="B35" s="4"/>
      <c r="C35" s="7">
        <v>27127</v>
      </c>
      <c r="D35" s="7">
        <v>3599755</v>
      </c>
      <c r="E35" s="4"/>
      <c r="F35" s="7">
        <v>3626882</v>
      </c>
    </row>
    <row r="36" spans="1:6" ht="30" x14ac:dyDescent="0.25">
      <c r="A36" s="2" t="s">
        <v>90</v>
      </c>
      <c r="B36" s="4"/>
      <c r="C36" s="7">
        <v>271270882</v>
      </c>
      <c r="D36" s="4"/>
      <c r="E36" s="4"/>
      <c r="F36" s="4"/>
    </row>
    <row r="37" spans="1:6" x14ac:dyDescent="0.25">
      <c r="A37" s="2" t="s">
        <v>91</v>
      </c>
      <c r="B37" s="4"/>
      <c r="C37" s="7">
        <v>32925</v>
      </c>
      <c r="D37" s="7">
        <v>7653663</v>
      </c>
      <c r="E37" s="4"/>
      <c r="F37" s="7">
        <v>7686588</v>
      </c>
    </row>
    <row r="38" spans="1:6" x14ac:dyDescent="0.25">
      <c r="A38" s="2" t="s">
        <v>92</v>
      </c>
      <c r="B38" s="4"/>
      <c r="C38" s="7">
        <v>329248482</v>
      </c>
      <c r="D38" s="4"/>
      <c r="E38" s="4"/>
      <c r="F38" s="4"/>
    </row>
    <row r="39" spans="1:6" x14ac:dyDescent="0.25">
      <c r="A39" s="2" t="s">
        <v>96</v>
      </c>
      <c r="B39" s="4"/>
      <c r="C39" s="4"/>
      <c r="D39" s="4"/>
      <c r="E39" s="7">
        <v>-13623873</v>
      </c>
      <c r="F39" s="7">
        <v>-13623873</v>
      </c>
    </row>
    <row r="40" spans="1:6" ht="30" x14ac:dyDescent="0.25">
      <c r="A40" s="2" t="s">
        <v>108</v>
      </c>
      <c r="B40" s="4">
        <v>665</v>
      </c>
      <c r="C40" s="7">
        <v>246654</v>
      </c>
      <c r="D40" s="7">
        <v>88172179</v>
      </c>
      <c r="E40" s="7">
        <v>-88272311</v>
      </c>
      <c r="F40" s="7">
        <v>147187</v>
      </c>
    </row>
    <row r="41" spans="1:6" x14ac:dyDescent="0.25">
      <c r="A41" s="2" t="s">
        <v>109</v>
      </c>
      <c r="B41" s="7">
        <v>66500</v>
      </c>
      <c r="C41" s="7">
        <v>2466538050</v>
      </c>
      <c r="D41" s="4"/>
      <c r="E41" s="4"/>
      <c r="F41" s="4"/>
    </row>
    <row r="42" spans="1:6" ht="30" x14ac:dyDescent="0.25">
      <c r="A42" s="2" t="s">
        <v>89</v>
      </c>
      <c r="B42" s="4"/>
      <c r="C42" s="7">
        <v>70162</v>
      </c>
      <c r="D42" s="7">
        <v>4062352</v>
      </c>
      <c r="E42" s="4"/>
      <c r="F42" s="7">
        <v>4132514</v>
      </c>
    </row>
    <row r="43" spans="1:6" ht="30" x14ac:dyDescent="0.25">
      <c r="A43" s="2" t="s">
        <v>90</v>
      </c>
      <c r="B43" s="4"/>
      <c r="C43" s="7">
        <v>701621438</v>
      </c>
      <c r="D43" s="4"/>
      <c r="E43" s="4"/>
      <c r="F43" s="4"/>
    </row>
    <row r="44" spans="1:6" x14ac:dyDescent="0.25">
      <c r="A44" s="2" t="s">
        <v>91</v>
      </c>
      <c r="B44" s="4"/>
      <c r="C44" s="7">
        <v>12796</v>
      </c>
      <c r="D44" s="7">
        <v>2273171</v>
      </c>
      <c r="E44" s="4"/>
      <c r="F44" s="7">
        <v>2285967</v>
      </c>
    </row>
    <row r="45" spans="1:6" x14ac:dyDescent="0.25">
      <c r="A45" s="2" t="s">
        <v>92</v>
      </c>
      <c r="B45" s="4"/>
      <c r="C45" s="7">
        <v>127967500</v>
      </c>
      <c r="D45" s="4"/>
      <c r="E45" s="4"/>
      <c r="F45" s="4"/>
    </row>
    <row r="46" spans="1:6" x14ac:dyDescent="0.25">
      <c r="A46" s="2" t="s">
        <v>96</v>
      </c>
      <c r="B46" s="4"/>
      <c r="C46" s="4"/>
      <c r="D46" s="4"/>
      <c r="E46" s="7">
        <v>-6868196</v>
      </c>
      <c r="F46" s="7">
        <v>-6868196</v>
      </c>
    </row>
    <row r="47" spans="1:6" ht="30" x14ac:dyDescent="0.25">
      <c r="A47" s="2" t="s">
        <v>110</v>
      </c>
      <c r="B47" s="4">
        <v>665</v>
      </c>
      <c r="C47" s="7">
        <v>329612</v>
      </c>
      <c r="D47" s="7">
        <v>94507702</v>
      </c>
      <c r="E47" s="7">
        <v>-95140507</v>
      </c>
      <c r="F47" s="7">
        <v>-302528</v>
      </c>
    </row>
    <row r="48" spans="1:6" x14ac:dyDescent="0.25">
      <c r="A48" s="2" t="s">
        <v>111</v>
      </c>
      <c r="B48" s="7">
        <v>66500</v>
      </c>
      <c r="C48" s="7">
        <v>3296126988</v>
      </c>
      <c r="D48" s="4"/>
      <c r="E48" s="4"/>
      <c r="F48" s="4"/>
    </row>
    <row r="49" spans="1:6" ht="30" x14ac:dyDescent="0.25">
      <c r="A49" s="2" t="s">
        <v>89</v>
      </c>
      <c r="B49" s="4"/>
      <c r="C49" s="7">
        <v>197425</v>
      </c>
      <c r="D49" s="7">
        <v>9707018</v>
      </c>
      <c r="E49" s="4"/>
      <c r="F49" s="7">
        <v>9904443</v>
      </c>
    </row>
    <row r="50" spans="1:6" ht="30" x14ac:dyDescent="0.25">
      <c r="A50" s="2" t="s">
        <v>90</v>
      </c>
      <c r="B50" s="4"/>
      <c r="C50" s="7">
        <v>1974254019</v>
      </c>
      <c r="D50" s="4"/>
      <c r="E50" s="4"/>
      <c r="F50" s="4"/>
    </row>
    <row r="51" spans="1:6" x14ac:dyDescent="0.25">
      <c r="A51" s="2" t="s">
        <v>91</v>
      </c>
      <c r="B51" s="4"/>
      <c r="C51" s="7">
        <v>23254</v>
      </c>
      <c r="D51" s="7">
        <v>4060873</v>
      </c>
      <c r="E51" s="4"/>
      <c r="F51" s="7">
        <v>4084127</v>
      </c>
    </row>
    <row r="52" spans="1:6" x14ac:dyDescent="0.25">
      <c r="A52" s="2" t="s">
        <v>92</v>
      </c>
      <c r="B52" s="4"/>
      <c r="C52" s="7">
        <v>232534764</v>
      </c>
      <c r="D52" s="4"/>
      <c r="E52" s="4"/>
      <c r="F52" s="4"/>
    </row>
    <row r="53" spans="1:6" x14ac:dyDescent="0.25">
      <c r="A53" s="2" t="s">
        <v>112</v>
      </c>
      <c r="B53" s="4"/>
      <c r="C53" s="4">
        <v>-550</v>
      </c>
      <c r="D53" s="7">
        <v>-59850</v>
      </c>
      <c r="E53" s="4"/>
      <c r="F53" s="7">
        <v>-60400</v>
      </c>
    </row>
    <row r="54" spans="1:6" x14ac:dyDescent="0.25">
      <c r="A54" s="2" t="s">
        <v>113</v>
      </c>
      <c r="B54" s="4"/>
      <c r="C54" s="7">
        <v>-5500000</v>
      </c>
      <c r="D54" s="4"/>
      <c r="E54" s="4"/>
      <c r="F54" s="4"/>
    </row>
    <row r="55" spans="1:6" x14ac:dyDescent="0.25">
      <c r="A55" s="2" t="s">
        <v>96</v>
      </c>
      <c r="B55" s="4"/>
      <c r="C55" s="4"/>
      <c r="D55" s="4"/>
      <c r="E55" s="7">
        <v>-15403415</v>
      </c>
      <c r="F55" s="7">
        <v>-15403415</v>
      </c>
    </row>
    <row r="56" spans="1:6" ht="30" x14ac:dyDescent="0.25">
      <c r="A56" s="2" t="s">
        <v>114</v>
      </c>
      <c r="B56" s="6">
        <v>665</v>
      </c>
      <c r="C56" s="6">
        <v>549741</v>
      </c>
      <c r="D56" s="6">
        <v>108215743</v>
      </c>
      <c r="E56" s="6">
        <v>-110543922</v>
      </c>
      <c r="F56" s="6">
        <v>-1777773</v>
      </c>
    </row>
    <row r="57" spans="1:6" x14ac:dyDescent="0.25">
      <c r="A57" s="2" t="s">
        <v>115</v>
      </c>
      <c r="B57" s="7">
        <v>66500</v>
      </c>
      <c r="C57" s="7">
        <v>5497415771</v>
      </c>
      <c r="D57" s="4"/>
      <c r="E57" s="4"/>
      <c r="F57" s="4"/>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heetViews>
  <sheetFormatPr defaultRowHeight="15" x14ac:dyDescent="0.25"/>
  <cols>
    <col min="1" max="1" width="36.5703125" bestFit="1" customWidth="1"/>
    <col min="2" max="2" width="12.5703125" bestFit="1" customWidth="1"/>
    <col min="3" max="3" width="12.28515625" bestFit="1" customWidth="1"/>
    <col min="4" max="4" width="17.5703125" bestFit="1" customWidth="1"/>
  </cols>
  <sheetData>
    <row r="1" spans="1:4" ht="15" customHeight="1" x14ac:dyDescent="0.25">
      <c r="A1" s="8" t="s">
        <v>116</v>
      </c>
      <c r="B1" s="8" t="s">
        <v>1</v>
      </c>
      <c r="C1" s="8"/>
      <c r="D1" s="1" t="s">
        <v>63</v>
      </c>
    </row>
    <row r="2" spans="1:4" x14ac:dyDescent="0.25">
      <c r="A2" s="8"/>
      <c r="B2" s="1" t="s">
        <v>2</v>
      </c>
      <c r="C2" s="1" t="s">
        <v>26</v>
      </c>
      <c r="D2" s="1" t="s">
        <v>2</v>
      </c>
    </row>
    <row r="3" spans="1:4" x14ac:dyDescent="0.25">
      <c r="A3" s="3" t="s">
        <v>117</v>
      </c>
      <c r="B3" s="4"/>
      <c r="C3" s="4"/>
      <c r="D3" s="4"/>
    </row>
    <row r="4" spans="1:4" ht="30" x14ac:dyDescent="0.25">
      <c r="A4" s="2" t="s">
        <v>50</v>
      </c>
      <c r="B4" s="6">
        <v>-15403415</v>
      </c>
      <c r="C4" s="6">
        <v>-6868196</v>
      </c>
      <c r="D4" s="6">
        <v>-110543922</v>
      </c>
    </row>
    <row r="5" spans="1:4" ht="45" x14ac:dyDescent="0.25">
      <c r="A5" s="3" t="s">
        <v>118</v>
      </c>
      <c r="B5" s="4"/>
      <c r="C5" s="4"/>
      <c r="D5" s="4"/>
    </row>
    <row r="6" spans="1:4" x14ac:dyDescent="0.25">
      <c r="A6" s="2" t="s">
        <v>119</v>
      </c>
      <c r="B6" s="7">
        <v>56094</v>
      </c>
      <c r="C6" s="7">
        <v>16488</v>
      </c>
      <c r="D6" s="7">
        <v>442522</v>
      </c>
    </row>
    <row r="7" spans="1:4" x14ac:dyDescent="0.25">
      <c r="A7" s="2" t="s">
        <v>120</v>
      </c>
      <c r="B7" s="4" t="s">
        <v>30</v>
      </c>
      <c r="C7" s="4" t="s">
        <v>30</v>
      </c>
      <c r="D7" s="7">
        <v>294977</v>
      </c>
    </row>
    <row r="8" spans="1:4" ht="30" x14ac:dyDescent="0.25">
      <c r="A8" s="2" t="s">
        <v>121</v>
      </c>
      <c r="B8" s="7">
        <v>4084127</v>
      </c>
      <c r="C8" s="7">
        <v>2285967</v>
      </c>
      <c r="D8" s="7">
        <v>100276956</v>
      </c>
    </row>
    <row r="9" spans="1:4" x14ac:dyDescent="0.25">
      <c r="A9" s="2" t="s">
        <v>73</v>
      </c>
      <c r="B9" s="4"/>
      <c r="C9" s="4"/>
      <c r="D9" s="7">
        <v>1607183</v>
      </c>
    </row>
    <row r="10" spans="1:4" ht="30" x14ac:dyDescent="0.25">
      <c r="A10" s="3" t="s">
        <v>122</v>
      </c>
      <c r="B10" s="4"/>
      <c r="C10" s="4"/>
      <c r="D10" s="4"/>
    </row>
    <row r="11" spans="1:4" ht="30" x14ac:dyDescent="0.25">
      <c r="A11" s="2" t="s">
        <v>123</v>
      </c>
      <c r="B11" s="7">
        <v>-24908</v>
      </c>
      <c r="C11" s="4"/>
      <c r="D11" s="7">
        <v>375393</v>
      </c>
    </row>
    <row r="12" spans="1:4" ht="30" x14ac:dyDescent="0.25">
      <c r="A12" s="2" t="s">
        <v>37</v>
      </c>
      <c r="B12" s="7">
        <v>2147157</v>
      </c>
      <c r="C12" s="7">
        <v>472468</v>
      </c>
      <c r="D12" s="7">
        <v>6574496</v>
      </c>
    </row>
    <row r="13" spans="1:4" x14ac:dyDescent="0.25">
      <c r="A13" s="2" t="s">
        <v>124</v>
      </c>
      <c r="B13" s="7">
        <v>-9140945</v>
      </c>
      <c r="C13" s="7">
        <v>-4093273</v>
      </c>
      <c r="D13" s="7">
        <v>-972395</v>
      </c>
    </row>
    <row r="14" spans="1:4" x14ac:dyDescent="0.25">
      <c r="A14" s="3" t="s">
        <v>125</v>
      </c>
      <c r="B14" s="4"/>
      <c r="C14" s="4"/>
      <c r="D14" s="4"/>
    </row>
    <row r="15" spans="1:4" x14ac:dyDescent="0.25">
      <c r="A15" s="2" t="s">
        <v>126</v>
      </c>
      <c r="B15" s="7">
        <v>-577644</v>
      </c>
      <c r="C15" s="7">
        <v>-40018</v>
      </c>
      <c r="D15" s="7">
        <v>-4447290</v>
      </c>
    </row>
    <row r="16" spans="1:4" x14ac:dyDescent="0.25">
      <c r="A16" s="2" t="s">
        <v>127</v>
      </c>
      <c r="B16" s="4" t="s">
        <v>30</v>
      </c>
      <c r="C16" s="4" t="s">
        <v>30</v>
      </c>
      <c r="D16" s="7">
        <v>144164</v>
      </c>
    </row>
    <row r="17" spans="1:4" x14ac:dyDescent="0.25">
      <c r="A17" s="2" t="s">
        <v>128</v>
      </c>
      <c r="B17" s="7">
        <v>-1390</v>
      </c>
      <c r="C17" s="4" t="s">
        <v>30</v>
      </c>
      <c r="D17" s="7">
        <v>-318683</v>
      </c>
    </row>
    <row r="18" spans="1:4" x14ac:dyDescent="0.25">
      <c r="A18" s="2" t="s">
        <v>129</v>
      </c>
      <c r="B18" s="7">
        <v>-579034</v>
      </c>
      <c r="C18" s="7">
        <v>-40018</v>
      </c>
      <c r="D18" s="7">
        <v>-4621809</v>
      </c>
    </row>
    <row r="19" spans="1:4" x14ac:dyDescent="0.25">
      <c r="A19" s="3" t="s">
        <v>130</v>
      </c>
      <c r="B19" s="4"/>
      <c r="C19" s="4"/>
      <c r="D19" s="4"/>
    </row>
    <row r="20" spans="1:4" ht="30" x14ac:dyDescent="0.25">
      <c r="A20" s="2" t="s">
        <v>131</v>
      </c>
      <c r="B20" s="7">
        <v>9844043</v>
      </c>
      <c r="C20" s="7">
        <v>4132514</v>
      </c>
      <c r="D20" s="7">
        <v>40892418</v>
      </c>
    </row>
    <row r="21" spans="1:4" ht="30" x14ac:dyDescent="0.25">
      <c r="A21" s="2" t="s">
        <v>132</v>
      </c>
      <c r="B21" s="4" t="s">
        <v>30</v>
      </c>
      <c r="C21" s="4" t="s">
        <v>30</v>
      </c>
      <c r="D21" s="7">
        <v>2753</v>
      </c>
    </row>
    <row r="22" spans="1:4" x14ac:dyDescent="0.25">
      <c r="A22" s="2" t="s">
        <v>133</v>
      </c>
      <c r="B22" s="7">
        <v>50000</v>
      </c>
      <c r="C22" s="4"/>
      <c r="D22" s="7">
        <v>50000</v>
      </c>
    </row>
    <row r="23" spans="1:4" x14ac:dyDescent="0.25">
      <c r="A23" s="2" t="s">
        <v>134</v>
      </c>
      <c r="B23" s="4" t="s">
        <v>30</v>
      </c>
      <c r="C23" s="4" t="s">
        <v>30</v>
      </c>
      <c r="D23" s="7">
        <v>1351573</v>
      </c>
    </row>
    <row r="24" spans="1:4" x14ac:dyDescent="0.25">
      <c r="A24" s="2" t="s">
        <v>135</v>
      </c>
      <c r="B24" s="4" t="s">
        <v>30</v>
      </c>
      <c r="C24" s="4" t="s">
        <v>30</v>
      </c>
      <c r="D24" s="7">
        <v>-368890</v>
      </c>
    </row>
    <row r="25" spans="1:4" x14ac:dyDescent="0.25">
      <c r="A25" s="2" t="s">
        <v>136</v>
      </c>
      <c r="B25" s="4" t="s">
        <v>30</v>
      </c>
      <c r="C25" s="4" t="s">
        <v>30</v>
      </c>
      <c r="D25" s="7">
        <v>1109183</v>
      </c>
    </row>
    <row r="26" spans="1:4" x14ac:dyDescent="0.25">
      <c r="A26" s="2" t="s">
        <v>137</v>
      </c>
      <c r="B26" s="4" t="s">
        <v>30</v>
      </c>
      <c r="C26" s="4" t="s">
        <v>30</v>
      </c>
      <c r="D26" s="7">
        <v>-500100</v>
      </c>
    </row>
    <row r="27" spans="1:4" ht="30" x14ac:dyDescent="0.25">
      <c r="A27" s="2" t="s">
        <v>138</v>
      </c>
      <c r="B27" s="7">
        <v>9894043</v>
      </c>
      <c r="C27" s="7">
        <v>4132514</v>
      </c>
      <c r="D27" s="7">
        <v>42536937</v>
      </c>
    </row>
    <row r="28" spans="1:4" x14ac:dyDescent="0.25">
      <c r="A28" s="2" t="s">
        <v>139</v>
      </c>
      <c r="B28" s="7">
        <v>174064</v>
      </c>
      <c r="C28" s="4">
        <v>-777</v>
      </c>
      <c r="D28" s="7">
        <v>185613</v>
      </c>
    </row>
    <row r="29" spans="1:4" x14ac:dyDescent="0.25">
      <c r="A29" s="2" t="s">
        <v>140</v>
      </c>
      <c r="B29" s="7">
        <v>11549</v>
      </c>
      <c r="C29" s="7">
        <v>12326</v>
      </c>
      <c r="D29" s="4" t="s">
        <v>30</v>
      </c>
    </row>
    <row r="30" spans="1:4" x14ac:dyDescent="0.25">
      <c r="A30" s="2" t="s">
        <v>141</v>
      </c>
      <c r="B30" s="7">
        <v>185613</v>
      </c>
      <c r="C30" s="7">
        <v>11549</v>
      </c>
      <c r="D30" s="7">
        <v>185613</v>
      </c>
    </row>
    <row r="31" spans="1:4" x14ac:dyDescent="0.25">
      <c r="A31" s="3" t="s">
        <v>142</v>
      </c>
      <c r="B31" s="4"/>
      <c r="C31" s="4"/>
      <c r="D31" s="4"/>
    </row>
    <row r="32" spans="1:4" x14ac:dyDescent="0.25">
      <c r="A32" s="2" t="s">
        <v>143</v>
      </c>
      <c r="B32" s="4" t="s">
        <v>30</v>
      </c>
      <c r="C32" s="4" t="s">
        <v>30</v>
      </c>
      <c r="D32" s="4"/>
    </row>
  </sheetData>
  <mergeCells count="2">
    <mergeCell ref="A1:A2"/>
    <mergeCell ref="B1:C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28" bestFit="1" customWidth="1"/>
    <col min="2" max="2" width="36.5703125" bestFit="1" customWidth="1"/>
  </cols>
  <sheetData>
    <row r="1" spans="1:2" x14ac:dyDescent="0.25">
      <c r="A1" s="8" t="s">
        <v>144</v>
      </c>
      <c r="B1" s="1" t="s">
        <v>1</v>
      </c>
    </row>
    <row r="2" spans="1:2" x14ac:dyDescent="0.25">
      <c r="A2" s="8"/>
      <c r="B2" s="1" t="s">
        <v>2</v>
      </c>
    </row>
    <row r="3" spans="1:2" x14ac:dyDescent="0.25">
      <c r="A3" s="3" t="s">
        <v>145</v>
      </c>
      <c r="B3" s="4"/>
    </row>
    <row r="4" spans="1:2" ht="243" x14ac:dyDescent="0.25">
      <c r="A4" s="13" t="s">
        <v>146</v>
      </c>
      <c r="B4" s="10" t="s">
        <v>147</v>
      </c>
    </row>
    <row r="5" spans="1:2" x14ac:dyDescent="0.25">
      <c r="A5" s="13"/>
      <c r="B5" s="10"/>
    </row>
    <row r="6" spans="1:2" x14ac:dyDescent="0.25">
      <c r="A6" s="13"/>
      <c r="B6" s="12" t="s">
        <v>148</v>
      </c>
    </row>
    <row r="7" spans="1:2" x14ac:dyDescent="0.25">
      <c r="A7" s="13"/>
      <c r="B7" s="10"/>
    </row>
    <row r="8" spans="1:2" ht="115.5" x14ac:dyDescent="0.25">
      <c r="A8" s="13"/>
      <c r="B8" s="10" t="s">
        <v>149</v>
      </c>
    </row>
  </sheetData>
  <mergeCells count="2">
    <mergeCell ref="A1:A2"/>
    <mergeCell ref="A4:A8"/>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2"/>
  <sheetViews>
    <sheetView showGridLines="0" workbookViewId="0"/>
  </sheetViews>
  <sheetFormatPr defaultRowHeight="15" x14ac:dyDescent="0.25"/>
  <cols>
    <col min="1" max="1" width="36.5703125" bestFit="1" customWidth="1"/>
    <col min="3" max="3" width="36.5703125" bestFit="1" customWidth="1"/>
  </cols>
  <sheetData>
    <row r="1" spans="1:3" ht="15" customHeight="1" x14ac:dyDescent="0.25">
      <c r="A1" s="8" t="s">
        <v>150</v>
      </c>
      <c r="B1" s="8" t="s">
        <v>1</v>
      </c>
      <c r="C1" s="8"/>
    </row>
    <row r="2" spans="1:3" ht="15" customHeight="1" x14ac:dyDescent="0.25">
      <c r="A2" s="8"/>
      <c r="B2" s="8" t="s">
        <v>2</v>
      </c>
      <c r="C2" s="8"/>
    </row>
    <row r="3" spans="1:3" x14ac:dyDescent="0.25">
      <c r="A3" s="3" t="s">
        <v>145</v>
      </c>
      <c r="B3" s="18"/>
      <c r="C3" s="18"/>
    </row>
    <row r="4" spans="1:3" x14ac:dyDescent="0.25">
      <c r="A4" s="13" t="s">
        <v>151</v>
      </c>
      <c r="B4" s="19" t="s">
        <v>152</v>
      </c>
      <c r="C4" s="19"/>
    </row>
    <row r="5" spans="1:3" x14ac:dyDescent="0.25">
      <c r="A5" s="13"/>
      <c r="B5" s="20"/>
      <c r="C5" s="20"/>
    </row>
    <row r="6" spans="1:3" ht="76.5" customHeight="1" x14ac:dyDescent="0.25">
      <c r="A6" s="13"/>
      <c r="B6" s="20" t="s">
        <v>153</v>
      </c>
      <c r="C6" s="20"/>
    </row>
    <row r="7" spans="1:3" x14ac:dyDescent="0.25">
      <c r="A7" s="13"/>
      <c r="B7" s="20"/>
      <c r="C7" s="20"/>
    </row>
    <row r="8" spans="1:3" x14ac:dyDescent="0.25">
      <c r="A8" s="13"/>
      <c r="B8" s="19" t="s">
        <v>154</v>
      </c>
      <c r="C8" s="19"/>
    </row>
    <row r="9" spans="1:3" x14ac:dyDescent="0.25">
      <c r="A9" s="13"/>
      <c r="B9" s="20"/>
      <c r="C9" s="20"/>
    </row>
    <row r="10" spans="1:3" ht="102" customHeight="1" x14ac:dyDescent="0.25">
      <c r="A10" s="13"/>
      <c r="B10" s="20" t="s">
        <v>155</v>
      </c>
      <c r="C10" s="20"/>
    </row>
    <row r="11" spans="1:3" x14ac:dyDescent="0.25">
      <c r="A11" s="13"/>
      <c r="B11" s="20"/>
      <c r="C11" s="20"/>
    </row>
    <row r="12" spans="1:3" x14ac:dyDescent="0.25">
      <c r="A12" s="13"/>
      <c r="B12" s="19" t="s">
        <v>156</v>
      </c>
      <c r="C12" s="19"/>
    </row>
    <row r="13" spans="1:3" x14ac:dyDescent="0.25">
      <c r="A13" s="13"/>
      <c r="B13" s="20"/>
      <c r="C13" s="20"/>
    </row>
    <row r="14" spans="1:3" ht="63.75" customHeight="1" x14ac:dyDescent="0.25">
      <c r="A14" s="13"/>
      <c r="B14" s="20" t="s">
        <v>157</v>
      </c>
      <c r="C14" s="20"/>
    </row>
    <row r="15" spans="1:3" x14ac:dyDescent="0.25">
      <c r="A15" s="13"/>
      <c r="B15" s="20"/>
      <c r="C15" s="20"/>
    </row>
    <row r="16" spans="1:3" x14ac:dyDescent="0.25">
      <c r="A16" s="13"/>
      <c r="B16" s="19" t="s">
        <v>158</v>
      </c>
      <c r="C16" s="19"/>
    </row>
    <row r="17" spans="1:3" x14ac:dyDescent="0.25">
      <c r="A17" s="13"/>
      <c r="B17" s="20"/>
      <c r="C17" s="20"/>
    </row>
    <row r="18" spans="1:3" ht="165.75" customHeight="1" x14ac:dyDescent="0.25">
      <c r="A18" s="13"/>
      <c r="B18" s="20" t="s">
        <v>159</v>
      </c>
      <c r="C18" s="20"/>
    </row>
    <row r="19" spans="1:3" x14ac:dyDescent="0.25">
      <c r="A19" s="13"/>
      <c r="B19" s="20"/>
      <c r="C19" s="20"/>
    </row>
    <row r="20" spans="1:3" x14ac:dyDescent="0.25">
      <c r="A20" s="13"/>
      <c r="B20" s="19" t="s">
        <v>160</v>
      </c>
      <c r="C20" s="19"/>
    </row>
    <row r="21" spans="1:3" x14ac:dyDescent="0.25">
      <c r="A21" s="13"/>
      <c r="B21" s="20"/>
      <c r="C21" s="20"/>
    </row>
    <row r="22" spans="1:3" ht="191.25" customHeight="1" x14ac:dyDescent="0.25">
      <c r="A22" s="13"/>
      <c r="B22" s="20" t="s">
        <v>161</v>
      </c>
      <c r="C22" s="20"/>
    </row>
    <row r="23" spans="1:3" x14ac:dyDescent="0.25">
      <c r="A23" s="13"/>
      <c r="B23" s="20"/>
      <c r="C23" s="20"/>
    </row>
    <row r="24" spans="1:3" x14ac:dyDescent="0.25">
      <c r="A24" s="13"/>
      <c r="B24" s="19" t="s">
        <v>162</v>
      </c>
      <c r="C24" s="19"/>
    </row>
    <row r="25" spans="1:3" x14ac:dyDescent="0.25">
      <c r="A25" s="13"/>
      <c r="B25" s="20"/>
      <c r="C25" s="20"/>
    </row>
    <row r="26" spans="1:3" ht="114.75" customHeight="1" x14ac:dyDescent="0.25">
      <c r="A26" s="13"/>
      <c r="B26" s="20" t="s">
        <v>163</v>
      </c>
      <c r="C26" s="20"/>
    </row>
    <row r="27" spans="1:3" x14ac:dyDescent="0.25">
      <c r="A27" s="13"/>
      <c r="B27" s="21"/>
      <c r="C27" s="21"/>
    </row>
    <row r="28" spans="1:3" ht="51" x14ac:dyDescent="0.25">
      <c r="A28" s="13"/>
      <c r="B28" s="16"/>
      <c r="C28" s="17" t="s">
        <v>164</v>
      </c>
    </row>
    <row r="29" spans="1:3" ht="76.5" x14ac:dyDescent="0.25">
      <c r="A29" s="13"/>
      <c r="B29" s="16"/>
      <c r="C29" s="17" t="s">
        <v>165</v>
      </c>
    </row>
    <row r="30" spans="1:3" ht="38.25" x14ac:dyDescent="0.25">
      <c r="A30" s="13"/>
      <c r="B30" s="16"/>
      <c r="C30" s="17" t="s">
        <v>166</v>
      </c>
    </row>
    <row r="31" spans="1:3" x14ac:dyDescent="0.25">
      <c r="A31" s="13"/>
      <c r="B31" s="21"/>
      <c r="C31" s="21"/>
    </row>
    <row r="32" spans="1:3" ht="25.5" customHeight="1" x14ac:dyDescent="0.25">
      <c r="A32" s="13"/>
      <c r="B32" s="20" t="s">
        <v>167</v>
      </c>
      <c r="C32" s="20"/>
    </row>
    <row r="33" spans="1:3" x14ac:dyDescent="0.25">
      <c r="A33" s="13"/>
      <c r="B33" s="20"/>
      <c r="C33" s="20"/>
    </row>
    <row r="34" spans="1:3" x14ac:dyDescent="0.25">
      <c r="A34" s="13"/>
      <c r="B34" s="19" t="s">
        <v>168</v>
      </c>
      <c r="C34" s="19"/>
    </row>
    <row r="35" spans="1:3" x14ac:dyDescent="0.25">
      <c r="A35" s="13"/>
      <c r="B35" s="20"/>
      <c r="C35" s="20"/>
    </row>
    <row r="36" spans="1:3" ht="229.5" customHeight="1" x14ac:dyDescent="0.25">
      <c r="A36" s="13"/>
      <c r="B36" s="20" t="s">
        <v>169</v>
      </c>
      <c r="C36" s="20"/>
    </row>
    <row r="37" spans="1:3" x14ac:dyDescent="0.25">
      <c r="A37" s="13"/>
      <c r="B37" s="20"/>
      <c r="C37" s="20"/>
    </row>
    <row r="38" spans="1:3" x14ac:dyDescent="0.25">
      <c r="A38" s="13"/>
      <c r="B38" s="19" t="s">
        <v>170</v>
      </c>
      <c r="C38" s="19"/>
    </row>
    <row r="39" spans="1:3" x14ac:dyDescent="0.25">
      <c r="A39" s="13"/>
      <c r="B39" s="20"/>
      <c r="C39" s="20"/>
    </row>
    <row r="40" spans="1:3" ht="153" customHeight="1" x14ac:dyDescent="0.25">
      <c r="A40" s="13"/>
      <c r="B40" s="20" t="s">
        <v>171</v>
      </c>
      <c r="C40" s="20"/>
    </row>
    <row r="41" spans="1:3" x14ac:dyDescent="0.25">
      <c r="A41" s="13"/>
      <c r="B41" s="20"/>
      <c r="C41" s="20"/>
    </row>
    <row r="42" spans="1:3" x14ac:dyDescent="0.25">
      <c r="A42" s="13"/>
      <c r="B42" s="19" t="s">
        <v>172</v>
      </c>
      <c r="C42" s="19"/>
    </row>
    <row r="43" spans="1:3" x14ac:dyDescent="0.25">
      <c r="A43" s="13"/>
      <c r="B43" s="20"/>
      <c r="C43" s="20"/>
    </row>
    <row r="44" spans="1:3" ht="114.75" customHeight="1" x14ac:dyDescent="0.25">
      <c r="A44" s="13"/>
      <c r="B44" s="20" t="s">
        <v>173</v>
      </c>
      <c r="C44" s="20"/>
    </row>
    <row r="45" spans="1:3" x14ac:dyDescent="0.25">
      <c r="A45" s="13"/>
      <c r="B45" s="20"/>
      <c r="C45" s="20"/>
    </row>
    <row r="46" spans="1:3" x14ac:dyDescent="0.25">
      <c r="A46" s="13"/>
      <c r="B46" s="19" t="s">
        <v>174</v>
      </c>
      <c r="C46" s="19"/>
    </row>
    <row r="47" spans="1:3" x14ac:dyDescent="0.25">
      <c r="A47" s="13"/>
      <c r="B47" s="20"/>
      <c r="C47" s="20"/>
    </row>
    <row r="48" spans="1:3" ht="127.5" customHeight="1" x14ac:dyDescent="0.25">
      <c r="A48" s="13"/>
      <c r="B48" s="20" t="s">
        <v>175</v>
      </c>
      <c r="C48" s="20"/>
    </row>
    <row r="49" spans="1:3" x14ac:dyDescent="0.25">
      <c r="A49" s="13"/>
      <c r="B49" s="20"/>
      <c r="C49" s="20"/>
    </row>
    <row r="50" spans="1:3" x14ac:dyDescent="0.25">
      <c r="A50" s="13"/>
      <c r="B50" s="19" t="s">
        <v>176</v>
      </c>
      <c r="C50" s="19"/>
    </row>
    <row r="51" spans="1:3" x14ac:dyDescent="0.25">
      <c r="A51" s="13"/>
      <c r="B51" s="20"/>
      <c r="C51" s="20"/>
    </row>
    <row r="52" spans="1:3" ht="153" customHeight="1" x14ac:dyDescent="0.25">
      <c r="A52" s="13"/>
      <c r="B52" s="20" t="s">
        <v>177</v>
      </c>
      <c r="C52" s="20"/>
    </row>
    <row r="53" spans="1:3" x14ac:dyDescent="0.25">
      <c r="A53" s="13"/>
      <c r="B53" s="20"/>
      <c r="C53" s="20"/>
    </row>
    <row r="54" spans="1:3" x14ac:dyDescent="0.25">
      <c r="A54" s="13"/>
      <c r="B54" s="19" t="s">
        <v>178</v>
      </c>
      <c r="C54" s="19"/>
    </row>
    <row r="55" spans="1:3" x14ac:dyDescent="0.25">
      <c r="A55" s="13"/>
      <c r="B55" s="20"/>
      <c r="C55" s="20"/>
    </row>
    <row r="56" spans="1:3" ht="178.5" customHeight="1" x14ac:dyDescent="0.25">
      <c r="A56" s="13"/>
      <c r="B56" s="20" t="s">
        <v>179</v>
      </c>
      <c r="C56" s="20"/>
    </row>
    <row r="57" spans="1:3" x14ac:dyDescent="0.25">
      <c r="A57" s="13"/>
      <c r="B57" s="20"/>
      <c r="C57" s="20"/>
    </row>
    <row r="58" spans="1:3" ht="127.5" customHeight="1" x14ac:dyDescent="0.25">
      <c r="A58" s="13"/>
      <c r="B58" s="20" t="s">
        <v>180</v>
      </c>
      <c r="C58" s="20"/>
    </row>
    <row r="59" spans="1:3" x14ac:dyDescent="0.25">
      <c r="A59" s="13"/>
      <c r="B59" s="20"/>
      <c r="C59" s="20"/>
    </row>
    <row r="60" spans="1:3" ht="114.75" customHeight="1" x14ac:dyDescent="0.25">
      <c r="A60" s="13"/>
      <c r="B60" s="20" t="s">
        <v>181</v>
      </c>
      <c r="C60" s="20"/>
    </row>
    <row r="61" spans="1:3" x14ac:dyDescent="0.25">
      <c r="A61" s="13"/>
      <c r="B61" s="20"/>
      <c r="C61" s="20"/>
    </row>
    <row r="62" spans="1:3" ht="51" customHeight="1" x14ac:dyDescent="0.25">
      <c r="A62" s="13"/>
      <c r="B62" s="20" t="s">
        <v>182</v>
      </c>
      <c r="C62" s="20"/>
    </row>
    <row r="63" spans="1:3" x14ac:dyDescent="0.25">
      <c r="A63" s="13"/>
      <c r="B63" s="20"/>
      <c r="C63" s="20"/>
    </row>
    <row r="64" spans="1:3" ht="51" customHeight="1" x14ac:dyDescent="0.25">
      <c r="A64" s="13"/>
      <c r="B64" s="20" t="s">
        <v>183</v>
      </c>
      <c r="C64" s="20"/>
    </row>
    <row r="65" spans="1:3" x14ac:dyDescent="0.25">
      <c r="A65" s="13"/>
      <c r="B65" s="20"/>
      <c r="C65" s="20"/>
    </row>
    <row r="66" spans="1:3" x14ac:dyDescent="0.25">
      <c r="A66" s="13"/>
      <c r="B66" s="19" t="s">
        <v>184</v>
      </c>
      <c r="C66" s="19"/>
    </row>
    <row r="67" spans="1:3" x14ac:dyDescent="0.25">
      <c r="A67" s="13"/>
      <c r="B67" s="20"/>
      <c r="C67" s="20"/>
    </row>
    <row r="68" spans="1:3" ht="191.25" customHeight="1" x14ac:dyDescent="0.25">
      <c r="A68" s="13"/>
      <c r="B68" s="20" t="s">
        <v>185</v>
      </c>
      <c r="C68" s="20"/>
    </row>
    <row r="69" spans="1:3" x14ac:dyDescent="0.25">
      <c r="A69" s="13"/>
      <c r="B69" s="20"/>
      <c r="C69" s="20"/>
    </row>
    <row r="70" spans="1:3" ht="204" customHeight="1" x14ac:dyDescent="0.25">
      <c r="A70" s="13"/>
      <c r="B70" s="20" t="s">
        <v>186</v>
      </c>
      <c r="C70" s="20"/>
    </row>
    <row r="71" spans="1:3" x14ac:dyDescent="0.25">
      <c r="A71" s="13"/>
      <c r="B71" s="20"/>
      <c r="C71" s="20"/>
    </row>
    <row r="72" spans="1:3" ht="114.75" customHeight="1" x14ac:dyDescent="0.25">
      <c r="A72" s="13"/>
      <c r="B72" s="20" t="s">
        <v>187</v>
      </c>
      <c r="C72" s="20"/>
    </row>
    <row r="73" spans="1:3" x14ac:dyDescent="0.25">
      <c r="A73" s="13"/>
      <c r="B73" s="20"/>
      <c r="C73" s="20"/>
    </row>
    <row r="74" spans="1:3" ht="267.75" customHeight="1" x14ac:dyDescent="0.25">
      <c r="A74" s="13"/>
      <c r="B74" s="20" t="s">
        <v>188</v>
      </c>
      <c r="C74" s="20"/>
    </row>
    <row r="75" spans="1:3" x14ac:dyDescent="0.25">
      <c r="A75" s="13"/>
      <c r="B75" s="20"/>
      <c r="C75" s="20"/>
    </row>
    <row r="76" spans="1:3" ht="204" customHeight="1" x14ac:dyDescent="0.25">
      <c r="A76" s="13"/>
      <c r="B76" s="20" t="s">
        <v>189</v>
      </c>
      <c r="C76" s="20"/>
    </row>
    <row r="77" spans="1:3" x14ac:dyDescent="0.25">
      <c r="A77" s="13"/>
      <c r="B77" s="20"/>
      <c r="C77" s="20"/>
    </row>
    <row r="78" spans="1:3" ht="216.75" customHeight="1" x14ac:dyDescent="0.25">
      <c r="A78" s="13"/>
      <c r="B78" s="20" t="s">
        <v>190</v>
      </c>
      <c r="C78" s="20"/>
    </row>
    <row r="79" spans="1:3" x14ac:dyDescent="0.25">
      <c r="A79" s="13"/>
      <c r="B79" s="20"/>
      <c r="C79" s="20"/>
    </row>
    <row r="80" spans="1:3" ht="191.25" customHeight="1" x14ac:dyDescent="0.25">
      <c r="A80" s="13"/>
      <c r="B80" s="20" t="s">
        <v>191</v>
      </c>
      <c r="C80" s="20"/>
    </row>
    <row r="81" spans="1:3" x14ac:dyDescent="0.25">
      <c r="A81" s="13"/>
      <c r="B81" s="20"/>
      <c r="C81" s="20"/>
    </row>
    <row r="82" spans="1:3" ht="76.5" customHeight="1" x14ac:dyDescent="0.25">
      <c r="A82" s="13"/>
      <c r="B82" s="20" t="s">
        <v>192</v>
      </c>
      <c r="C82" s="20"/>
    </row>
  </sheetData>
  <mergeCells count="81">
    <mergeCell ref="B78:C78"/>
    <mergeCell ref="B79:C79"/>
    <mergeCell ref="B80:C80"/>
    <mergeCell ref="B81:C81"/>
    <mergeCell ref="B82:C82"/>
    <mergeCell ref="B72:C72"/>
    <mergeCell ref="B73:C73"/>
    <mergeCell ref="B74:C74"/>
    <mergeCell ref="B75:C75"/>
    <mergeCell ref="B76:C76"/>
    <mergeCell ref="B77:C77"/>
    <mergeCell ref="B66:C66"/>
    <mergeCell ref="B67:C67"/>
    <mergeCell ref="B68:C68"/>
    <mergeCell ref="B69:C69"/>
    <mergeCell ref="B70:C70"/>
    <mergeCell ref="B71:C71"/>
    <mergeCell ref="B60:C60"/>
    <mergeCell ref="B61:C61"/>
    <mergeCell ref="B62:C62"/>
    <mergeCell ref="B63:C63"/>
    <mergeCell ref="B64:C64"/>
    <mergeCell ref="B65:C65"/>
    <mergeCell ref="B54:C54"/>
    <mergeCell ref="B55:C55"/>
    <mergeCell ref="B56:C56"/>
    <mergeCell ref="B57:C57"/>
    <mergeCell ref="B58:C58"/>
    <mergeCell ref="B59:C59"/>
    <mergeCell ref="B48:C48"/>
    <mergeCell ref="B49:C49"/>
    <mergeCell ref="B50:C50"/>
    <mergeCell ref="B51:C51"/>
    <mergeCell ref="B52:C52"/>
    <mergeCell ref="B53:C53"/>
    <mergeCell ref="B42:C42"/>
    <mergeCell ref="B43:C43"/>
    <mergeCell ref="B44:C44"/>
    <mergeCell ref="B45:C45"/>
    <mergeCell ref="B46:C46"/>
    <mergeCell ref="B47:C47"/>
    <mergeCell ref="B36:C36"/>
    <mergeCell ref="B37:C37"/>
    <mergeCell ref="B38:C38"/>
    <mergeCell ref="B39:C39"/>
    <mergeCell ref="B40:C40"/>
    <mergeCell ref="B41:C41"/>
    <mergeCell ref="B27:C27"/>
    <mergeCell ref="B31:C31"/>
    <mergeCell ref="B32:C32"/>
    <mergeCell ref="B33:C33"/>
    <mergeCell ref="B34:C34"/>
    <mergeCell ref="B35:C35"/>
    <mergeCell ref="B21:C21"/>
    <mergeCell ref="B22:C22"/>
    <mergeCell ref="B23:C23"/>
    <mergeCell ref="B24:C24"/>
    <mergeCell ref="B25:C25"/>
    <mergeCell ref="B26:C26"/>
    <mergeCell ref="B15:C15"/>
    <mergeCell ref="B16:C16"/>
    <mergeCell ref="B17:C17"/>
    <mergeCell ref="B18:C18"/>
    <mergeCell ref="B19:C19"/>
    <mergeCell ref="B20:C20"/>
    <mergeCell ref="B9:C9"/>
    <mergeCell ref="B10:C10"/>
    <mergeCell ref="B11:C11"/>
    <mergeCell ref="B12:C12"/>
    <mergeCell ref="B13:C13"/>
    <mergeCell ref="B14:C14"/>
    <mergeCell ref="A1:A2"/>
    <mergeCell ref="B1:C1"/>
    <mergeCell ref="B2:C2"/>
    <mergeCell ref="B3:C3"/>
    <mergeCell ref="A4:A82"/>
    <mergeCell ref="B4:C4"/>
    <mergeCell ref="B5:C5"/>
    <mergeCell ref="B6:C6"/>
    <mergeCell ref="B7:C7"/>
    <mergeCell ref="B8:C8"/>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showGridLines="0" workbookViewId="0"/>
  </sheetViews>
  <sheetFormatPr defaultRowHeight="15" x14ac:dyDescent="0.25"/>
  <cols>
    <col min="1" max="1" width="28" bestFit="1" customWidth="1"/>
    <col min="2" max="2" width="24.85546875" bestFit="1" customWidth="1"/>
    <col min="3" max="3" width="10" bestFit="1" customWidth="1"/>
    <col min="5" max="5" width="2.7109375" customWidth="1"/>
    <col min="6" max="6" width="11.42578125" customWidth="1"/>
    <col min="7" max="7" width="1.5703125" bestFit="1" customWidth="1"/>
    <col min="9" max="9" width="1.85546875" bestFit="1" customWidth="1"/>
    <col min="10" max="10" width="7.85546875" bestFit="1" customWidth="1"/>
    <col min="11" max="11" width="1.5703125" bestFit="1" customWidth="1"/>
  </cols>
  <sheetData>
    <row r="1" spans="1:11" ht="15" customHeight="1" x14ac:dyDescent="0.25">
      <c r="A1" s="8" t="s">
        <v>170</v>
      </c>
      <c r="B1" s="8" t="s">
        <v>1</v>
      </c>
      <c r="C1" s="8"/>
      <c r="D1" s="8"/>
      <c r="E1" s="8"/>
      <c r="F1" s="8"/>
      <c r="G1" s="8"/>
      <c r="H1" s="8"/>
      <c r="I1" s="8"/>
      <c r="J1" s="8"/>
      <c r="K1" s="8"/>
    </row>
    <row r="2" spans="1:11" ht="15" customHeight="1" x14ac:dyDescent="0.25">
      <c r="A2" s="8"/>
      <c r="B2" s="8" t="s">
        <v>2</v>
      </c>
      <c r="C2" s="8"/>
      <c r="D2" s="8"/>
      <c r="E2" s="8"/>
      <c r="F2" s="8"/>
      <c r="G2" s="8"/>
      <c r="H2" s="8"/>
      <c r="I2" s="8"/>
      <c r="J2" s="8"/>
      <c r="K2" s="8"/>
    </row>
    <row r="3" spans="1:11" x14ac:dyDescent="0.25">
      <c r="A3" s="3" t="s">
        <v>145</v>
      </c>
      <c r="B3" s="18"/>
      <c r="C3" s="18"/>
      <c r="D3" s="18"/>
      <c r="E3" s="18"/>
      <c r="F3" s="18"/>
      <c r="G3" s="18"/>
      <c r="H3" s="18"/>
      <c r="I3" s="18"/>
      <c r="J3" s="18"/>
      <c r="K3" s="18"/>
    </row>
    <row r="4" spans="1:11" x14ac:dyDescent="0.25">
      <c r="A4" s="13" t="s">
        <v>193</v>
      </c>
      <c r="B4" s="21" t="s">
        <v>194</v>
      </c>
      <c r="C4" s="21"/>
      <c r="D4" s="21"/>
      <c r="E4" s="21"/>
      <c r="F4" s="21"/>
      <c r="G4" s="21"/>
      <c r="H4" s="21"/>
      <c r="I4" s="21"/>
      <c r="J4" s="21"/>
      <c r="K4" s="21"/>
    </row>
    <row r="5" spans="1:11" x14ac:dyDescent="0.25">
      <c r="A5" s="13"/>
      <c r="B5" s="20"/>
      <c r="C5" s="20"/>
      <c r="D5" s="20"/>
      <c r="E5" s="20"/>
      <c r="F5" s="20"/>
      <c r="G5" s="20"/>
      <c r="H5" s="20"/>
      <c r="I5" s="20"/>
      <c r="J5" s="20"/>
      <c r="K5" s="20"/>
    </row>
    <row r="6" spans="1:11" x14ac:dyDescent="0.25">
      <c r="A6" s="13"/>
      <c r="B6" s="21"/>
      <c r="C6" s="22" t="s">
        <v>195</v>
      </c>
      <c r="D6" s="21"/>
      <c r="E6" s="37" t="s">
        <v>197</v>
      </c>
      <c r="F6" s="37"/>
      <c r="G6" s="39"/>
      <c r="H6" s="21"/>
      <c r="I6" s="37">
        <v>2013</v>
      </c>
      <c r="J6" s="37"/>
      <c r="K6" s="39"/>
    </row>
    <row r="7" spans="1:11" ht="15.75" thickBot="1" x14ac:dyDescent="0.3">
      <c r="A7" s="13"/>
      <c r="B7" s="21"/>
      <c r="C7" s="23" t="s">
        <v>196</v>
      </c>
      <c r="D7" s="21"/>
      <c r="E7" s="38"/>
      <c r="F7" s="38"/>
      <c r="G7" s="39"/>
      <c r="H7" s="21"/>
      <c r="I7" s="38"/>
      <c r="J7" s="38"/>
      <c r="K7" s="39"/>
    </row>
    <row r="8" spans="1:11" ht="15.75" thickTop="1" x14ac:dyDescent="0.25">
      <c r="A8" s="13"/>
      <c r="B8" s="24" t="s">
        <v>198</v>
      </c>
      <c r="C8" s="25" t="s">
        <v>199</v>
      </c>
      <c r="D8" s="24"/>
      <c r="E8" s="24" t="s">
        <v>200</v>
      </c>
      <c r="F8" s="26">
        <v>2079135</v>
      </c>
      <c r="G8" s="27"/>
      <c r="H8" s="24"/>
      <c r="I8" s="24" t="s">
        <v>200</v>
      </c>
      <c r="J8" s="26">
        <v>1540756</v>
      </c>
      <c r="K8" s="27"/>
    </row>
    <row r="9" spans="1:11" x14ac:dyDescent="0.25">
      <c r="A9" s="13"/>
      <c r="B9" s="28" t="s">
        <v>201</v>
      </c>
      <c r="C9" s="29" t="s">
        <v>202</v>
      </c>
      <c r="D9" s="28"/>
      <c r="E9" s="28"/>
      <c r="F9" s="30">
        <v>433751</v>
      </c>
      <c r="G9" s="31"/>
      <c r="H9" s="28"/>
      <c r="I9" s="28"/>
      <c r="J9" s="30">
        <v>394486</v>
      </c>
      <c r="K9" s="31"/>
    </row>
    <row r="10" spans="1:11" ht="15.75" thickBot="1" x14ac:dyDescent="0.3">
      <c r="A10" s="13"/>
      <c r="B10" s="24" t="s">
        <v>203</v>
      </c>
      <c r="C10" s="24"/>
      <c r="D10" s="24"/>
      <c r="E10" s="32"/>
      <c r="F10" s="33" t="s">
        <v>204</v>
      </c>
      <c r="G10" s="27" t="s">
        <v>205</v>
      </c>
      <c r="H10" s="24"/>
      <c r="I10" s="32"/>
      <c r="J10" s="33" t="s">
        <v>206</v>
      </c>
      <c r="K10" s="27" t="s">
        <v>205</v>
      </c>
    </row>
    <row r="11" spans="1:11" ht="15.75" thickTop="1" x14ac:dyDescent="0.25">
      <c r="A11" s="13"/>
      <c r="B11" s="28"/>
      <c r="C11" s="28"/>
      <c r="D11" s="28"/>
      <c r="E11" s="28"/>
      <c r="F11" s="34"/>
      <c r="G11" s="31"/>
      <c r="H11" s="28"/>
      <c r="I11" s="28"/>
      <c r="J11" s="34"/>
      <c r="K11" s="31"/>
    </row>
    <row r="12" spans="1:11" ht="15.75" thickBot="1" x14ac:dyDescent="0.3">
      <c r="A12" s="13"/>
      <c r="B12" s="24"/>
      <c r="C12" s="24"/>
      <c r="D12" s="24"/>
      <c r="E12" s="35" t="s">
        <v>200</v>
      </c>
      <c r="F12" s="36">
        <v>2316036</v>
      </c>
      <c r="G12" s="27"/>
      <c r="H12" s="24"/>
      <c r="I12" s="35" t="s">
        <v>200</v>
      </c>
      <c r="J12" s="36">
        <v>1794486</v>
      </c>
      <c r="K12" s="27"/>
    </row>
    <row r="13" spans="1:11" ht="15.75" thickTop="1" x14ac:dyDescent="0.25">
      <c r="A13" s="13"/>
      <c r="B13" s="28"/>
      <c r="C13" s="28"/>
      <c r="D13" s="28"/>
      <c r="E13" s="28"/>
      <c r="F13" s="34"/>
      <c r="G13" s="31"/>
      <c r="H13" s="28"/>
      <c r="I13" s="28"/>
      <c r="J13" s="34"/>
      <c r="K13" s="31"/>
    </row>
    <row r="14" spans="1:11" ht="15.75" thickBot="1" x14ac:dyDescent="0.3">
      <c r="A14" s="13"/>
      <c r="B14" s="24" t="s">
        <v>207</v>
      </c>
      <c r="C14" s="24"/>
      <c r="D14" s="24"/>
      <c r="E14" s="35" t="s">
        <v>200</v>
      </c>
      <c r="F14" s="36">
        <v>56094</v>
      </c>
      <c r="G14" s="27"/>
      <c r="H14" s="24"/>
      <c r="I14" s="35" t="s">
        <v>200</v>
      </c>
      <c r="J14" s="36">
        <v>16500</v>
      </c>
      <c r="K14" s="27"/>
    </row>
  </sheetData>
  <mergeCells count="14">
    <mergeCell ref="K6:K7"/>
    <mergeCell ref="A1:A2"/>
    <mergeCell ref="B1:K1"/>
    <mergeCell ref="B2:K2"/>
    <mergeCell ref="B3:K3"/>
    <mergeCell ref="A4:A14"/>
    <mergeCell ref="B4:K4"/>
    <mergeCell ref="B5:K5"/>
    <mergeCell ref="B6:B7"/>
    <mergeCell ref="D6:D7"/>
    <mergeCell ref="E6:F7"/>
    <mergeCell ref="G6:G7"/>
    <mergeCell ref="H6:H7"/>
    <mergeCell ref="I6:J7"/>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Document_And_Entity_Informatio</vt:lpstr>
      <vt:lpstr>BALANCE_SHEETS</vt:lpstr>
      <vt:lpstr>BALANCE_SHEETS_Parenthetical</vt:lpstr>
      <vt:lpstr>STATEMENT_OF_OPERATIONS</vt:lpstr>
      <vt:lpstr>STATEMENTS_OF_CHANGES_IN_STOCK</vt:lpstr>
      <vt:lpstr>STATEMENTS_OF_CASH_FLOWS</vt:lpstr>
      <vt:lpstr>Nature_of_Operations</vt:lpstr>
      <vt:lpstr>Summary_of_Significant_Account</vt:lpstr>
      <vt:lpstr>Property_and_Equipment</vt:lpstr>
      <vt:lpstr>Stockholders_Equity</vt:lpstr>
      <vt:lpstr>Stock_options_and_Warrants</vt:lpstr>
      <vt:lpstr>Income_Taxes</vt:lpstr>
      <vt:lpstr>Commitments_and_Contingencies</vt:lpstr>
      <vt:lpstr>LongTerm_DebtRelated_Party</vt:lpstr>
      <vt:lpstr>Development_Stage_Activities_a</vt:lpstr>
      <vt:lpstr>Related_Party</vt:lpstr>
      <vt:lpstr>Subsequent_Events</vt:lpstr>
      <vt:lpstr>Summary_of_Significant_Account1</vt:lpstr>
      <vt:lpstr>Property_and_Equipment_Tables</vt:lpstr>
      <vt:lpstr>Stock_options_and_Warrants_Tab</vt:lpstr>
      <vt:lpstr>Property_and_Equipment_Details</vt:lpstr>
      <vt:lpstr>Stockholders_Equity_Details_Na</vt:lpstr>
      <vt:lpstr>Stock_options_and_Warrants_Det</vt:lpstr>
      <vt:lpstr>Stock_options_and_Warrants_Det1</vt:lpstr>
      <vt:lpstr>Income_Taxes_Details_Narrative</vt:lpstr>
      <vt:lpstr>Commitments_and_Contingencies_</vt:lpstr>
      <vt:lpstr>Development_Stage_Activities_a1</vt:lpstr>
      <vt:lpstr>Related_Party_Details_Narrativ</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2015-04-15T20:53:06Z</dcterms:created>
  <dcterms:modified xsi:type="dcterms:W3CDTF">2015-04-15T20:53:06Z</dcterms:modified>
</cp:coreProperties>
</file>