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백엔드PM\시간표\"/>
    </mc:Choice>
  </mc:AlternateContent>
  <bookViews>
    <workbookView xWindow="28680" yWindow="-120" windowWidth="29040" windowHeight="16440"/>
  </bookViews>
  <sheets>
    <sheet name="12회차" sheetId="2" r:id="rId1"/>
  </sheets>
  <definedNames>
    <definedName name="_xlnm._FilterDatabase" localSheetId="0" hidden="1">'12회차'!$A$1:$J$138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2" l="1"/>
  <c r="B1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2" i="2" l="1"/>
</calcChain>
</file>

<file path=xl/sharedStrings.xml><?xml version="1.0" encoding="utf-8"?>
<sst xmlns="http://schemas.openxmlformats.org/spreadsheetml/2006/main" count="585" uniqueCount="110">
  <si>
    <t>요일</t>
    <phoneticPr fontId="4" type="noConversion"/>
  </si>
  <si>
    <t>강사</t>
  </si>
  <si>
    <t>보조강사</t>
    <phoneticPr fontId="4" type="noConversion"/>
  </si>
  <si>
    <t>교과목</t>
  </si>
  <si>
    <t>단원</t>
    <phoneticPr fontId="4" type="noConversion"/>
  </si>
  <si>
    <t>상세내용</t>
    <phoneticPr fontId="4" type="noConversion"/>
  </si>
  <si>
    <t>교재/장비</t>
    <phoneticPr fontId="4" type="noConversion"/>
  </si>
  <si>
    <t>비고</t>
    <phoneticPr fontId="4" type="noConversion"/>
  </si>
  <si>
    <t>자연어처리를 위한 프로그래밍</t>
  </si>
  <si>
    <t>웹 시각화를 위한 html/CSS/script</t>
  </si>
  <si>
    <t>교재1. Do it! HTML+CSS+자바스크립트 웹 표준의 정석</t>
  </si>
  <si>
    <t>html 양식, 양식 속성, 입력 유형, 입력 속성, 입력 양식 속성</t>
  </si>
  <si>
    <t xml:space="preserve">CSS 선택기, 색상, 배경, 테두리, 여백, 패딩, 상자모델, 텍스트, 글꼴, 링크, 목록, </t>
  </si>
  <si>
    <t>script 변수와 자료형, 연산, 조건&amp;반복문, 함수, 내장함수, 이벤트 정의와 종류, 이벤트 연결 방법</t>
  </si>
  <si>
    <t xml:space="preserve">script - jquery구문, 선택자, 이벤트 처리, 페이드, 슬라이드, 체이닝, restful service </t>
  </si>
  <si>
    <t>백엔드 구현을 위한 기초 JAVA 문법</t>
  </si>
  <si>
    <t>개발환경 구축(JDK &amp; ECLIPSE) 및 환경 설정, 변수선엄과 값 대입, 네이밍 룰</t>
  </si>
  <si>
    <t>교재2. JAVA의 정석(3ND EDITION)-자바의 정석 최신 Java 8.0 포함</t>
  </si>
  <si>
    <t>자료형 기본자료형, 참조자료형, 상수와 리터럴, 변수의 사용범위</t>
  </si>
  <si>
    <t>형변환 , 기본연산자(대입, 산술, 증감, 비교, 논리)</t>
  </si>
  <si>
    <t>프로그램의 흐름제어 및 반복구문, 문자열 활용 , 배열</t>
  </si>
  <si>
    <t>클래스의 이해(변수, 함수, 객체생성)</t>
  </si>
  <si>
    <t>객체지향 - 상속, 다형성, 은닉화, 추상화</t>
  </si>
  <si>
    <t>객체지향 - 상속, 다형성, 은닉화, 추상화, 오버라이딩 VS 오버로딩, 인터페이스</t>
  </si>
  <si>
    <t>병렬처리를 위한 Thread 이해</t>
  </si>
  <si>
    <t>collection framwork - set, list, map</t>
  </si>
  <si>
    <t xml:space="preserve">예외처리 - try ~ catch ~ finally </t>
  </si>
  <si>
    <t>알고리즘</t>
  </si>
  <si>
    <t>기초 JAVA 구문을 이용한 알고리즘</t>
  </si>
  <si>
    <t>알고리즘 - 다차원 배열 탐색(알고리즘을 위한 기초 반복,제어구문 활용)</t>
  </si>
  <si>
    <t>알고리즘 - 자료구조(스택, 큐)</t>
  </si>
  <si>
    <t>알고리즘 - 정렬과 그리디, 결정알고리즘(이분검색)</t>
  </si>
  <si>
    <t>알고리즘 문제풀이</t>
  </si>
  <si>
    <t>Git/GitHub 특강</t>
    <phoneticPr fontId="4" type="noConversion"/>
  </si>
  <si>
    <t>Git 이해 / 실습</t>
    <phoneticPr fontId="4" type="noConversion"/>
  </si>
  <si>
    <t>Github 활용 / 실습</t>
    <phoneticPr fontId="4" type="noConversion"/>
  </si>
  <si>
    <t>SQL - DML(insert, update, delete)</t>
  </si>
  <si>
    <t>SQL - DDL(유니크, Not Null, 기본키, 외래키, 체크) 및 Transaction</t>
  </si>
  <si>
    <t>DB모델링 - 개념적, 논리적, 물리적 모델링 구현과 정규화 이해</t>
  </si>
  <si>
    <t>DB모델링 - 데이터 타입, 기본키, 외래키 모델링</t>
  </si>
  <si>
    <t>Servlet - 개요, Query문자열 처리, 상태정보관리, 요청 재지정</t>
  </si>
  <si>
    <t>JSP - 개요, 스크립트태그와 내장객체, JSTL 활용</t>
  </si>
  <si>
    <t>JSP - JDBC 5단계 연결 및 CRUD</t>
  </si>
  <si>
    <t>AJAX - 개요, 구현과 응용 , SOP제약과 CORS표준</t>
  </si>
  <si>
    <t>MVC - 커뮤니티 프로그램 설계</t>
  </si>
  <si>
    <t>MVC - 커뮤니티 패턴 소스구현 - ORM(mybatis) CRUD</t>
  </si>
  <si>
    <t>스프링 프레임워크 - MVC Flow 와 pom.xml 설정을 통한 서드파트 라이브러리 설치 및 ORM</t>
  </si>
  <si>
    <t>스프링 프레임워크 - 프레임워크 전체구조 , 핸들러 매핑, 뷰 리졸버, 컨트롤러 통합, 실용적인 MVC 구현</t>
  </si>
  <si>
    <t>스프링 프레임워크 - AOP 소개 및 적용예제</t>
  </si>
  <si>
    <t>MongoDB - 데이터 입력/수정/검색/삭제(CRUD)</t>
  </si>
  <si>
    <t>MongoDB - 예제로 이해하는 find의 다양한 문법</t>
  </si>
  <si>
    <t>MECAB - 자연어처리를 위한 기본 개요 및 비정형데이터 전처리, 형태소분석기를 활용한 품사추출 및 빈도확인</t>
  </si>
  <si>
    <t>Weka - 타이타닉 생존분석(Experimenter)</t>
  </si>
  <si>
    <t>Weka - 영업소/대리점 시스템 속도결정 요인판별(특징선택 적용)</t>
  </si>
  <si>
    <t>Weka - 한글 설문조사 텍스트마이닝(StringToWordVector)</t>
  </si>
  <si>
    <t>최종 프로젝트</t>
    <phoneticPr fontId="4" type="noConversion"/>
  </si>
  <si>
    <t>팀 프로젝트</t>
    <phoneticPr fontId="4" type="noConversion"/>
  </si>
  <si>
    <t>프로젝트 기획(팀원 구성 및 조직과 프로젝트 방향성 설정)</t>
  </si>
  <si>
    <t>멘토링</t>
    <phoneticPr fontId="4" type="noConversion"/>
  </si>
  <si>
    <t>프로젝트 멘토링</t>
    <phoneticPr fontId="4" type="noConversion"/>
  </si>
  <si>
    <t>현업 재직자 멘토링</t>
    <phoneticPr fontId="4" type="noConversion"/>
  </si>
  <si>
    <t>프로젝트 설계(프로젝트 흐름과 구조화 하기)</t>
    <phoneticPr fontId="4" type="noConversion"/>
  </si>
  <si>
    <t>프로젝트 개발(업무명세 구현)</t>
    <phoneticPr fontId="4" type="noConversion"/>
  </si>
  <si>
    <t>프로젝트 테스트(모듈 병합과 베타테스트)</t>
    <phoneticPr fontId="4" type="noConversion"/>
  </si>
  <si>
    <t>프로젝트 배포(클라우드 환경 배포)</t>
    <phoneticPr fontId="4" type="noConversion"/>
  </si>
  <si>
    <t>프로젝트 경진대회</t>
    <phoneticPr fontId="4" type="noConversion"/>
  </si>
  <si>
    <t>알고리즘 - 문자열 탐색</t>
    <phoneticPr fontId="3" type="noConversion"/>
  </si>
  <si>
    <t>최종 프로젝트</t>
  </si>
  <si>
    <t>팀 프로젝트</t>
  </si>
  <si>
    <t>MECAB+Weka</t>
  </si>
  <si>
    <t>데이터 저장 및 데이터 마이닝</t>
  </si>
  <si>
    <t>Weka - 자바 sw 설치 , 통계분석/머신러닝 비교 및 ROC 개념, KnowledgeFlow 사용법</t>
  </si>
  <si>
    <t>MECAB - mecab-ko 사용을 위한 개발환경 설정, 불용어 처리, 사용자 사전 추가</t>
  </si>
  <si>
    <t>교재8. 이보다 더 쉬울 수 없는 자바 머신러닝 with Weka</t>
  </si>
  <si>
    <t>MongoDB</t>
  </si>
  <si>
    <t>MongoDB - 소개 및 환경구성과 NoSQL, Database 생성 및 Collection 생성</t>
  </si>
  <si>
    <t>교재7. 맛있는 Mongo DB</t>
  </si>
  <si>
    <t>스프링 프레임워크 - 웹페이지 만들기, 프로젝트 생성, 요구사항 분석, 도메인 개발, 상세페이지, 폼 구성 및 수정</t>
  </si>
  <si>
    <t>오픈 소스를 활용한 스프링 프레임워크</t>
  </si>
  <si>
    <t>서버사이드 컴포넌트 구현 및 개발</t>
  </si>
  <si>
    <t>스프링 프레임워크 - 컨트롤러 의존성 주입 방법(스프링이 지원하는 프록시), Interceptor</t>
  </si>
  <si>
    <t>스프링 프레임워크 - Inversion Of Control 컨테이너와 빈, 빈 설정 방법, 빈 스코프, 의존성 주입</t>
  </si>
  <si>
    <t>MVC 아키텍쳐 구조이해 및 구현</t>
  </si>
  <si>
    <t>MVC - 개발패턴개요 및 컨트롤러와 뷰 사이의 객체 공유, jdbc 설정 및 연결</t>
  </si>
  <si>
    <t>웹컴포넌트(SERVLET &amp; JSP)</t>
  </si>
  <si>
    <t>SQL+DB모델링</t>
  </si>
  <si>
    <t>SQL - SQL 기초(select, 연산자, 함수, 서브쿼리, 조인)</t>
  </si>
  <si>
    <t>취업특강</t>
    <phoneticPr fontId="4" type="noConversion"/>
  </si>
  <si>
    <t>이력서/자소서 특강</t>
    <phoneticPr fontId="4" type="noConversion"/>
  </si>
  <si>
    <t>html 소개 및 편집기, 기본요소, 속성, 제목, 스타일, 목록</t>
    <phoneticPr fontId="4" type="noConversion"/>
  </si>
  <si>
    <t>멘토링</t>
    <phoneticPr fontId="4" type="noConversion"/>
  </si>
  <si>
    <t>MVC - 패턴기반 게시판 소스 분석(controller, view, model)</t>
    <phoneticPr fontId="4" type="noConversion"/>
  </si>
  <si>
    <t>교재3. Do it! 오라클로 배우는 데이터베이스 입문</t>
    <phoneticPr fontId="4" type="noConversion"/>
  </si>
  <si>
    <t>교재4. 채쌤의 Servlet&amp;JSP 프로그래밍 핵심</t>
    <phoneticPr fontId="4" type="noConversion"/>
  </si>
  <si>
    <t>교재5. 코드로 배우는 스프링 웹 프로젝트</t>
    <phoneticPr fontId="4" type="noConversion"/>
  </si>
  <si>
    <t>교재6. Do it! 자료구조와 함께 배우는 알고리즘 입문</t>
    <phoneticPr fontId="4" type="noConversion"/>
  </si>
  <si>
    <t>알고리즘 - 그래프와 탐색(DFS, BFS)</t>
    <phoneticPr fontId="4" type="noConversion"/>
  </si>
  <si>
    <t>자연어처리를 위한 프로그래밍</t>
    <phoneticPr fontId="4" type="noConversion"/>
  </si>
  <si>
    <t>-</t>
    <phoneticPr fontId="4" type="noConversion"/>
  </si>
  <si>
    <t>백엔드 구현을 위한 기초 JAVA 문법</t>
    <phoneticPr fontId="4" type="noConversion"/>
  </si>
  <si>
    <r>
      <t xml:space="preserve">이러닝 </t>
    </r>
    <r>
      <rPr>
        <sz val="11"/>
        <color rgb="FFFF0000"/>
        <rFont val="맑은 고딕"/>
        <family val="3"/>
        <charset val="129"/>
        <scheme val="minor"/>
      </rPr>
      <t>1</t>
    </r>
    <phoneticPr fontId="4" type="noConversion"/>
  </si>
  <si>
    <t>이러닝 2</t>
    <phoneticPr fontId="4" type="noConversion"/>
  </si>
  <si>
    <t>이러닝 3</t>
    <phoneticPr fontId="4" type="noConversion"/>
  </si>
  <si>
    <t>이러닝 4</t>
    <phoneticPr fontId="4" type="noConversion"/>
  </si>
  <si>
    <t>이러닝 5</t>
    <phoneticPr fontId="4" type="noConversion"/>
  </si>
  <si>
    <t>임의휴일</t>
    <phoneticPr fontId="4" type="noConversion"/>
  </si>
  <si>
    <t>어린이날</t>
    <phoneticPr fontId="4" type="noConversion"/>
  </si>
  <si>
    <t>석가탄신일</t>
    <phoneticPr fontId="4" type="noConversion"/>
  </si>
  <si>
    <t>현충일</t>
    <phoneticPr fontId="4" type="noConversion"/>
  </si>
  <si>
    <t>날짜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</si>
</sst>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5">
    <xf numFmtId="0" fontId="0" fillId="0" borderId="0" xfId="0"/>
    <xf numFmtId="0" fontId="1" fillId="0" borderId="0" xfId="1">
      <alignment vertical="center"/>
    </xf>
    <xf numFmtId="14" fontId="7" fillId="0" borderId="3" xfId="1" applyNumberFormat="1" applyFont="1" applyBorder="1" applyAlignment="1">
      <alignment horizontal="center" vertical="center"/>
    </xf>
    <xf numFmtId="14" fontId="7" fillId="0" borderId="4" xfId="1" applyNumberFormat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14" fontId="7" fillId="3" borderId="3" xfId="1" applyNumberFormat="1" applyFont="1" applyFill="1" applyBorder="1" applyAlignment="1">
      <alignment horizontal="center" vertical="center"/>
    </xf>
    <xf numFmtId="14" fontId="7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0" fontId="1" fillId="0" borderId="4" xfId="1" applyBorder="1">
      <alignment vertical="center"/>
    </xf>
    <xf numFmtId="0" fontId="10" fillId="0" borderId="0" xfId="1" applyFont="1">
      <alignment vertical="center"/>
    </xf>
    <xf numFmtId="0" fontId="1" fillId="2" borderId="0" xfId="1" applyFill="1">
      <alignment vertical="center"/>
    </xf>
    <xf numFmtId="0" fontId="7" fillId="3" borderId="7" xfId="1" applyFont="1" applyFill="1" applyBorder="1" applyAlignment="1">
      <alignment horizontal="center" vertical="center" shrinkToFit="1"/>
    </xf>
    <xf numFmtId="14" fontId="7" fillId="0" borderId="8" xfId="1" applyNumberFormat="1" applyFont="1" applyBorder="1" applyAlignment="1">
      <alignment horizontal="center" vertical="center"/>
    </xf>
    <xf numFmtId="14" fontId="7" fillId="0" borderId="9" xfId="1" applyNumberFormat="1" applyFont="1" applyBorder="1" applyAlignment="1">
      <alignment horizontal="center" vertical="center"/>
    </xf>
    <xf numFmtId="14" fontId="2" fillId="4" borderId="1" xfId="1" applyNumberFormat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 shrinkToFit="1"/>
    </xf>
    <xf numFmtId="0" fontId="7" fillId="0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shrinkToFit="1"/>
    </xf>
    <xf numFmtId="0" fontId="1" fillId="0" borderId="4" xfId="1" applyFill="1" applyBorder="1">
      <alignment vertical="center"/>
    </xf>
    <xf numFmtId="0" fontId="7" fillId="0" borderId="4" xfId="1" applyFont="1" applyFill="1" applyBorder="1" applyAlignment="1">
      <alignment horizontal="center" vertical="center" shrinkToFit="1"/>
    </xf>
    <xf numFmtId="0" fontId="9" fillId="0" borderId="4" xfId="1" applyFont="1" applyFill="1" applyBorder="1" applyAlignment="1">
      <alignment horizontal="center" vertical="center" shrinkToFit="1"/>
    </xf>
    <xf numFmtId="0" fontId="7" fillId="0" borderId="9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 shrinkToFit="1"/>
    </xf>
    <xf numFmtId="0" fontId="11" fillId="0" borderId="0" xfId="1" applyFont="1" applyFill="1">
      <alignment vertical="center"/>
    </xf>
    <xf numFmtId="0" fontId="10" fillId="0" borderId="0" xfId="1" applyFont="1" applyFill="1">
      <alignment vertical="center"/>
    </xf>
    <xf numFmtId="0" fontId="1" fillId="0" borderId="0" xfId="1" applyFill="1">
      <alignment vertical="center"/>
    </xf>
    <xf numFmtId="0" fontId="7" fillId="0" borderId="7" xfId="1" applyFont="1" applyFill="1" applyBorder="1" applyAlignment="1">
      <alignment horizontal="center" vertical="center" shrinkToFit="1"/>
    </xf>
    <xf numFmtId="0" fontId="8" fillId="0" borderId="7" xfId="1" applyFont="1" applyFill="1" applyBorder="1" applyAlignment="1">
      <alignment horizontal="center" vertical="center" shrinkToFit="1"/>
    </xf>
    <xf numFmtId="0" fontId="1" fillId="0" borderId="7" xfId="1" applyFill="1" applyBorder="1" applyAlignment="1">
      <alignment vertical="center" shrinkToFit="1"/>
    </xf>
    <xf numFmtId="0" fontId="9" fillId="0" borderId="7" xfId="1" applyFont="1" applyFill="1" applyBorder="1" applyAlignment="1">
      <alignment horizontal="center" vertical="center" shrinkToFit="1"/>
    </xf>
    <xf numFmtId="0" fontId="1" fillId="0" borderId="0" xfId="1" applyFill="1" applyAlignment="1">
      <alignment vertical="center" shrinkToFit="1"/>
    </xf>
    <xf numFmtId="14" fontId="7" fillId="5" borderId="3" xfId="1" applyNumberFormat="1" applyFont="1" applyFill="1" applyBorder="1" applyAlignment="1">
      <alignment horizontal="center" vertical="center"/>
    </xf>
    <xf numFmtId="14" fontId="7" fillId="5" borderId="4" xfId="1" applyNumberFormat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 shrinkToFit="1"/>
    </xf>
    <xf numFmtId="0" fontId="7" fillId="5" borderId="7" xfId="1" applyFont="1" applyFill="1" applyBorder="1" applyAlignment="1">
      <alignment horizontal="center" vertical="center" shrinkToFit="1"/>
    </xf>
    <xf numFmtId="0" fontId="1" fillId="5" borderId="4" xfId="1" applyFill="1" applyBorder="1">
      <alignment vertical="center"/>
    </xf>
    <xf numFmtId="0" fontId="1" fillId="5" borderId="7" xfId="1" applyFill="1" applyBorder="1" applyAlignment="1">
      <alignment vertical="center" shrinkToFit="1"/>
    </xf>
    <xf numFmtId="0" fontId="1" fillId="0" borderId="5" xfId="1" applyFill="1" applyBorder="1">
      <alignment vertical="center"/>
    </xf>
    <xf numFmtId="14" fontId="9" fillId="6" borderId="3" xfId="1" applyNumberFormat="1" applyFont="1" applyFill="1" applyBorder="1" applyAlignment="1">
      <alignment horizontal="center" vertical="center"/>
    </xf>
    <xf numFmtId="14" fontId="7" fillId="6" borderId="4" xfId="1" applyNumberFormat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1" fillId="6" borderId="4" xfId="1" applyFill="1" applyBorder="1">
      <alignment vertical="center"/>
    </xf>
    <xf numFmtId="0" fontId="7" fillId="6" borderId="7" xfId="1" applyFont="1" applyFill="1" applyBorder="1" applyAlignment="1">
      <alignment horizontal="center" vertical="center" shrinkToFit="1"/>
    </xf>
    <xf numFmtId="0" fontId="1" fillId="0" borderId="0" xfId="1" applyFill="1" applyBorder="1">
      <alignment vertical="center"/>
    </xf>
    <xf numFmtId="14" fontId="7" fillId="7" borderId="3" xfId="1" applyNumberFormat="1" applyFont="1" applyFill="1" applyBorder="1" applyAlignment="1">
      <alignment horizontal="center" vertical="center"/>
    </xf>
    <xf numFmtId="14" fontId="7" fillId="7" borderId="4" xfId="1" applyNumberFormat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 shrinkToFit="1"/>
    </xf>
    <xf numFmtId="0" fontId="7" fillId="7" borderId="7" xfId="1" applyFont="1" applyFill="1" applyBorder="1" applyAlignment="1">
      <alignment horizontal="center" vertical="center" shrinkToFit="1"/>
    </xf>
    <xf numFmtId="0" fontId="13" fillId="5" borderId="4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shrinkToFit="1"/>
    </xf>
    <xf numFmtId="0" fontId="8" fillId="6" borderId="4" xfId="1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shrinkToFit="1"/>
    </xf>
    <xf numFmtId="0" fontId="7" fillId="6" borderId="4" xfId="1" applyFont="1" applyFill="1" applyBorder="1" applyAlignment="1">
      <alignment horizontal="center" vertical="center" shrinkToFit="1"/>
    </xf>
    <xf numFmtId="0" fontId="1" fillId="3" borderId="4" xfId="1" applyFill="1" applyBorder="1">
      <alignment vertical="center"/>
    </xf>
    <xf numFmtId="0" fontId="1" fillId="0" borderId="10" xfId="1" applyFill="1" applyBorder="1" applyAlignment="1">
      <alignment vertical="center" shrinkToFit="1"/>
    </xf>
  </cellXfs>
  <cellStyles count="2">
    <cellStyle name="표준" xfId="0" builtinId="0"/>
    <cellStyle name="표준 2" xfId="1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9"/>
  <sheetViews>
    <sheetView showGridLines="0" tabSelected="1" zoomScaleNormal="100" workbookViewId="0">
      <pane ySplit="1" topLeftCell="A2" activePane="bottomLeft" state="frozen"/>
      <selection pane="bottomLeft" activeCell="B5" sqref="B5"/>
    </sheetView>
  </sheetViews>
  <sheetFormatPr defaultColWidth="9" defaultRowHeight="16.5"/>
  <cols>
    <col min="1" max="1" width="13.875" style="10" customWidth="1"/>
    <col min="2" max="2" width="8.875" style="1" customWidth="1"/>
    <col min="3" max="3" width="10.375" style="29" customWidth="1"/>
    <col min="4" max="4" width="11.375" style="30" customWidth="1"/>
    <col min="5" max="5" width="29.25" style="31" customWidth="1"/>
    <col min="6" max="6" width="34.25" style="31" customWidth="1"/>
    <col min="7" max="7" width="57.125" style="51" customWidth="1"/>
    <col min="8" max="8" width="36" style="31" customWidth="1"/>
    <col min="9" max="9" width="15" style="36" customWidth="1"/>
    <col min="10" max="10" width="2.25" style="45" customWidth="1"/>
    <col min="11" max="16384" width="9" style="31"/>
  </cols>
  <sheetData>
    <row r="1" spans="1:10" s="1" customFormat="1">
      <c r="A1" s="15" t="s">
        <v>109</v>
      </c>
      <c r="B1" s="16" t="s">
        <v>0</v>
      </c>
      <c r="C1" s="17" t="s">
        <v>1</v>
      </c>
      <c r="D1" s="18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9" t="s">
        <v>7</v>
      </c>
    </row>
    <row r="2" spans="1:10" s="1" customFormat="1" ht="17.45" customHeight="1">
      <c r="A2" s="2">
        <v>45040</v>
      </c>
      <c r="B2" s="3" t="str">
        <f>TEXT(A2,"aaa")</f>
        <v>월</v>
      </c>
      <c r="C2" s="20" t="s">
        <v>98</v>
      </c>
      <c r="D2" s="20" t="s">
        <v>98</v>
      </c>
      <c r="E2" s="21" t="s">
        <v>8</v>
      </c>
      <c r="F2" s="22" t="s">
        <v>9</v>
      </c>
      <c r="G2" s="22" t="s">
        <v>89</v>
      </c>
      <c r="H2" s="22" t="s">
        <v>10</v>
      </c>
      <c r="I2" s="32"/>
    </row>
    <row r="3" spans="1:10" s="1" customFormat="1">
      <c r="A3" s="2">
        <v>45041</v>
      </c>
      <c r="B3" s="3" t="str">
        <f>TEXT(A3,"aaa")</f>
        <v>화</v>
      </c>
      <c r="C3" s="20" t="s">
        <v>98</v>
      </c>
      <c r="D3" s="20" t="s">
        <v>98</v>
      </c>
      <c r="E3" s="21" t="s">
        <v>8</v>
      </c>
      <c r="F3" s="22" t="s">
        <v>9</v>
      </c>
      <c r="G3" s="22" t="s">
        <v>11</v>
      </c>
      <c r="H3" s="22"/>
      <c r="I3" s="32"/>
    </row>
    <row r="4" spans="1:10" s="1" customFormat="1">
      <c r="A4" s="2">
        <v>45042</v>
      </c>
      <c r="B4" s="3" t="str">
        <f>TEXT(A4,"aaa")</f>
        <v>수</v>
      </c>
      <c r="C4" s="20" t="s">
        <v>98</v>
      </c>
      <c r="D4" s="20" t="s">
        <v>98</v>
      </c>
      <c r="E4" s="21" t="s">
        <v>8</v>
      </c>
      <c r="F4" s="22" t="s">
        <v>9</v>
      </c>
      <c r="G4" s="22" t="s">
        <v>12</v>
      </c>
      <c r="H4" s="22"/>
      <c r="I4" s="32"/>
    </row>
    <row r="5" spans="1:10" s="1" customFormat="1">
      <c r="A5" s="2">
        <v>45043</v>
      </c>
      <c r="B5" s="3" t="str">
        <f>TEXT(A5,"aaa")</f>
        <v>목</v>
      </c>
      <c r="C5" s="20" t="s">
        <v>98</v>
      </c>
      <c r="D5" s="20" t="s">
        <v>98</v>
      </c>
      <c r="E5" s="21" t="s">
        <v>8</v>
      </c>
      <c r="F5" s="22" t="s">
        <v>9</v>
      </c>
      <c r="G5" s="22" t="s">
        <v>13</v>
      </c>
      <c r="H5" s="22"/>
      <c r="I5" s="32"/>
    </row>
    <row r="6" spans="1:10" s="1" customFormat="1">
      <c r="A6" s="2">
        <v>45044</v>
      </c>
      <c r="B6" s="3" t="str">
        <f>TEXT(A6,"aaa")</f>
        <v>금</v>
      </c>
      <c r="C6" s="20" t="s">
        <v>98</v>
      </c>
      <c r="D6" s="20" t="s">
        <v>98</v>
      </c>
      <c r="E6" s="21" t="s">
        <v>8</v>
      </c>
      <c r="F6" s="22" t="s">
        <v>9</v>
      </c>
      <c r="G6" s="22" t="s">
        <v>14</v>
      </c>
      <c r="H6" s="22"/>
      <c r="I6" s="32"/>
    </row>
    <row r="7" spans="1:10">
      <c r="A7" s="37">
        <v>45045</v>
      </c>
      <c r="B7" s="38" t="str">
        <f>TEXT(A7,"aaa")</f>
        <v>토</v>
      </c>
      <c r="C7" s="39" t="s">
        <v>98</v>
      </c>
      <c r="D7" s="39" t="s">
        <v>98</v>
      </c>
      <c r="E7" s="40"/>
      <c r="F7" s="41"/>
      <c r="G7" s="41"/>
      <c r="H7" s="41"/>
      <c r="I7" s="42"/>
      <c r="J7" s="31"/>
    </row>
    <row r="8" spans="1:10">
      <c r="A8" s="37">
        <v>45046</v>
      </c>
      <c r="B8" s="38" t="str">
        <f>TEXT(A8,"aaa")</f>
        <v>일</v>
      </c>
      <c r="C8" s="39" t="s">
        <v>98</v>
      </c>
      <c r="D8" s="39" t="s">
        <v>98</v>
      </c>
      <c r="E8" s="40"/>
      <c r="F8" s="41"/>
      <c r="G8" s="41"/>
      <c r="H8" s="41"/>
      <c r="I8" s="42"/>
      <c r="J8" s="31"/>
    </row>
    <row r="9" spans="1:10" s="1" customFormat="1">
      <c r="A9" s="46">
        <v>45047</v>
      </c>
      <c r="B9" s="47" t="str">
        <f>TEXT(A9,"aaa")</f>
        <v>월</v>
      </c>
      <c r="C9" s="48" t="s">
        <v>98</v>
      </c>
      <c r="D9" s="48" t="s">
        <v>98</v>
      </c>
      <c r="E9" s="49"/>
      <c r="F9" s="49"/>
      <c r="G9" s="49"/>
      <c r="H9" s="49"/>
      <c r="I9" s="50" t="s">
        <v>105</v>
      </c>
    </row>
    <row r="10" spans="1:10" s="1" customFormat="1">
      <c r="A10" s="2">
        <v>45048</v>
      </c>
      <c r="B10" s="3" t="str">
        <f>TEXT(A10,"aaa")</f>
        <v>화</v>
      </c>
      <c r="C10" s="20" t="s">
        <v>98</v>
      </c>
      <c r="D10" s="20" t="s">
        <v>98</v>
      </c>
      <c r="E10" s="21" t="s">
        <v>8</v>
      </c>
      <c r="F10" s="22" t="s">
        <v>15</v>
      </c>
      <c r="G10" s="22" t="s">
        <v>16</v>
      </c>
      <c r="H10" s="22" t="s">
        <v>17</v>
      </c>
      <c r="I10" s="32"/>
    </row>
    <row r="11" spans="1:10" s="1" customFormat="1">
      <c r="A11" s="2">
        <v>45049</v>
      </c>
      <c r="B11" s="3" t="str">
        <f>TEXT(A11,"aaa")</f>
        <v>수</v>
      </c>
      <c r="C11" s="20" t="s">
        <v>98</v>
      </c>
      <c r="D11" s="20" t="s">
        <v>98</v>
      </c>
      <c r="E11" s="21" t="s">
        <v>8</v>
      </c>
      <c r="F11" s="22" t="s">
        <v>15</v>
      </c>
      <c r="G11" s="22" t="s">
        <v>18</v>
      </c>
      <c r="H11" s="22"/>
      <c r="I11" s="32"/>
    </row>
    <row r="12" spans="1:10" s="1" customFormat="1">
      <c r="A12" s="2">
        <v>45050</v>
      </c>
      <c r="B12" s="3" t="str">
        <f>TEXT(A12,"aaa")</f>
        <v>목</v>
      </c>
      <c r="C12" s="20" t="s">
        <v>98</v>
      </c>
      <c r="D12" s="20" t="s">
        <v>98</v>
      </c>
      <c r="E12" s="21" t="s">
        <v>8</v>
      </c>
      <c r="F12" s="22" t="s">
        <v>15</v>
      </c>
      <c r="G12" s="22" t="s">
        <v>19</v>
      </c>
      <c r="H12" s="22"/>
      <c r="I12" s="32"/>
    </row>
    <row r="13" spans="1:10" s="1" customFormat="1">
      <c r="A13" s="46">
        <v>45051</v>
      </c>
      <c r="B13" s="47" t="str">
        <f>TEXT(A13,"aaa")</f>
        <v>금</v>
      </c>
      <c r="C13" s="48" t="s">
        <v>98</v>
      </c>
      <c r="D13" s="48" t="s">
        <v>98</v>
      </c>
      <c r="E13" s="49"/>
      <c r="F13" s="49"/>
      <c r="G13" s="49"/>
      <c r="H13" s="49"/>
      <c r="I13" s="50" t="s">
        <v>106</v>
      </c>
    </row>
    <row r="14" spans="1:10">
      <c r="A14" s="37">
        <v>45052</v>
      </c>
      <c r="B14" s="38" t="str">
        <f>TEXT(A14,"aaa")</f>
        <v>토</v>
      </c>
      <c r="C14" s="39" t="s">
        <v>98</v>
      </c>
      <c r="D14" s="39" t="s">
        <v>98</v>
      </c>
      <c r="E14" s="40"/>
      <c r="F14" s="41"/>
      <c r="G14" s="41"/>
      <c r="H14" s="41"/>
      <c r="I14" s="42"/>
      <c r="J14" s="31"/>
    </row>
    <row r="15" spans="1:10">
      <c r="A15" s="37">
        <v>45053</v>
      </c>
      <c r="B15" s="38" t="str">
        <f>TEXT(A15,"aaa")</f>
        <v>일</v>
      </c>
      <c r="C15" s="39" t="s">
        <v>98</v>
      </c>
      <c r="D15" s="39" t="s">
        <v>98</v>
      </c>
      <c r="E15" s="40"/>
      <c r="F15" s="41"/>
      <c r="G15" s="41"/>
      <c r="H15" s="41"/>
      <c r="I15" s="42"/>
      <c r="J15" s="31"/>
    </row>
    <row r="16" spans="1:10" s="1" customFormat="1">
      <c r="A16" s="46">
        <v>45054</v>
      </c>
      <c r="B16" s="47" t="str">
        <f>TEXT(A16,"aaa")</f>
        <v>월</v>
      </c>
      <c r="C16" s="48" t="s">
        <v>98</v>
      </c>
      <c r="D16" s="48" t="s">
        <v>98</v>
      </c>
      <c r="E16" s="60"/>
      <c r="F16" s="61"/>
      <c r="G16" s="61"/>
      <c r="H16" s="61"/>
      <c r="I16" s="50" t="s">
        <v>105</v>
      </c>
    </row>
    <row r="17" spans="1:10" s="1" customFormat="1" ht="17.45" customHeight="1">
      <c r="A17" s="2">
        <v>45055</v>
      </c>
      <c r="B17" s="3" t="str">
        <f>TEXT(A17,"aaa")</f>
        <v>화</v>
      </c>
      <c r="C17" s="20" t="s">
        <v>98</v>
      </c>
      <c r="D17" s="20" t="s">
        <v>98</v>
      </c>
      <c r="E17" s="21" t="s">
        <v>97</v>
      </c>
      <c r="F17" s="22" t="s">
        <v>15</v>
      </c>
      <c r="G17" s="22" t="s">
        <v>20</v>
      </c>
      <c r="H17" s="22"/>
      <c r="I17" s="32"/>
    </row>
    <row r="18" spans="1:10" s="1" customFormat="1">
      <c r="A18" s="2">
        <v>45056</v>
      </c>
      <c r="B18" s="3" t="str">
        <f>TEXT(A18,"aaa")</f>
        <v>수</v>
      </c>
      <c r="C18" s="20" t="s">
        <v>98</v>
      </c>
      <c r="D18" s="20" t="s">
        <v>98</v>
      </c>
      <c r="E18" s="21" t="s">
        <v>8</v>
      </c>
      <c r="F18" s="22" t="s">
        <v>15</v>
      </c>
      <c r="G18" s="22" t="s">
        <v>21</v>
      </c>
      <c r="H18" s="22"/>
      <c r="I18" s="32"/>
    </row>
    <row r="19" spans="1:10" s="1" customFormat="1">
      <c r="A19" s="2">
        <v>45057</v>
      </c>
      <c r="B19" s="3" t="str">
        <f>TEXT(A19,"aaa")</f>
        <v>목</v>
      </c>
      <c r="C19" s="20" t="s">
        <v>98</v>
      </c>
      <c r="D19" s="20" t="s">
        <v>98</v>
      </c>
      <c r="E19" s="21" t="s">
        <v>8</v>
      </c>
      <c r="F19" s="22" t="s">
        <v>15</v>
      </c>
      <c r="G19" s="22" t="s">
        <v>22</v>
      </c>
      <c r="H19" s="22"/>
      <c r="I19" s="32"/>
    </row>
    <row r="20" spans="1:10" s="1" customFormat="1">
      <c r="A20" s="2">
        <v>45058</v>
      </c>
      <c r="B20" s="3" t="str">
        <f>TEXT(A20,"aaa")</f>
        <v>금</v>
      </c>
      <c r="C20" s="20" t="s">
        <v>98</v>
      </c>
      <c r="D20" s="20" t="s">
        <v>98</v>
      </c>
      <c r="E20" s="21" t="s">
        <v>8</v>
      </c>
      <c r="F20" s="22" t="s">
        <v>99</v>
      </c>
      <c r="G20" s="22" t="s">
        <v>23</v>
      </c>
      <c r="H20" s="22"/>
      <c r="I20" s="32"/>
    </row>
    <row r="21" spans="1:10">
      <c r="A21" s="37">
        <v>45059</v>
      </c>
      <c r="B21" s="38" t="str">
        <f>TEXT(A21,"aaa")</f>
        <v>토</v>
      </c>
      <c r="C21" s="39" t="s">
        <v>98</v>
      </c>
      <c r="D21" s="39" t="s">
        <v>98</v>
      </c>
      <c r="E21" s="43"/>
      <c r="F21" s="43"/>
      <c r="G21" s="43"/>
      <c r="H21" s="43"/>
      <c r="I21" s="42"/>
      <c r="J21" s="31"/>
    </row>
    <row r="22" spans="1:10">
      <c r="A22" s="37">
        <v>45060</v>
      </c>
      <c r="B22" s="38" t="str">
        <f>TEXT(A22,"aaa")</f>
        <v>일</v>
      </c>
      <c r="C22" s="39" t="s">
        <v>98</v>
      </c>
      <c r="D22" s="39" t="s">
        <v>98</v>
      </c>
      <c r="E22" s="40"/>
      <c r="F22" s="41"/>
      <c r="G22" s="41"/>
      <c r="H22" s="41"/>
      <c r="I22" s="42"/>
      <c r="J22" s="31"/>
    </row>
    <row r="23" spans="1:10" s="1" customFormat="1">
      <c r="A23" s="2">
        <v>45061</v>
      </c>
      <c r="B23" s="3" t="str">
        <f>TEXT(A23,"aaa")</f>
        <v>월</v>
      </c>
      <c r="C23" s="20" t="s">
        <v>98</v>
      </c>
      <c r="D23" s="20" t="s">
        <v>98</v>
      </c>
      <c r="E23" s="21" t="s">
        <v>8</v>
      </c>
      <c r="F23" s="22" t="s">
        <v>15</v>
      </c>
      <c r="G23" s="22" t="s">
        <v>24</v>
      </c>
      <c r="H23" s="22"/>
      <c r="I23" s="33"/>
    </row>
    <row r="24" spans="1:10" s="1" customFormat="1">
      <c r="A24" s="2">
        <v>45062</v>
      </c>
      <c r="B24" s="3" t="str">
        <f>TEXT(A24,"aaa")</f>
        <v>화</v>
      </c>
      <c r="C24" s="20" t="s">
        <v>98</v>
      </c>
      <c r="D24" s="20" t="s">
        <v>98</v>
      </c>
      <c r="E24" s="21" t="s">
        <v>8</v>
      </c>
      <c r="F24" s="22" t="s">
        <v>15</v>
      </c>
      <c r="G24" s="22" t="s">
        <v>25</v>
      </c>
      <c r="H24" s="22"/>
      <c r="I24" s="32"/>
    </row>
    <row r="25" spans="1:10" s="1" customFormat="1">
      <c r="A25" s="2">
        <v>45063</v>
      </c>
      <c r="B25" s="3" t="str">
        <f>TEXT(A25,"aaa")</f>
        <v>수</v>
      </c>
      <c r="C25" s="20" t="s">
        <v>98</v>
      </c>
      <c r="D25" s="20" t="s">
        <v>98</v>
      </c>
      <c r="E25" s="21" t="s">
        <v>8</v>
      </c>
      <c r="F25" s="22" t="s">
        <v>15</v>
      </c>
      <c r="G25" s="22" t="s">
        <v>26</v>
      </c>
      <c r="H25" s="22"/>
      <c r="I25" s="32"/>
    </row>
    <row r="26" spans="1:10" s="1" customFormat="1" ht="18.75" customHeight="1">
      <c r="A26" s="5">
        <v>45064</v>
      </c>
      <c r="B26" s="6" t="str">
        <f>TEXT(A26,"aaa")</f>
        <v>목</v>
      </c>
      <c r="C26" s="4" t="s">
        <v>98</v>
      </c>
      <c r="D26" s="4" t="s">
        <v>98</v>
      </c>
      <c r="E26" s="7" t="s">
        <v>33</v>
      </c>
      <c r="F26" s="7" t="s">
        <v>33</v>
      </c>
      <c r="G26" s="8" t="s">
        <v>34</v>
      </c>
      <c r="H26" s="63"/>
      <c r="I26" s="12"/>
    </row>
    <row r="27" spans="1:10" s="1" customFormat="1" ht="17.45" customHeight="1">
      <c r="A27" s="5">
        <v>45065</v>
      </c>
      <c r="B27" s="6" t="str">
        <f>TEXT(A27,"aaa")</f>
        <v>금</v>
      </c>
      <c r="C27" s="4" t="s">
        <v>98</v>
      </c>
      <c r="D27" s="4" t="s">
        <v>98</v>
      </c>
      <c r="E27" s="7" t="s">
        <v>33</v>
      </c>
      <c r="F27" s="7" t="s">
        <v>33</v>
      </c>
      <c r="G27" s="8" t="s">
        <v>35</v>
      </c>
      <c r="H27" s="63"/>
      <c r="I27" s="12"/>
    </row>
    <row r="28" spans="1:10" ht="17.45" customHeight="1">
      <c r="A28" s="37">
        <v>45066</v>
      </c>
      <c r="B28" s="38" t="str">
        <f>TEXT(A28,"aaa")</f>
        <v>토</v>
      </c>
      <c r="C28" s="39" t="s">
        <v>98</v>
      </c>
      <c r="D28" s="39" t="s">
        <v>98</v>
      </c>
      <c r="E28" s="43"/>
      <c r="F28" s="43"/>
      <c r="G28" s="43"/>
      <c r="H28" s="43"/>
      <c r="I28" s="42"/>
      <c r="J28" s="31"/>
    </row>
    <row r="29" spans="1:10" ht="17.45" customHeight="1">
      <c r="A29" s="37">
        <v>45067</v>
      </c>
      <c r="B29" s="38" t="str">
        <f>TEXT(A29,"aaa")</f>
        <v>일</v>
      </c>
      <c r="C29" s="39" t="s">
        <v>98</v>
      </c>
      <c r="D29" s="39" t="s">
        <v>98</v>
      </c>
      <c r="E29" s="43"/>
      <c r="F29" s="43"/>
      <c r="G29" s="43"/>
      <c r="H29" s="43"/>
      <c r="I29" s="42"/>
      <c r="J29" s="31"/>
    </row>
    <row r="30" spans="1:10" s="1" customFormat="1">
      <c r="A30" s="2">
        <v>45068</v>
      </c>
      <c r="B30" s="3" t="str">
        <f>TEXT(A30,"aaa")</f>
        <v>월</v>
      </c>
      <c r="C30" s="20" t="s">
        <v>98</v>
      </c>
      <c r="D30" s="20" t="s">
        <v>98</v>
      </c>
      <c r="E30" s="21" t="s">
        <v>70</v>
      </c>
      <c r="F30" s="22" t="s">
        <v>85</v>
      </c>
      <c r="G30" s="22" t="s">
        <v>86</v>
      </c>
      <c r="H30" s="22" t="s">
        <v>92</v>
      </c>
      <c r="I30" s="32"/>
    </row>
    <row r="31" spans="1:10" s="1" customFormat="1">
      <c r="A31" s="2">
        <v>45069</v>
      </c>
      <c r="B31" s="3" t="str">
        <f>TEXT(A31,"aaa")</f>
        <v>화</v>
      </c>
      <c r="C31" s="20" t="s">
        <v>98</v>
      </c>
      <c r="D31" s="20" t="s">
        <v>98</v>
      </c>
      <c r="E31" s="21" t="s">
        <v>70</v>
      </c>
      <c r="F31" s="22" t="s">
        <v>85</v>
      </c>
      <c r="G31" s="22" t="s">
        <v>86</v>
      </c>
      <c r="H31" s="22"/>
      <c r="I31" s="32"/>
    </row>
    <row r="32" spans="1:10" s="1" customFormat="1">
      <c r="A32" s="2">
        <v>45070</v>
      </c>
      <c r="B32" s="3" t="str">
        <f>TEXT(A32,"aaa")</f>
        <v>수</v>
      </c>
      <c r="C32" s="20" t="s">
        <v>98</v>
      </c>
      <c r="D32" s="20" t="s">
        <v>98</v>
      </c>
      <c r="E32" s="21" t="s">
        <v>70</v>
      </c>
      <c r="F32" s="22" t="s">
        <v>85</v>
      </c>
      <c r="G32" s="22" t="s">
        <v>86</v>
      </c>
      <c r="H32" s="22"/>
      <c r="I32" s="32"/>
    </row>
    <row r="33" spans="1:10" s="1" customFormat="1">
      <c r="A33" s="2">
        <v>45071</v>
      </c>
      <c r="B33" s="3" t="str">
        <f>TEXT(A33,"aaa")</f>
        <v>목</v>
      </c>
      <c r="C33" s="20" t="s">
        <v>98</v>
      </c>
      <c r="D33" s="20" t="s">
        <v>98</v>
      </c>
      <c r="E33" s="21" t="s">
        <v>70</v>
      </c>
      <c r="F33" s="22" t="s">
        <v>85</v>
      </c>
      <c r="G33" s="22" t="s">
        <v>36</v>
      </c>
      <c r="H33" s="23"/>
      <c r="I33" s="32"/>
    </row>
    <row r="34" spans="1:10" s="1" customFormat="1">
      <c r="A34" s="2">
        <v>45072</v>
      </c>
      <c r="B34" s="3" t="str">
        <f>TEXT(A34,"aaa")</f>
        <v>금</v>
      </c>
      <c r="C34" s="20" t="s">
        <v>98</v>
      </c>
      <c r="D34" s="20" t="s">
        <v>98</v>
      </c>
      <c r="E34" s="21" t="s">
        <v>70</v>
      </c>
      <c r="F34" s="22" t="s">
        <v>85</v>
      </c>
      <c r="G34" s="22" t="s">
        <v>37</v>
      </c>
      <c r="H34" s="23"/>
      <c r="I34" s="32"/>
    </row>
    <row r="35" spans="1:10">
      <c r="A35" s="37">
        <v>45073</v>
      </c>
      <c r="B35" s="38" t="str">
        <f>TEXT(A35,"aaa")</f>
        <v>토</v>
      </c>
      <c r="C35" s="39" t="s">
        <v>98</v>
      </c>
      <c r="D35" s="39" t="s">
        <v>98</v>
      </c>
      <c r="E35" s="57" t="s">
        <v>100</v>
      </c>
      <c r="F35" s="43"/>
      <c r="G35" s="43"/>
      <c r="H35" s="43"/>
      <c r="I35" s="42"/>
      <c r="J35" s="31"/>
    </row>
    <row r="36" spans="1:10">
      <c r="A36" s="37">
        <v>45074</v>
      </c>
      <c r="B36" s="38" t="str">
        <f>TEXT(A36,"aaa")</f>
        <v>일</v>
      </c>
      <c r="C36" s="39" t="s">
        <v>98</v>
      </c>
      <c r="D36" s="39" t="s">
        <v>98</v>
      </c>
      <c r="E36" s="43"/>
      <c r="F36" s="43"/>
      <c r="G36" s="43"/>
      <c r="H36" s="43"/>
      <c r="I36" s="42"/>
      <c r="J36" s="31"/>
    </row>
    <row r="37" spans="1:10" s="1" customFormat="1">
      <c r="A37" s="46">
        <v>45075</v>
      </c>
      <c r="B37" s="47" t="str">
        <f>TEXT(A37,"aaa")</f>
        <v>월</v>
      </c>
      <c r="C37" s="48" t="s">
        <v>98</v>
      </c>
      <c r="D37" s="48" t="s">
        <v>98</v>
      </c>
      <c r="E37" s="49"/>
      <c r="F37" s="49"/>
      <c r="G37" s="49"/>
      <c r="H37" s="49"/>
      <c r="I37" s="50" t="s">
        <v>107</v>
      </c>
    </row>
    <row r="38" spans="1:10" s="1" customFormat="1">
      <c r="A38" s="2">
        <v>45076</v>
      </c>
      <c r="B38" s="3" t="str">
        <f>TEXT(A38,"aaa")</f>
        <v>화</v>
      </c>
      <c r="C38" s="20" t="s">
        <v>98</v>
      </c>
      <c r="D38" s="20" t="s">
        <v>98</v>
      </c>
      <c r="E38" s="21" t="s">
        <v>70</v>
      </c>
      <c r="F38" s="22" t="s">
        <v>85</v>
      </c>
      <c r="G38" s="22" t="s">
        <v>37</v>
      </c>
      <c r="H38" s="22"/>
      <c r="I38" s="32"/>
    </row>
    <row r="39" spans="1:10" s="1" customFormat="1">
      <c r="A39" s="2">
        <v>45077</v>
      </c>
      <c r="B39" s="3" t="str">
        <f>TEXT(A39,"aaa")</f>
        <v>수</v>
      </c>
      <c r="C39" s="20" t="s">
        <v>98</v>
      </c>
      <c r="D39" s="20" t="s">
        <v>98</v>
      </c>
      <c r="E39" s="21" t="s">
        <v>70</v>
      </c>
      <c r="F39" s="22" t="s">
        <v>85</v>
      </c>
      <c r="G39" s="22" t="s">
        <v>38</v>
      </c>
      <c r="H39" s="22"/>
      <c r="I39" s="32"/>
    </row>
    <row r="40" spans="1:10" s="1" customFormat="1">
      <c r="A40" s="2">
        <v>45078</v>
      </c>
      <c r="B40" s="3" t="str">
        <f>TEXT(A40,"aaa")</f>
        <v>목</v>
      </c>
      <c r="C40" s="20" t="s">
        <v>98</v>
      </c>
      <c r="D40" s="20" t="s">
        <v>98</v>
      </c>
      <c r="E40" s="21" t="s">
        <v>70</v>
      </c>
      <c r="F40" s="22" t="s">
        <v>85</v>
      </c>
      <c r="G40" s="22" t="s">
        <v>39</v>
      </c>
      <c r="H40" s="22"/>
      <c r="I40" s="32"/>
    </row>
    <row r="41" spans="1:10" s="1" customFormat="1">
      <c r="A41" s="2">
        <v>45079</v>
      </c>
      <c r="B41" s="3" t="str">
        <f>TEXT(A41,"aaa")</f>
        <v>금</v>
      </c>
      <c r="C41" s="20" t="s">
        <v>98</v>
      </c>
      <c r="D41" s="20" t="s">
        <v>98</v>
      </c>
      <c r="E41" s="21" t="s">
        <v>79</v>
      </c>
      <c r="F41" s="22" t="s">
        <v>84</v>
      </c>
      <c r="G41" s="22" t="s">
        <v>40</v>
      </c>
      <c r="H41" s="22" t="s">
        <v>93</v>
      </c>
      <c r="I41" s="32"/>
    </row>
    <row r="42" spans="1:10">
      <c r="A42" s="37">
        <v>45080</v>
      </c>
      <c r="B42" s="38" t="str">
        <f>TEXT(A42,"aaa")</f>
        <v>토</v>
      </c>
      <c r="C42" s="39" t="s">
        <v>98</v>
      </c>
      <c r="D42" s="39" t="s">
        <v>98</v>
      </c>
      <c r="E42" s="57" t="s">
        <v>101</v>
      </c>
      <c r="F42" s="43"/>
      <c r="G42" s="43"/>
      <c r="H42" s="43"/>
      <c r="I42" s="42"/>
      <c r="J42" s="31"/>
    </row>
    <row r="43" spans="1:10">
      <c r="A43" s="37">
        <v>45081</v>
      </c>
      <c r="B43" s="38" t="str">
        <f>TEXT(A43,"aaa")</f>
        <v>일</v>
      </c>
      <c r="C43" s="39" t="s">
        <v>98</v>
      </c>
      <c r="D43" s="39" t="s">
        <v>98</v>
      </c>
      <c r="E43" s="43"/>
      <c r="F43" s="43"/>
      <c r="G43" s="43"/>
      <c r="H43" s="43"/>
      <c r="I43" s="42"/>
      <c r="J43" s="31"/>
    </row>
    <row r="44" spans="1:10" s="1" customFormat="1">
      <c r="A44" s="2">
        <v>45082</v>
      </c>
      <c r="B44" s="3" t="str">
        <f>TEXT(A44,"aaa")</f>
        <v>월</v>
      </c>
      <c r="C44" s="20" t="s">
        <v>98</v>
      </c>
      <c r="D44" s="20" t="s">
        <v>98</v>
      </c>
      <c r="E44" s="21" t="s">
        <v>79</v>
      </c>
      <c r="F44" s="22" t="s">
        <v>84</v>
      </c>
      <c r="G44" s="22" t="s">
        <v>40</v>
      </c>
      <c r="H44" s="22"/>
      <c r="I44" s="32"/>
    </row>
    <row r="45" spans="1:10" s="1" customFormat="1">
      <c r="A45" s="46">
        <v>45083</v>
      </c>
      <c r="B45" s="47" t="str">
        <f>TEXT(A45,"aaa")</f>
        <v>화</v>
      </c>
      <c r="C45" s="48" t="s">
        <v>98</v>
      </c>
      <c r="D45" s="48" t="s">
        <v>98</v>
      </c>
      <c r="E45" s="49"/>
      <c r="F45" s="49"/>
      <c r="G45" s="49"/>
      <c r="H45" s="49"/>
      <c r="I45" s="50" t="s">
        <v>108</v>
      </c>
    </row>
    <row r="46" spans="1:10" s="1" customFormat="1">
      <c r="A46" s="2">
        <v>45084</v>
      </c>
      <c r="B46" s="3" t="str">
        <f>TEXT(A46,"aaa")</f>
        <v>수</v>
      </c>
      <c r="C46" s="20" t="s">
        <v>98</v>
      </c>
      <c r="D46" s="20" t="s">
        <v>98</v>
      </c>
      <c r="E46" s="21" t="s">
        <v>79</v>
      </c>
      <c r="F46" s="22" t="s">
        <v>84</v>
      </c>
      <c r="G46" s="22" t="s">
        <v>41</v>
      </c>
      <c r="H46" s="22"/>
      <c r="I46" s="32"/>
    </row>
    <row r="47" spans="1:10" s="1" customFormat="1">
      <c r="A47" s="2">
        <v>45085</v>
      </c>
      <c r="B47" s="3" t="str">
        <f>TEXT(A47,"aaa")</f>
        <v>목</v>
      </c>
      <c r="C47" s="20" t="s">
        <v>98</v>
      </c>
      <c r="D47" s="20" t="s">
        <v>98</v>
      </c>
      <c r="E47" s="21" t="s">
        <v>79</v>
      </c>
      <c r="F47" s="22" t="s">
        <v>84</v>
      </c>
      <c r="G47" s="22" t="s">
        <v>42</v>
      </c>
      <c r="H47" s="22"/>
      <c r="I47" s="32"/>
    </row>
    <row r="48" spans="1:10" s="1" customFormat="1">
      <c r="A48" s="2">
        <v>45086</v>
      </c>
      <c r="B48" s="3" t="str">
        <f>TEXT(A48,"aaa")</f>
        <v>금</v>
      </c>
      <c r="C48" s="20" t="s">
        <v>98</v>
      </c>
      <c r="D48" s="20" t="s">
        <v>98</v>
      </c>
      <c r="E48" s="21" t="s">
        <v>79</v>
      </c>
      <c r="F48" s="22" t="s">
        <v>84</v>
      </c>
      <c r="G48" s="22" t="s">
        <v>43</v>
      </c>
      <c r="H48" s="22"/>
      <c r="I48" s="32"/>
    </row>
    <row r="49" spans="1:10">
      <c r="A49" s="37">
        <v>45087</v>
      </c>
      <c r="B49" s="38" t="str">
        <f>TEXT(A49,"aaa")</f>
        <v>토</v>
      </c>
      <c r="C49" s="39" t="s">
        <v>98</v>
      </c>
      <c r="D49" s="39" t="s">
        <v>98</v>
      </c>
      <c r="E49" s="40"/>
      <c r="F49" s="41"/>
      <c r="G49" s="41"/>
      <c r="H49" s="41"/>
      <c r="I49" s="42"/>
      <c r="J49" s="31"/>
    </row>
    <row r="50" spans="1:10">
      <c r="A50" s="37">
        <v>45088</v>
      </c>
      <c r="B50" s="38" t="str">
        <f>TEXT(A50,"aaa")</f>
        <v>일</v>
      </c>
      <c r="C50" s="39" t="s">
        <v>98</v>
      </c>
      <c r="D50" s="39" t="s">
        <v>98</v>
      </c>
      <c r="E50" s="43"/>
      <c r="F50" s="43"/>
      <c r="G50" s="43"/>
      <c r="H50" s="43"/>
      <c r="I50" s="42"/>
      <c r="J50" s="31"/>
    </row>
    <row r="51" spans="1:10" s="11" customFormat="1" ht="17.45" customHeight="1">
      <c r="A51" s="2">
        <v>45089</v>
      </c>
      <c r="B51" s="3" t="str">
        <f>TEXT(A51,"aaa")</f>
        <v>월</v>
      </c>
      <c r="C51" s="20" t="s">
        <v>98</v>
      </c>
      <c r="D51" s="20" t="s">
        <v>98</v>
      </c>
      <c r="E51" s="21" t="s">
        <v>79</v>
      </c>
      <c r="F51" s="22" t="s">
        <v>82</v>
      </c>
      <c r="G51" s="22" t="s">
        <v>83</v>
      </c>
      <c r="H51" s="22"/>
      <c r="I51" s="32"/>
    </row>
    <row r="52" spans="1:10" s="1" customFormat="1">
      <c r="A52" s="2">
        <v>45090</v>
      </c>
      <c r="B52" s="3" t="str">
        <f>TEXT(A52,"aaa")</f>
        <v>화</v>
      </c>
      <c r="C52" s="20" t="s">
        <v>98</v>
      </c>
      <c r="D52" s="20" t="s">
        <v>98</v>
      </c>
      <c r="E52" s="21" t="s">
        <v>79</v>
      </c>
      <c r="F52" s="22" t="s">
        <v>82</v>
      </c>
      <c r="G52" s="22" t="s">
        <v>91</v>
      </c>
      <c r="H52" s="22"/>
      <c r="I52" s="32"/>
    </row>
    <row r="53" spans="1:10" s="1" customFormat="1">
      <c r="A53" s="2">
        <v>45091</v>
      </c>
      <c r="B53" s="3" t="str">
        <f>TEXT(A53,"aaa")</f>
        <v>수</v>
      </c>
      <c r="C53" s="20" t="s">
        <v>98</v>
      </c>
      <c r="D53" s="20" t="s">
        <v>98</v>
      </c>
      <c r="E53" s="21" t="s">
        <v>79</v>
      </c>
      <c r="F53" s="22" t="s">
        <v>82</v>
      </c>
      <c r="G53" s="22" t="s">
        <v>44</v>
      </c>
      <c r="H53" s="22"/>
      <c r="I53" s="32"/>
    </row>
    <row r="54" spans="1:10" s="1" customFormat="1">
      <c r="A54" s="2">
        <v>45092</v>
      </c>
      <c r="B54" s="3" t="str">
        <f>TEXT(A54,"aaa")</f>
        <v>목</v>
      </c>
      <c r="C54" s="20" t="s">
        <v>98</v>
      </c>
      <c r="D54" s="20" t="s">
        <v>98</v>
      </c>
      <c r="E54" s="21" t="s">
        <v>79</v>
      </c>
      <c r="F54" s="22" t="s">
        <v>82</v>
      </c>
      <c r="G54" s="22" t="s">
        <v>45</v>
      </c>
      <c r="H54" s="22"/>
      <c r="I54" s="32"/>
    </row>
    <row r="55" spans="1:10" s="1" customFormat="1">
      <c r="A55" s="2">
        <v>45093</v>
      </c>
      <c r="B55" s="3" t="str">
        <f>TEXT(A55,"aaa")</f>
        <v>금</v>
      </c>
      <c r="C55" s="20" t="s">
        <v>98</v>
      </c>
      <c r="D55" s="20" t="s">
        <v>98</v>
      </c>
      <c r="E55" s="21" t="s">
        <v>79</v>
      </c>
      <c r="F55" s="22" t="s">
        <v>82</v>
      </c>
      <c r="G55" s="22" t="s">
        <v>45</v>
      </c>
      <c r="H55" s="22"/>
      <c r="I55" s="32"/>
    </row>
    <row r="56" spans="1:10">
      <c r="A56" s="37">
        <v>45094</v>
      </c>
      <c r="B56" s="38" t="str">
        <f>TEXT(A56,"aaa")</f>
        <v>토</v>
      </c>
      <c r="C56" s="39" t="s">
        <v>98</v>
      </c>
      <c r="D56" s="39" t="s">
        <v>98</v>
      </c>
      <c r="E56" s="40"/>
      <c r="F56" s="41"/>
      <c r="G56" s="41"/>
      <c r="H56" s="41"/>
      <c r="I56" s="42"/>
      <c r="J56" s="31"/>
    </row>
    <row r="57" spans="1:10">
      <c r="A57" s="37">
        <v>45095</v>
      </c>
      <c r="B57" s="38" t="str">
        <f>TEXT(A57,"aaa")</f>
        <v>일</v>
      </c>
      <c r="C57" s="39" t="s">
        <v>98</v>
      </c>
      <c r="D57" s="39" t="s">
        <v>98</v>
      </c>
      <c r="E57" s="40"/>
      <c r="F57" s="41"/>
      <c r="G57" s="41"/>
      <c r="H57" s="41"/>
      <c r="I57" s="42"/>
      <c r="J57" s="31"/>
    </row>
    <row r="58" spans="1:10" s="1" customFormat="1">
      <c r="A58" s="2">
        <v>45096</v>
      </c>
      <c r="B58" s="3" t="str">
        <f>TEXT(A58,"aaa")</f>
        <v>월</v>
      </c>
      <c r="C58" s="20" t="s">
        <v>98</v>
      </c>
      <c r="D58" s="20" t="s">
        <v>98</v>
      </c>
      <c r="E58" s="21" t="s">
        <v>79</v>
      </c>
      <c r="F58" s="22" t="s">
        <v>78</v>
      </c>
      <c r="G58" s="22" t="s">
        <v>81</v>
      </c>
      <c r="H58" s="22" t="s">
        <v>94</v>
      </c>
      <c r="I58" s="32"/>
    </row>
    <row r="59" spans="1:10" s="1" customFormat="1">
      <c r="A59" s="2">
        <v>45097</v>
      </c>
      <c r="B59" s="3" t="str">
        <f>TEXT(A59,"aaa")</f>
        <v>화</v>
      </c>
      <c r="C59" s="20" t="s">
        <v>98</v>
      </c>
      <c r="D59" s="20" t="s">
        <v>98</v>
      </c>
      <c r="E59" s="21" t="s">
        <v>79</v>
      </c>
      <c r="F59" s="22" t="s">
        <v>78</v>
      </c>
      <c r="G59" s="22" t="s">
        <v>46</v>
      </c>
      <c r="H59" s="22"/>
      <c r="I59" s="32"/>
    </row>
    <row r="60" spans="1:10" s="1" customFormat="1">
      <c r="A60" s="2">
        <v>45098</v>
      </c>
      <c r="B60" s="3" t="str">
        <f>TEXT(A60,"aaa")</f>
        <v>수</v>
      </c>
      <c r="C60" s="20" t="s">
        <v>98</v>
      </c>
      <c r="D60" s="20" t="s">
        <v>98</v>
      </c>
      <c r="E60" s="21" t="s">
        <v>79</v>
      </c>
      <c r="F60" s="22" t="s">
        <v>78</v>
      </c>
      <c r="G60" s="22" t="s">
        <v>80</v>
      </c>
      <c r="H60" s="22"/>
      <c r="I60" s="32"/>
    </row>
    <row r="61" spans="1:10" s="1" customFormat="1">
      <c r="A61" s="2">
        <v>45099</v>
      </c>
      <c r="B61" s="3" t="str">
        <f>TEXT(A61,"aaa")</f>
        <v>목</v>
      </c>
      <c r="C61" s="20" t="s">
        <v>98</v>
      </c>
      <c r="D61" s="20" t="s">
        <v>98</v>
      </c>
      <c r="E61" s="21" t="s">
        <v>79</v>
      </c>
      <c r="F61" s="22" t="s">
        <v>78</v>
      </c>
      <c r="G61" s="22" t="s">
        <v>47</v>
      </c>
      <c r="H61" s="22"/>
      <c r="I61" s="32"/>
    </row>
    <row r="62" spans="1:10" s="1" customFormat="1">
      <c r="A62" s="2">
        <v>45100</v>
      </c>
      <c r="B62" s="3" t="str">
        <f>TEXT(A62,"aaa")</f>
        <v>금</v>
      </c>
      <c r="C62" s="20" t="s">
        <v>98</v>
      </c>
      <c r="D62" s="20" t="s">
        <v>98</v>
      </c>
      <c r="E62" s="21" t="s">
        <v>79</v>
      </c>
      <c r="F62" s="22" t="s">
        <v>78</v>
      </c>
      <c r="G62" s="22" t="s">
        <v>48</v>
      </c>
      <c r="H62" s="22"/>
      <c r="I62" s="32"/>
    </row>
    <row r="63" spans="1:10">
      <c r="A63" s="37">
        <v>45101</v>
      </c>
      <c r="B63" s="38" t="str">
        <f>TEXT(A63,"aaa")</f>
        <v>토</v>
      </c>
      <c r="C63" s="39" t="s">
        <v>98</v>
      </c>
      <c r="D63" s="39" t="s">
        <v>98</v>
      </c>
      <c r="E63" s="40"/>
      <c r="F63" s="41"/>
      <c r="G63" s="41"/>
      <c r="H63" s="41"/>
      <c r="I63" s="42"/>
      <c r="J63" s="31"/>
    </row>
    <row r="64" spans="1:10">
      <c r="A64" s="37">
        <v>45102</v>
      </c>
      <c r="B64" s="38" t="str">
        <f>TEXT(A64,"aaa")</f>
        <v>일</v>
      </c>
      <c r="C64" s="39" t="s">
        <v>98</v>
      </c>
      <c r="D64" s="39" t="s">
        <v>98</v>
      </c>
      <c r="E64" s="40"/>
      <c r="F64" s="40"/>
      <c r="G64" s="41"/>
      <c r="H64" s="41"/>
      <c r="I64" s="42"/>
      <c r="J64" s="31"/>
    </row>
    <row r="65" spans="1:10" s="11" customFormat="1">
      <c r="A65" s="5">
        <v>45103</v>
      </c>
      <c r="B65" s="6" t="str">
        <f>TEXT(A65,"aaa")</f>
        <v>월</v>
      </c>
      <c r="C65" s="4" t="s">
        <v>98</v>
      </c>
      <c r="D65" s="4" t="s">
        <v>98</v>
      </c>
      <c r="E65" s="7" t="s">
        <v>87</v>
      </c>
      <c r="F65" s="7" t="s">
        <v>87</v>
      </c>
      <c r="G65" s="8" t="s">
        <v>88</v>
      </c>
      <c r="H65" s="8"/>
      <c r="I65" s="12"/>
    </row>
    <row r="66" spans="1:10" s="1" customFormat="1">
      <c r="A66" s="2">
        <v>45104</v>
      </c>
      <c r="B66" s="3" t="str">
        <f>TEXT(A66,"aaa")</f>
        <v>화</v>
      </c>
      <c r="C66" s="20" t="s">
        <v>98</v>
      </c>
      <c r="D66" s="20" t="s">
        <v>98</v>
      </c>
      <c r="E66" s="21" t="s">
        <v>79</v>
      </c>
      <c r="F66" s="22" t="s">
        <v>78</v>
      </c>
      <c r="G66" s="22" t="s">
        <v>77</v>
      </c>
      <c r="H66" s="22"/>
      <c r="I66" s="32"/>
    </row>
    <row r="67" spans="1:10" s="1" customFormat="1">
      <c r="A67" s="2">
        <v>45105</v>
      </c>
      <c r="B67" s="3" t="str">
        <f>TEXT(A67,"aaa")</f>
        <v>수</v>
      </c>
      <c r="C67" s="20" t="s">
        <v>98</v>
      </c>
      <c r="D67" s="20" t="s">
        <v>98</v>
      </c>
      <c r="E67" s="21" t="s">
        <v>79</v>
      </c>
      <c r="F67" s="22" t="s">
        <v>78</v>
      </c>
      <c r="G67" s="22" t="s">
        <v>77</v>
      </c>
      <c r="H67" s="22"/>
      <c r="I67" s="32"/>
    </row>
    <row r="68" spans="1:10" s="1" customFormat="1">
      <c r="A68" s="2">
        <v>45106</v>
      </c>
      <c r="B68" s="3" t="str">
        <f>TEXT(A68,"aaa")</f>
        <v>목</v>
      </c>
      <c r="C68" s="20" t="s">
        <v>98</v>
      </c>
      <c r="D68" s="20" t="s">
        <v>98</v>
      </c>
      <c r="E68" s="21" t="s">
        <v>79</v>
      </c>
      <c r="F68" s="22" t="s">
        <v>78</v>
      </c>
      <c r="G68" s="22" t="s">
        <v>77</v>
      </c>
      <c r="H68" s="22"/>
      <c r="I68" s="34"/>
    </row>
    <row r="69" spans="1:10" s="11" customFormat="1">
      <c r="A69" s="2">
        <v>45107</v>
      </c>
      <c r="B69" s="3" t="str">
        <f>TEXT(A69,"aaa")</f>
        <v>금</v>
      </c>
      <c r="C69" s="20" t="s">
        <v>98</v>
      </c>
      <c r="D69" s="20" t="s">
        <v>98</v>
      </c>
      <c r="E69" s="21" t="s">
        <v>27</v>
      </c>
      <c r="F69" s="22" t="s">
        <v>28</v>
      </c>
      <c r="G69" s="22" t="s">
        <v>29</v>
      </c>
      <c r="H69" s="22" t="s">
        <v>95</v>
      </c>
      <c r="I69" s="34"/>
    </row>
    <row r="70" spans="1:10">
      <c r="A70" s="37">
        <v>45108</v>
      </c>
      <c r="B70" s="38" t="str">
        <f>TEXT(A70,"aaa")</f>
        <v>토</v>
      </c>
      <c r="C70" s="39" t="s">
        <v>98</v>
      </c>
      <c r="D70" s="39" t="s">
        <v>98</v>
      </c>
      <c r="E70" s="57" t="s">
        <v>102</v>
      </c>
      <c r="F70" s="43"/>
      <c r="G70" s="43"/>
      <c r="H70" s="43"/>
      <c r="I70" s="44"/>
      <c r="J70" s="31"/>
    </row>
    <row r="71" spans="1:10">
      <c r="A71" s="37">
        <v>45109</v>
      </c>
      <c r="B71" s="38" t="str">
        <f>TEXT(A71,"aaa")</f>
        <v>일</v>
      </c>
      <c r="C71" s="39" t="s">
        <v>98</v>
      </c>
      <c r="D71" s="39" t="s">
        <v>98</v>
      </c>
      <c r="E71" s="43"/>
      <c r="F71" s="43"/>
      <c r="G71" s="43"/>
      <c r="H71" s="43"/>
      <c r="I71" s="44"/>
      <c r="J71" s="31"/>
    </row>
    <row r="72" spans="1:10" s="11" customFormat="1">
      <c r="A72" s="2">
        <v>45110</v>
      </c>
      <c r="B72" s="3" t="str">
        <f>TEXT(A72,"aaa")</f>
        <v>월</v>
      </c>
      <c r="C72" s="20" t="s">
        <v>98</v>
      </c>
      <c r="D72" s="20" t="s">
        <v>98</v>
      </c>
      <c r="E72" s="21" t="s">
        <v>27</v>
      </c>
      <c r="F72" s="21" t="s">
        <v>28</v>
      </c>
      <c r="G72" s="22" t="s">
        <v>66</v>
      </c>
      <c r="H72" s="22"/>
      <c r="I72" s="34"/>
    </row>
    <row r="73" spans="1:10" s="1" customFormat="1">
      <c r="A73" s="2">
        <v>45111</v>
      </c>
      <c r="B73" s="3" t="str">
        <f>TEXT(A73,"aaa")</f>
        <v>화</v>
      </c>
      <c r="C73" s="20" t="s">
        <v>98</v>
      </c>
      <c r="D73" s="20" t="s">
        <v>98</v>
      </c>
      <c r="E73" s="21" t="s">
        <v>27</v>
      </c>
      <c r="F73" s="21" t="s">
        <v>28</v>
      </c>
      <c r="G73" s="22" t="s">
        <v>30</v>
      </c>
      <c r="H73" s="23"/>
      <c r="I73" s="34"/>
    </row>
    <row r="74" spans="1:10" s="1" customFormat="1">
      <c r="A74" s="2">
        <v>45112</v>
      </c>
      <c r="B74" s="3" t="str">
        <f>TEXT(A74,"aaa")</f>
        <v>수</v>
      </c>
      <c r="C74" s="20" t="s">
        <v>98</v>
      </c>
      <c r="D74" s="20" t="s">
        <v>98</v>
      </c>
      <c r="E74" s="21" t="s">
        <v>27</v>
      </c>
      <c r="F74" s="22" t="s">
        <v>28</v>
      </c>
      <c r="G74" s="22" t="s">
        <v>31</v>
      </c>
      <c r="H74" s="22"/>
      <c r="I74" s="32"/>
    </row>
    <row r="75" spans="1:10" s="1" customFormat="1">
      <c r="A75" s="2">
        <v>45113</v>
      </c>
      <c r="B75" s="3" t="str">
        <f>TEXT(A75,"aaa")</f>
        <v>목</v>
      </c>
      <c r="C75" s="20" t="s">
        <v>98</v>
      </c>
      <c r="D75" s="20" t="s">
        <v>98</v>
      </c>
      <c r="E75" s="21" t="s">
        <v>27</v>
      </c>
      <c r="F75" s="22" t="s">
        <v>28</v>
      </c>
      <c r="G75" s="22" t="s">
        <v>96</v>
      </c>
      <c r="H75" s="22"/>
      <c r="I75" s="32"/>
    </row>
    <row r="76" spans="1:10" s="1" customFormat="1">
      <c r="A76" s="2">
        <v>45114</v>
      </c>
      <c r="B76" s="3" t="str">
        <f>TEXT(A76,"aaa")</f>
        <v>금</v>
      </c>
      <c r="C76" s="20" t="s">
        <v>98</v>
      </c>
      <c r="D76" s="20" t="s">
        <v>98</v>
      </c>
      <c r="E76" s="21" t="s">
        <v>27</v>
      </c>
      <c r="F76" s="22" t="s">
        <v>28</v>
      </c>
      <c r="G76" s="22" t="s">
        <v>32</v>
      </c>
      <c r="H76" s="22"/>
      <c r="I76" s="32"/>
    </row>
    <row r="77" spans="1:10">
      <c r="A77" s="37">
        <v>45115</v>
      </c>
      <c r="B77" s="38" t="str">
        <f>TEXT(A77,"aaa")</f>
        <v>토</v>
      </c>
      <c r="C77" s="39" t="s">
        <v>98</v>
      </c>
      <c r="D77" s="39" t="s">
        <v>98</v>
      </c>
      <c r="E77" s="57" t="s">
        <v>103</v>
      </c>
      <c r="F77" s="43"/>
      <c r="G77" s="43"/>
      <c r="H77" s="43"/>
      <c r="I77" s="42"/>
      <c r="J77" s="31"/>
    </row>
    <row r="78" spans="1:10">
      <c r="A78" s="37">
        <v>45116</v>
      </c>
      <c r="B78" s="38" t="str">
        <f>TEXT(A78,"aaa")</f>
        <v>일</v>
      </c>
      <c r="C78" s="39" t="s">
        <v>98</v>
      </c>
      <c r="D78" s="39" t="s">
        <v>98</v>
      </c>
      <c r="E78" s="43"/>
      <c r="F78" s="43"/>
      <c r="G78" s="43"/>
      <c r="H78" s="43"/>
      <c r="I78" s="42"/>
      <c r="J78" s="31"/>
    </row>
    <row r="79" spans="1:10" s="11" customFormat="1">
      <c r="A79" s="2">
        <v>45117</v>
      </c>
      <c r="B79" s="3" t="str">
        <f>TEXT(A79,"aaa")</f>
        <v>월</v>
      </c>
      <c r="C79" s="20" t="s">
        <v>98</v>
      </c>
      <c r="D79" s="20" t="s">
        <v>98</v>
      </c>
      <c r="E79" s="21" t="s">
        <v>27</v>
      </c>
      <c r="F79" s="22" t="s">
        <v>28</v>
      </c>
      <c r="G79" s="22" t="s">
        <v>32</v>
      </c>
      <c r="H79" s="22"/>
      <c r="I79" s="32"/>
    </row>
    <row r="80" spans="1:10" s="1" customFormat="1">
      <c r="A80" s="2">
        <v>45118</v>
      </c>
      <c r="B80" s="3" t="str">
        <f>TEXT(A80,"aaa")</f>
        <v>화</v>
      </c>
      <c r="C80" s="20" t="s">
        <v>98</v>
      </c>
      <c r="D80" s="20" t="s">
        <v>98</v>
      </c>
      <c r="E80" s="21" t="s">
        <v>70</v>
      </c>
      <c r="F80" s="22" t="s">
        <v>74</v>
      </c>
      <c r="G80" s="22" t="s">
        <v>75</v>
      </c>
      <c r="H80" s="22" t="s">
        <v>76</v>
      </c>
      <c r="I80" s="32"/>
    </row>
    <row r="81" spans="1:10" s="1" customFormat="1">
      <c r="A81" s="2">
        <v>45119</v>
      </c>
      <c r="B81" s="3" t="str">
        <f>TEXT(A81,"aaa")</f>
        <v>수</v>
      </c>
      <c r="C81" s="20" t="s">
        <v>98</v>
      </c>
      <c r="D81" s="20" t="s">
        <v>98</v>
      </c>
      <c r="E81" s="21" t="s">
        <v>70</v>
      </c>
      <c r="F81" s="22" t="s">
        <v>74</v>
      </c>
      <c r="G81" s="22" t="s">
        <v>49</v>
      </c>
      <c r="H81" s="22"/>
      <c r="I81" s="32"/>
    </row>
    <row r="82" spans="1:10" s="1" customFormat="1">
      <c r="A82" s="2">
        <v>45120</v>
      </c>
      <c r="B82" s="3" t="str">
        <f>TEXT(A82,"aaa")</f>
        <v>목</v>
      </c>
      <c r="C82" s="20" t="s">
        <v>98</v>
      </c>
      <c r="D82" s="20" t="s">
        <v>98</v>
      </c>
      <c r="E82" s="21" t="s">
        <v>70</v>
      </c>
      <c r="F82" s="22" t="s">
        <v>74</v>
      </c>
      <c r="G82" s="22" t="s">
        <v>49</v>
      </c>
      <c r="H82" s="23"/>
      <c r="I82" s="32"/>
    </row>
    <row r="83" spans="1:10" s="1" customFormat="1">
      <c r="A83" s="2">
        <v>45121</v>
      </c>
      <c r="B83" s="3" t="str">
        <f>TEXT(A83,"aaa")</f>
        <v>금</v>
      </c>
      <c r="C83" s="20" t="s">
        <v>98</v>
      </c>
      <c r="D83" s="20" t="s">
        <v>98</v>
      </c>
      <c r="E83" s="21" t="s">
        <v>70</v>
      </c>
      <c r="F83" s="22" t="s">
        <v>74</v>
      </c>
      <c r="G83" s="22" t="s">
        <v>49</v>
      </c>
      <c r="H83" s="23"/>
      <c r="I83" s="32"/>
    </row>
    <row r="84" spans="1:10">
      <c r="A84" s="37">
        <v>45122</v>
      </c>
      <c r="B84" s="38" t="str">
        <f>TEXT(A84,"aaa")</f>
        <v>토</v>
      </c>
      <c r="C84" s="39" t="s">
        <v>98</v>
      </c>
      <c r="D84" s="39" t="s">
        <v>98</v>
      </c>
      <c r="E84" s="43"/>
      <c r="F84" s="43"/>
      <c r="G84" s="43"/>
      <c r="H84" s="43"/>
      <c r="I84" s="42"/>
      <c r="J84" s="31"/>
    </row>
    <row r="85" spans="1:10">
      <c r="A85" s="37">
        <v>45123</v>
      </c>
      <c r="B85" s="38" t="str">
        <f>TEXT(A85,"aaa")</f>
        <v>일</v>
      </c>
      <c r="C85" s="39" t="s">
        <v>98</v>
      </c>
      <c r="D85" s="39" t="s">
        <v>98</v>
      </c>
      <c r="E85" s="40"/>
      <c r="F85" s="41"/>
      <c r="G85" s="41"/>
      <c r="H85" s="41"/>
      <c r="I85" s="42"/>
      <c r="J85" s="31"/>
    </row>
    <row r="86" spans="1:10" s="1" customFormat="1">
      <c r="A86" s="2">
        <v>45124</v>
      </c>
      <c r="B86" s="3" t="str">
        <f>TEXT(A86,"aaa")</f>
        <v>월</v>
      </c>
      <c r="C86" s="20" t="s">
        <v>98</v>
      </c>
      <c r="D86" s="20" t="s">
        <v>98</v>
      </c>
      <c r="E86" s="21" t="s">
        <v>70</v>
      </c>
      <c r="F86" s="22" t="s">
        <v>74</v>
      </c>
      <c r="G86" s="22" t="s">
        <v>50</v>
      </c>
      <c r="H86" s="22"/>
      <c r="I86" s="32"/>
    </row>
    <row r="87" spans="1:10" s="1" customFormat="1">
      <c r="A87" s="2">
        <v>45125</v>
      </c>
      <c r="B87" s="3" t="str">
        <f>TEXT(A87,"aaa")</f>
        <v>화</v>
      </c>
      <c r="C87" s="20" t="s">
        <v>98</v>
      </c>
      <c r="D87" s="20" t="s">
        <v>98</v>
      </c>
      <c r="E87" s="21" t="s">
        <v>70</v>
      </c>
      <c r="F87" s="22" t="s">
        <v>69</v>
      </c>
      <c r="G87" s="22" t="s">
        <v>72</v>
      </c>
      <c r="H87" s="22" t="s">
        <v>73</v>
      </c>
      <c r="I87" s="32"/>
    </row>
    <row r="88" spans="1:10" s="1" customFormat="1">
      <c r="A88" s="2">
        <v>45126</v>
      </c>
      <c r="B88" s="3" t="str">
        <f>TEXT(A88,"aaa")</f>
        <v>수</v>
      </c>
      <c r="C88" s="20" t="s">
        <v>98</v>
      </c>
      <c r="D88" s="20" t="s">
        <v>98</v>
      </c>
      <c r="E88" s="21" t="s">
        <v>70</v>
      </c>
      <c r="F88" s="22" t="s">
        <v>69</v>
      </c>
      <c r="G88" s="22" t="s">
        <v>51</v>
      </c>
      <c r="H88" s="22"/>
      <c r="I88" s="32"/>
    </row>
    <row r="89" spans="1:10" s="1" customFormat="1">
      <c r="A89" s="2">
        <v>45127</v>
      </c>
      <c r="B89" s="3" t="str">
        <f>TEXT(A89,"aaa")</f>
        <v>목</v>
      </c>
      <c r="C89" s="20" t="s">
        <v>98</v>
      </c>
      <c r="D89" s="20" t="s">
        <v>98</v>
      </c>
      <c r="E89" s="21" t="s">
        <v>70</v>
      </c>
      <c r="F89" s="22" t="s">
        <v>69</v>
      </c>
      <c r="G89" s="22" t="s">
        <v>51</v>
      </c>
      <c r="H89" s="22"/>
      <c r="I89" s="32"/>
    </row>
    <row r="90" spans="1:10" s="1" customFormat="1">
      <c r="A90" s="2">
        <v>45128</v>
      </c>
      <c r="B90" s="3" t="str">
        <f>TEXT(A90,"aaa")</f>
        <v>금</v>
      </c>
      <c r="C90" s="20" t="s">
        <v>98</v>
      </c>
      <c r="D90" s="20" t="s">
        <v>98</v>
      </c>
      <c r="E90" s="21" t="s">
        <v>70</v>
      </c>
      <c r="F90" s="22" t="s">
        <v>69</v>
      </c>
      <c r="G90" s="22" t="s">
        <v>71</v>
      </c>
      <c r="H90" s="22"/>
      <c r="I90" s="32"/>
    </row>
    <row r="91" spans="1:10">
      <c r="A91" s="37">
        <v>45129</v>
      </c>
      <c r="B91" s="38" t="str">
        <f>TEXT(A91,"aaa")</f>
        <v>토</v>
      </c>
      <c r="C91" s="39" t="s">
        <v>98</v>
      </c>
      <c r="D91" s="39" t="s">
        <v>98</v>
      </c>
      <c r="E91" s="40"/>
      <c r="F91" s="41"/>
      <c r="G91" s="41"/>
      <c r="H91" s="41"/>
      <c r="I91" s="42"/>
      <c r="J91" s="31"/>
    </row>
    <row r="92" spans="1:10">
      <c r="A92" s="37">
        <v>45130</v>
      </c>
      <c r="B92" s="38" t="str">
        <f>TEXT(A92,"aaa")</f>
        <v>일</v>
      </c>
      <c r="C92" s="39" t="s">
        <v>98</v>
      </c>
      <c r="D92" s="39" t="s">
        <v>98</v>
      </c>
      <c r="E92" s="43"/>
      <c r="F92" s="43"/>
      <c r="G92" s="43"/>
      <c r="H92" s="43"/>
      <c r="I92" s="42"/>
      <c r="J92" s="31"/>
    </row>
    <row r="93" spans="1:10" s="1" customFormat="1">
      <c r="A93" s="2">
        <v>45131</v>
      </c>
      <c r="B93" s="3" t="str">
        <f>TEXT(A93,"aaa")</f>
        <v>월</v>
      </c>
      <c r="C93" s="20" t="s">
        <v>98</v>
      </c>
      <c r="D93" s="20" t="s">
        <v>98</v>
      </c>
      <c r="E93" s="21" t="s">
        <v>70</v>
      </c>
      <c r="F93" s="22" t="s">
        <v>69</v>
      </c>
      <c r="G93" s="22" t="s">
        <v>52</v>
      </c>
      <c r="H93" s="22"/>
      <c r="I93" s="32"/>
    </row>
    <row r="94" spans="1:10" s="1" customFormat="1">
      <c r="A94" s="2">
        <v>45132</v>
      </c>
      <c r="B94" s="3" t="str">
        <f>TEXT(A94,"aaa")</f>
        <v>화</v>
      </c>
      <c r="C94" s="20" t="s">
        <v>98</v>
      </c>
      <c r="D94" s="20" t="s">
        <v>98</v>
      </c>
      <c r="E94" s="21" t="s">
        <v>70</v>
      </c>
      <c r="F94" s="22" t="s">
        <v>69</v>
      </c>
      <c r="G94" s="22" t="s">
        <v>53</v>
      </c>
      <c r="H94" s="9"/>
      <c r="I94" s="32"/>
    </row>
    <row r="95" spans="1:10" s="1" customFormat="1">
      <c r="A95" s="2">
        <v>45133</v>
      </c>
      <c r="B95" s="3" t="str">
        <f>TEXT(A95,"aaa")</f>
        <v>수</v>
      </c>
      <c r="C95" s="20" t="s">
        <v>98</v>
      </c>
      <c r="D95" s="20" t="s">
        <v>98</v>
      </c>
      <c r="E95" s="21" t="s">
        <v>70</v>
      </c>
      <c r="F95" s="22" t="s">
        <v>69</v>
      </c>
      <c r="G95" s="22" t="s">
        <v>54</v>
      </c>
      <c r="H95" s="9"/>
      <c r="I95" s="32"/>
    </row>
    <row r="96" spans="1:10" s="1" customFormat="1">
      <c r="A96" s="2">
        <v>45134</v>
      </c>
      <c r="B96" s="3" t="str">
        <f>TEXT(A96,"aaa")</f>
        <v>목</v>
      </c>
      <c r="C96" s="20" t="s">
        <v>98</v>
      </c>
      <c r="D96" s="20" t="s">
        <v>98</v>
      </c>
      <c r="E96" s="21" t="s">
        <v>67</v>
      </c>
      <c r="F96" s="22" t="s">
        <v>68</v>
      </c>
      <c r="G96" s="22" t="s">
        <v>57</v>
      </c>
      <c r="H96" s="9"/>
      <c r="I96" s="32"/>
    </row>
    <row r="97" spans="1:10" s="1" customFormat="1">
      <c r="A97" s="2">
        <v>45135</v>
      </c>
      <c r="B97" s="3" t="str">
        <f>TEXT(A97,"aaa")</f>
        <v>금</v>
      </c>
      <c r="C97" s="20" t="s">
        <v>98</v>
      </c>
      <c r="D97" s="20" t="s">
        <v>98</v>
      </c>
      <c r="E97" s="21" t="s">
        <v>67</v>
      </c>
      <c r="F97" s="22" t="s">
        <v>68</v>
      </c>
      <c r="G97" s="22" t="s">
        <v>57</v>
      </c>
      <c r="H97" s="22"/>
      <c r="I97" s="32"/>
    </row>
    <row r="98" spans="1:10">
      <c r="A98" s="52">
        <v>45136</v>
      </c>
      <c r="B98" s="53" t="str">
        <f>TEXT(A98,"aaa")</f>
        <v>토</v>
      </c>
      <c r="C98" s="54" t="s">
        <v>98</v>
      </c>
      <c r="D98" s="54" t="s">
        <v>98</v>
      </c>
      <c r="E98" s="58" t="s">
        <v>90</v>
      </c>
      <c r="F98" s="59" t="s">
        <v>59</v>
      </c>
      <c r="G98" s="59" t="s">
        <v>60</v>
      </c>
      <c r="H98" s="55"/>
      <c r="I98" s="56"/>
      <c r="J98" s="31"/>
    </row>
    <row r="99" spans="1:10">
      <c r="A99" s="37">
        <v>45137</v>
      </c>
      <c r="B99" s="38" t="str">
        <f>TEXT(A99,"aaa")</f>
        <v>일</v>
      </c>
      <c r="C99" s="39" t="s">
        <v>98</v>
      </c>
      <c r="D99" s="39" t="s">
        <v>98</v>
      </c>
      <c r="E99" s="40"/>
      <c r="F99" s="41"/>
      <c r="G99" s="41"/>
      <c r="H99" s="41"/>
      <c r="I99" s="42"/>
      <c r="J99" s="31"/>
    </row>
    <row r="100" spans="1:10" s="1" customFormat="1">
      <c r="A100" s="46">
        <v>45138</v>
      </c>
      <c r="B100" s="47" t="str">
        <f>TEXT(A100,"aaa")</f>
        <v>월</v>
      </c>
      <c r="C100" s="48" t="s">
        <v>98</v>
      </c>
      <c r="D100" s="48" t="s">
        <v>98</v>
      </c>
      <c r="E100" s="49"/>
      <c r="F100" s="49"/>
      <c r="G100" s="49"/>
      <c r="H100" s="61"/>
      <c r="I100" s="50" t="s">
        <v>105</v>
      </c>
    </row>
    <row r="101" spans="1:10" s="1" customFormat="1">
      <c r="A101" s="46">
        <v>45139</v>
      </c>
      <c r="B101" s="47" t="str">
        <f>TEXT(A101,"aaa")</f>
        <v>화</v>
      </c>
      <c r="C101" s="48" t="s">
        <v>98</v>
      </c>
      <c r="D101" s="48" t="s">
        <v>98</v>
      </c>
      <c r="E101" s="49"/>
      <c r="F101" s="49"/>
      <c r="G101" s="49"/>
      <c r="H101" s="61"/>
      <c r="I101" s="50" t="s">
        <v>105</v>
      </c>
    </row>
    <row r="102" spans="1:10" s="1" customFormat="1">
      <c r="A102" s="2">
        <v>45140</v>
      </c>
      <c r="B102" s="3" t="str">
        <f>TEXT(A102,"aaa")</f>
        <v>수</v>
      </c>
      <c r="C102" s="20" t="s">
        <v>98</v>
      </c>
      <c r="D102" s="20" t="s">
        <v>98</v>
      </c>
      <c r="E102" s="21" t="s">
        <v>67</v>
      </c>
      <c r="F102" s="22" t="s">
        <v>68</v>
      </c>
      <c r="G102" s="22" t="s">
        <v>57</v>
      </c>
      <c r="H102" s="22"/>
      <c r="I102" s="35"/>
    </row>
    <row r="103" spans="1:10" s="1" customFormat="1" ht="18" customHeight="1">
      <c r="A103" s="2">
        <v>45141</v>
      </c>
      <c r="B103" s="3" t="str">
        <f>TEXT(A103,"aaa")</f>
        <v>목</v>
      </c>
      <c r="C103" s="20" t="s">
        <v>98</v>
      </c>
      <c r="D103" s="20" t="s">
        <v>98</v>
      </c>
      <c r="E103" s="21" t="s">
        <v>67</v>
      </c>
      <c r="F103" s="22" t="s">
        <v>68</v>
      </c>
      <c r="G103" s="22" t="s">
        <v>57</v>
      </c>
      <c r="H103" s="24"/>
      <c r="I103" s="32"/>
    </row>
    <row r="104" spans="1:10" s="1" customFormat="1">
      <c r="A104" s="2">
        <v>45142</v>
      </c>
      <c r="B104" s="3" t="str">
        <f>TEXT(A104,"aaa")</f>
        <v>금</v>
      </c>
      <c r="C104" s="20" t="s">
        <v>98</v>
      </c>
      <c r="D104" s="20" t="s">
        <v>98</v>
      </c>
      <c r="E104" s="21" t="s">
        <v>55</v>
      </c>
      <c r="F104" s="22" t="s">
        <v>56</v>
      </c>
      <c r="G104" s="22" t="s">
        <v>61</v>
      </c>
      <c r="H104" s="22"/>
      <c r="I104" s="32"/>
    </row>
    <row r="105" spans="1:10">
      <c r="A105" s="37">
        <v>45143</v>
      </c>
      <c r="B105" s="38" t="str">
        <f>TEXT(A105,"aaa")</f>
        <v>토</v>
      </c>
      <c r="C105" s="39" t="s">
        <v>98</v>
      </c>
      <c r="D105" s="39" t="s">
        <v>98</v>
      </c>
      <c r="E105" s="57" t="s">
        <v>104</v>
      </c>
      <c r="F105" s="43"/>
      <c r="G105" s="43"/>
      <c r="H105" s="41"/>
      <c r="I105" s="42"/>
      <c r="J105" s="31"/>
    </row>
    <row r="106" spans="1:10">
      <c r="A106" s="37">
        <v>45144</v>
      </c>
      <c r="B106" s="38" t="str">
        <f>TEXT(A106,"aaa")</f>
        <v>일</v>
      </c>
      <c r="C106" s="39" t="s">
        <v>98</v>
      </c>
      <c r="D106" s="39" t="s">
        <v>98</v>
      </c>
      <c r="E106" s="43"/>
      <c r="F106" s="43"/>
      <c r="G106" s="43"/>
      <c r="H106" s="41"/>
      <c r="I106" s="42"/>
      <c r="J106" s="31"/>
    </row>
    <row r="107" spans="1:10" s="1" customFormat="1">
      <c r="A107" s="2">
        <v>45145</v>
      </c>
      <c r="B107" s="3" t="str">
        <f>TEXT(A107,"aaa")</f>
        <v>월</v>
      </c>
      <c r="C107" s="20" t="s">
        <v>98</v>
      </c>
      <c r="D107" s="20" t="s">
        <v>98</v>
      </c>
      <c r="E107" s="21" t="s">
        <v>55</v>
      </c>
      <c r="F107" s="22" t="s">
        <v>56</v>
      </c>
      <c r="G107" s="22" t="s">
        <v>61</v>
      </c>
      <c r="H107" s="22"/>
      <c r="I107" s="32"/>
    </row>
    <row r="108" spans="1:10" s="1" customFormat="1">
      <c r="A108" s="2">
        <v>45146</v>
      </c>
      <c r="B108" s="3" t="str">
        <f>TEXT(A108,"aaa")</f>
        <v>화</v>
      </c>
      <c r="C108" s="20" t="s">
        <v>98</v>
      </c>
      <c r="D108" s="20" t="s">
        <v>98</v>
      </c>
      <c r="E108" s="21" t="s">
        <v>55</v>
      </c>
      <c r="F108" s="22" t="s">
        <v>56</v>
      </c>
      <c r="G108" s="22" t="s">
        <v>61</v>
      </c>
      <c r="H108" s="25"/>
      <c r="I108" s="32"/>
    </row>
    <row r="109" spans="1:10" s="1" customFormat="1">
      <c r="A109" s="2">
        <v>45147</v>
      </c>
      <c r="B109" s="3" t="str">
        <f>TEXT(A109,"aaa")</f>
        <v>수</v>
      </c>
      <c r="C109" s="20" t="s">
        <v>98</v>
      </c>
      <c r="D109" s="20" t="s">
        <v>98</v>
      </c>
      <c r="E109" s="21" t="s">
        <v>55</v>
      </c>
      <c r="F109" s="22" t="s">
        <v>56</v>
      </c>
      <c r="G109" s="22" t="s">
        <v>61</v>
      </c>
      <c r="H109" s="22"/>
      <c r="I109" s="32"/>
    </row>
    <row r="110" spans="1:10" s="1" customFormat="1" ht="18" customHeight="1">
      <c r="A110" s="2">
        <v>45148</v>
      </c>
      <c r="B110" s="3" t="str">
        <f>TEXT(A110,"aaa")</f>
        <v>목</v>
      </c>
      <c r="C110" s="20" t="s">
        <v>98</v>
      </c>
      <c r="D110" s="20" t="s">
        <v>98</v>
      </c>
      <c r="E110" s="21" t="s">
        <v>55</v>
      </c>
      <c r="F110" s="22" t="s">
        <v>56</v>
      </c>
      <c r="G110" s="22" t="s">
        <v>61</v>
      </c>
      <c r="H110" s="22"/>
      <c r="I110" s="32"/>
    </row>
    <row r="111" spans="1:10" s="1" customFormat="1">
      <c r="A111" s="2">
        <v>45149</v>
      </c>
      <c r="B111" s="3" t="str">
        <f>TEXT(A111,"aaa")</f>
        <v>금</v>
      </c>
      <c r="C111" s="20" t="s">
        <v>98</v>
      </c>
      <c r="D111" s="20" t="s">
        <v>98</v>
      </c>
      <c r="E111" s="21" t="s">
        <v>55</v>
      </c>
      <c r="F111" s="22" t="s">
        <v>56</v>
      </c>
      <c r="G111" s="22" t="s">
        <v>62</v>
      </c>
      <c r="H111" s="22"/>
      <c r="I111" s="32"/>
    </row>
    <row r="112" spans="1:10">
      <c r="A112" s="52">
        <v>45150</v>
      </c>
      <c r="B112" s="53" t="str">
        <f>TEXT(A112,"aaa")</f>
        <v>토</v>
      </c>
      <c r="C112" s="54" t="s">
        <v>98</v>
      </c>
      <c r="D112" s="54" t="s">
        <v>98</v>
      </c>
      <c r="E112" s="58" t="s">
        <v>58</v>
      </c>
      <c r="F112" s="59" t="s">
        <v>59</v>
      </c>
      <c r="G112" s="59" t="s">
        <v>60</v>
      </c>
      <c r="H112" s="55"/>
      <c r="I112" s="56"/>
      <c r="J112" s="31"/>
    </row>
    <row r="113" spans="1:10">
      <c r="A113" s="37">
        <v>45151</v>
      </c>
      <c r="B113" s="38" t="str">
        <f>TEXT(A113,"aaa")</f>
        <v>일</v>
      </c>
      <c r="C113" s="39" t="s">
        <v>98</v>
      </c>
      <c r="D113" s="39" t="s">
        <v>98</v>
      </c>
      <c r="E113" s="43"/>
      <c r="F113" s="43"/>
      <c r="G113" s="43"/>
      <c r="H113" s="41"/>
      <c r="I113" s="42"/>
      <c r="J113" s="31"/>
    </row>
    <row r="114" spans="1:10" s="1" customFormat="1">
      <c r="A114" s="46">
        <v>45152</v>
      </c>
      <c r="B114" s="47" t="str">
        <f>TEXT(A114,"aaa")</f>
        <v>월</v>
      </c>
      <c r="C114" s="48" t="s">
        <v>98</v>
      </c>
      <c r="D114" s="48" t="s">
        <v>98</v>
      </c>
      <c r="E114" s="48"/>
      <c r="F114" s="62"/>
      <c r="G114" s="62"/>
      <c r="H114" s="62"/>
      <c r="I114" s="50" t="s">
        <v>105</v>
      </c>
    </row>
    <row r="115" spans="1:10" s="1" customFormat="1">
      <c r="A115" s="46">
        <v>45153</v>
      </c>
      <c r="B115" s="47" t="str">
        <f>TEXT(A115,"aaa")</f>
        <v>화</v>
      </c>
      <c r="C115" s="48" t="s">
        <v>98</v>
      </c>
      <c r="D115" s="48" t="s">
        <v>98</v>
      </c>
      <c r="E115" s="60"/>
      <c r="F115" s="61"/>
      <c r="G115" s="61"/>
      <c r="H115" s="61"/>
      <c r="I115" s="50" t="s">
        <v>105</v>
      </c>
    </row>
    <row r="116" spans="1:10" s="1" customFormat="1">
      <c r="A116" s="2">
        <v>45154</v>
      </c>
      <c r="B116" s="3" t="str">
        <f>TEXT(A116,"aaa")</f>
        <v>수</v>
      </c>
      <c r="C116" s="20" t="s">
        <v>98</v>
      </c>
      <c r="D116" s="20" t="s">
        <v>98</v>
      </c>
      <c r="E116" s="21" t="s">
        <v>55</v>
      </c>
      <c r="F116" s="22" t="s">
        <v>56</v>
      </c>
      <c r="G116" s="22" t="s">
        <v>62</v>
      </c>
      <c r="H116" s="22"/>
      <c r="I116" s="32"/>
    </row>
    <row r="117" spans="1:10" s="1" customFormat="1">
      <c r="A117" s="2">
        <v>45155</v>
      </c>
      <c r="B117" s="3" t="str">
        <f>TEXT(A117,"aaa")</f>
        <v>목</v>
      </c>
      <c r="C117" s="20" t="s">
        <v>98</v>
      </c>
      <c r="D117" s="20" t="s">
        <v>98</v>
      </c>
      <c r="E117" s="21" t="s">
        <v>55</v>
      </c>
      <c r="F117" s="22" t="s">
        <v>56</v>
      </c>
      <c r="G117" s="22" t="s">
        <v>62</v>
      </c>
      <c r="H117" s="22"/>
      <c r="I117" s="32"/>
    </row>
    <row r="118" spans="1:10" s="1" customFormat="1">
      <c r="A118" s="2">
        <v>45156</v>
      </c>
      <c r="B118" s="3" t="str">
        <f>TEXT(A118,"aaa")</f>
        <v>금</v>
      </c>
      <c r="C118" s="20" t="s">
        <v>98</v>
      </c>
      <c r="D118" s="20" t="s">
        <v>98</v>
      </c>
      <c r="E118" s="21" t="s">
        <v>55</v>
      </c>
      <c r="F118" s="22" t="s">
        <v>56</v>
      </c>
      <c r="G118" s="22" t="s">
        <v>62</v>
      </c>
      <c r="H118" s="22"/>
      <c r="I118" s="32"/>
    </row>
    <row r="119" spans="1:10">
      <c r="A119" s="37">
        <v>45157</v>
      </c>
      <c r="B119" s="38" t="str">
        <f>TEXT(A119,"aaa")</f>
        <v>토</v>
      </c>
      <c r="C119" s="39" t="s">
        <v>98</v>
      </c>
      <c r="D119" s="39" t="s">
        <v>98</v>
      </c>
      <c r="E119" s="43"/>
      <c r="F119" s="43"/>
      <c r="G119" s="43"/>
      <c r="H119" s="41"/>
      <c r="I119" s="42"/>
      <c r="J119" s="31"/>
    </row>
    <row r="120" spans="1:10">
      <c r="A120" s="37">
        <v>45158</v>
      </c>
      <c r="B120" s="38" t="str">
        <f>TEXT(A120,"aaa")</f>
        <v>일</v>
      </c>
      <c r="C120" s="39" t="s">
        <v>98</v>
      </c>
      <c r="D120" s="39" t="s">
        <v>98</v>
      </c>
      <c r="E120" s="43"/>
      <c r="F120" s="43"/>
      <c r="G120" s="43"/>
      <c r="H120" s="41"/>
      <c r="I120" s="42"/>
      <c r="J120" s="31"/>
    </row>
    <row r="121" spans="1:10" s="1" customFormat="1">
      <c r="A121" s="2">
        <v>45159</v>
      </c>
      <c r="B121" s="3" t="str">
        <f>TEXT(A121,"aaa")</f>
        <v>월</v>
      </c>
      <c r="C121" s="20" t="s">
        <v>98</v>
      </c>
      <c r="D121" s="20" t="s">
        <v>98</v>
      </c>
      <c r="E121" s="21" t="s">
        <v>55</v>
      </c>
      <c r="F121" s="22" t="s">
        <v>56</v>
      </c>
      <c r="G121" s="22" t="s">
        <v>62</v>
      </c>
      <c r="H121" s="22"/>
      <c r="I121" s="32"/>
    </row>
    <row r="122" spans="1:10" s="1" customFormat="1">
      <c r="A122" s="2">
        <v>45160</v>
      </c>
      <c r="B122" s="3" t="str">
        <f>TEXT(A122,"aaa")</f>
        <v>화</v>
      </c>
      <c r="C122" s="20" t="s">
        <v>98</v>
      </c>
      <c r="D122" s="20" t="s">
        <v>98</v>
      </c>
      <c r="E122" s="21" t="s">
        <v>55</v>
      </c>
      <c r="F122" s="22" t="s">
        <v>56</v>
      </c>
      <c r="G122" s="22" t="s">
        <v>62</v>
      </c>
      <c r="H122" s="24"/>
      <c r="I122" s="32"/>
    </row>
    <row r="123" spans="1:10" s="1" customFormat="1">
      <c r="A123" s="2">
        <v>45161</v>
      </c>
      <c r="B123" s="3" t="str">
        <f>TEXT(A123,"aaa")</f>
        <v>수</v>
      </c>
      <c r="C123" s="20" t="s">
        <v>98</v>
      </c>
      <c r="D123" s="20" t="s">
        <v>98</v>
      </c>
      <c r="E123" s="21" t="s">
        <v>55</v>
      </c>
      <c r="F123" s="22" t="s">
        <v>56</v>
      </c>
      <c r="G123" s="22" t="s">
        <v>62</v>
      </c>
      <c r="H123" s="22"/>
      <c r="I123" s="32"/>
    </row>
    <row r="124" spans="1:10" s="1" customFormat="1">
      <c r="A124" s="2">
        <v>45162</v>
      </c>
      <c r="B124" s="3" t="str">
        <f>TEXT(A124,"aaa")</f>
        <v>목</v>
      </c>
      <c r="C124" s="20" t="s">
        <v>98</v>
      </c>
      <c r="D124" s="20" t="s">
        <v>98</v>
      </c>
      <c r="E124" s="21" t="s">
        <v>55</v>
      </c>
      <c r="F124" s="22" t="s">
        <v>56</v>
      </c>
      <c r="G124" s="22" t="s">
        <v>62</v>
      </c>
      <c r="H124" s="22"/>
      <c r="I124" s="32"/>
    </row>
    <row r="125" spans="1:10" s="1" customFormat="1">
      <c r="A125" s="2">
        <v>45163</v>
      </c>
      <c r="B125" s="3" t="str">
        <f>TEXT(A125,"aaa")</f>
        <v>금</v>
      </c>
      <c r="C125" s="20" t="s">
        <v>98</v>
      </c>
      <c r="D125" s="20" t="s">
        <v>98</v>
      </c>
      <c r="E125" s="21" t="s">
        <v>55</v>
      </c>
      <c r="F125" s="22" t="s">
        <v>56</v>
      </c>
      <c r="G125" s="22" t="s">
        <v>62</v>
      </c>
      <c r="H125" s="22"/>
      <c r="I125" s="32"/>
    </row>
    <row r="126" spans="1:10">
      <c r="A126" s="52">
        <v>45164</v>
      </c>
      <c r="B126" s="53" t="str">
        <f>TEXT(A126,"aaa")</f>
        <v>토</v>
      </c>
      <c r="C126" s="54" t="s">
        <v>98</v>
      </c>
      <c r="D126" s="54" t="s">
        <v>98</v>
      </c>
      <c r="E126" s="58" t="s">
        <v>58</v>
      </c>
      <c r="F126" s="59" t="s">
        <v>59</v>
      </c>
      <c r="G126" s="59" t="s">
        <v>60</v>
      </c>
      <c r="H126" s="55"/>
      <c r="I126" s="56"/>
      <c r="J126" s="31"/>
    </row>
    <row r="127" spans="1:10">
      <c r="A127" s="37">
        <v>45165</v>
      </c>
      <c r="B127" s="38" t="str">
        <f>TEXT(A127,"aaa")</f>
        <v>일</v>
      </c>
      <c r="C127" s="39" t="s">
        <v>98</v>
      </c>
      <c r="D127" s="39" t="s">
        <v>98</v>
      </c>
      <c r="E127" s="43"/>
      <c r="F127" s="43"/>
      <c r="G127" s="43"/>
      <c r="H127" s="41"/>
      <c r="I127" s="42"/>
      <c r="J127" s="31"/>
    </row>
    <row r="128" spans="1:10" s="1" customFormat="1">
      <c r="A128" s="46">
        <v>45166</v>
      </c>
      <c r="B128" s="47" t="str">
        <f>TEXT(A128,"aaa")</f>
        <v>월</v>
      </c>
      <c r="C128" s="48" t="s">
        <v>98</v>
      </c>
      <c r="D128" s="48" t="s">
        <v>98</v>
      </c>
      <c r="E128" s="60"/>
      <c r="F128" s="61"/>
      <c r="G128" s="61"/>
      <c r="H128" s="62"/>
      <c r="I128" s="50" t="s">
        <v>105</v>
      </c>
    </row>
    <row r="129" spans="1:10" s="1" customFormat="1">
      <c r="A129" s="2">
        <v>45167</v>
      </c>
      <c r="B129" s="3" t="str">
        <f>TEXT(A129,"aaa")</f>
        <v>화</v>
      </c>
      <c r="C129" s="20" t="s">
        <v>98</v>
      </c>
      <c r="D129" s="20" t="s">
        <v>98</v>
      </c>
      <c r="E129" s="21" t="s">
        <v>55</v>
      </c>
      <c r="F129" s="22" t="s">
        <v>56</v>
      </c>
      <c r="G129" s="22" t="s">
        <v>62</v>
      </c>
      <c r="H129" s="22"/>
      <c r="I129" s="32"/>
    </row>
    <row r="130" spans="1:10" s="1" customFormat="1">
      <c r="A130" s="2">
        <v>45168</v>
      </c>
      <c r="B130" s="3" t="str">
        <f>TEXT(A130,"aaa")</f>
        <v>수</v>
      </c>
      <c r="C130" s="20" t="s">
        <v>98</v>
      </c>
      <c r="D130" s="20" t="s">
        <v>98</v>
      </c>
      <c r="E130" s="21" t="s">
        <v>55</v>
      </c>
      <c r="F130" s="22" t="s">
        <v>56</v>
      </c>
      <c r="G130" s="22" t="s">
        <v>62</v>
      </c>
      <c r="H130" s="22"/>
      <c r="I130" s="32"/>
    </row>
    <row r="131" spans="1:10" s="1" customFormat="1">
      <c r="A131" s="2">
        <v>45169</v>
      </c>
      <c r="B131" s="3" t="str">
        <f>TEXT(A131,"aaa")</f>
        <v>목</v>
      </c>
      <c r="C131" s="20" t="s">
        <v>98</v>
      </c>
      <c r="D131" s="20" t="s">
        <v>98</v>
      </c>
      <c r="E131" s="21" t="s">
        <v>55</v>
      </c>
      <c r="F131" s="22" t="s">
        <v>56</v>
      </c>
      <c r="G131" s="22" t="s">
        <v>62</v>
      </c>
      <c r="H131" s="22"/>
      <c r="I131" s="32"/>
    </row>
    <row r="132" spans="1:10" s="1" customFormat="1">
      <c r="A132" s="2">
        <v>45170</v>
      </c>
      <c r="B132" s="3" t="str">
        <f>TEXT(A132,"aaa")</f>
        <v>금</v>
      </c>
      <c r="C132" s="20" t="s">
        <v>98</v>
      </c>
      <c r="D132" s="20" t="s">
        <v>98</v>
      </c>
      <c r="E132" s="21" t="s">
        <v>55</v>
      </c>
      <c r="F132" s="22" t="s">
        <v>56</v>
      </c>
      <c r="G132" s="22" t="s">
        <v>63</v>
      </c>
      <c r="H132" s="22"/>
      <c r="I132" s="32"/>
    </row>
    <row r="133" spans="1:10">
      <c r="A133" s="52">
        <v>45171</v>
      </c>
      <c r="B133" s="53" t="str">
        <f>TEXT(A133,"aaa")</f>
        <v>토</v>
      </c>
      <c r="C133" s="54" t="s">
        <v>98</v>
      </c>
      <c r="D133" s="54" t="s">
        <v>98</v>
      </c>
      <c r="E133" s="58" t="s">
        <v>58</v>
      </c>
      <c r="F133" s="59" t="s">
        <v>59</v>
      </c>
      <c r="G133" s="59" t="s">
        <v>60</v>
      </c>
      <c r="H133" s="55"/>
      <c r="I133" s="56"/>
      <c r="J133" s="31"/>
    </row>
    <row r="134" spans="1:10">
      <c r="A134" s="37">
        <v>45172</v>
      </c>
      <c r="B134" s="38" t="str">
        <f>TEXT(A134,"aaa")</f>
        <v>일</v>
      </c>
      <c r="C134" s="39" t="s">
        <v>98</v>
      </c>
      <c r="D134" s="39" t="s">
        <v>98</v>
      </c>
      <c r="E134" s="43"/>
      <c r="F134" s="43"/>
      <c r="G134" s="43"/>
      <c r="H134" s="41"/>
      <c r="I134" s="42"/>
      <c r="J134" s="31"/>
    </row>
    <row r="135" spans="1:10" s="1" customFormat="1">
      <c r="A135" s="2">
        <v>45173</v>
      </c>
      <c r="B135" s="3" t="str">
        <f>TEXT(A135,"aaa")</f>
        <v>월</v>
      </c>
      <c r="C135" s="20" t="s">
        <v>98</v>
      </c>
      <c r="D135" s="20" t="s">
        <v>98</v>
      </c>
      <c r="E135" s="21" t="s">
        <v>55</v>
      </c>
      <c r="F135" s="22" t="s">
        <v>56</v>
      </c>
      <c r="G135" s="22" t="s">
        <v>63</v>
      </c>
      <c r="H135" s="22"/>
      <c r="I135" s="32"/>
    </row>
    <row r="136" spans="1:10" s="1" customFormat="1">
      <c r="A136" s="2">
        <v>45174</v>
      </c>
      <c r="B136" s="3" t="str">
        <f>TEXT(A136,"aaa")</f>
        <v>화</v>
      </c>
      <c r="C136" s="20" t="s">
        <v>98</v>
      </c>
      <c r="D136" s="20" t="s">
        <v>98</v>
      </c>
      <c r="E136" s="21" t="s">
        <v>55</v>
      </c>
      <c r="F136" s="22" t="s">
        <v>56</v>
      </c>
      <c r="G136" s="22" t="s">
        <v>64</v>
      </c>
      <c r="H136" s="22"/>
      <c r="I136" s="32"/>
    </row>
    <row r="137" spans="1:10" s="1" customFormat="1">
      <c r="A137" s="2">
        <v>45175</v>
      </c>
      <c r="B137" s="3" t="str">
        <f>TEXT(A137,"aaa")</f>
        <v>수</v>
      </c>
      <c r="C137" s="20" t="s">
        <v>98</v>
      </c>
      <c r="D137" s="20" t="s">
        <v>98</v>
      </c>
      <c r="E137" s="21" t="s">
        <v>55</v>
      </c>
      <c r="F137" s="22" t="s">
        <v>56</v>
      </c>
      <c r="G137" s="22" t="s">
        <v>64</v>
      </c>
      <c r="H137" s="22"/>
      <c r="I137" s="34"/>
    </row>
    <row r="138" spans="1:10" s="1" customFormat="1" ht="17.25" thickBot="1">
      <c r="A138" s="13">
        <v>45176</v>
      </c>
      <c r="B138" s="14" t="str">
        <f>TEXT(A138,"aaa")</f>
        <v>목</v>
      </c>
      <c r="C138" s="26" t="s">
        <v>98</v>
      </c>
      <c r="D138" s="26" t="s">
        <v>98</v>
      </c>
      <c r="E138" s="27" t="s">
        <v>55</v>
      </c>
      <c r="F138" s="28" t="s">
        <v>56</v>
      </c>
      <c r="G138" s="28" t="s">
        <v>65</v>
      </c>
      <c r="H138" s="28"/>
      <c r="I138" s="64"/>
    </row>
    <row r="139" spans="1:10">
      <c r="G139" s="31"/>
    </row>
  </sheetData>
  <autoFilter ref="A1:J138">
    <sortState ref="A2:J138">
      <sortCondition ref="A1:A138"/>
    </sortState>
  </autoFilter>
  <phoneticPr fontId="4" type="noConversion"/>
  <pageMargins left="0.7" right="0.7" top="0.75" bottom="0.75" header="0.3" footer="0.3"/>
  <pageSetup paperSize="8" scale="77" fitToHeight="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12회차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82104</dc:creator>
  <cp:lastModifiedBy>MULTICAMPUS</cp:lastModifiedBy>
  <cp:lastPrinted>2023-02-07T08:43:42Z</cp:lastPrinted>
  <dcterms:created xsi:type="dcterms:W3CDTF">2015-06-05T18:19:34Z</dcterms:created>
  <dcterms:modified xsi:type="dcterms:W3CDTF">2023-03-29T07:39:19Z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