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Ribeiro\Desktop\parte2 es\"/>
    </mc:Choice>
  </mc:AlternateContent>
  <xr:revisionPtr revIDLastSave="0" documentId="13_ncr:1_{A91E76FF-797F-4CD0-99BE-7E2A386181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 s="1"/>
  <c r="K9" i="1" s="1"/>
  <c r="E7" i="1"/>
  <c r="F7" i="1"/>
  <c r="G7" i="1"/>
  <c r="H7" i="1"/>
  <c r="I7" i="1"/>
  <c r="J7" i="1"/>
  <c r="K7" i="1"/>
  <c r="E9" i="1" l="1"/>
  <c r="F9" i="1"/>
  <c r="G9" i="1"/>
  <c r="H9" i="1"/>
  <c r="I9" i="1"/>
  <c r="J9" i="1"/>
  <c r="E8" i="1"/>
  <c r="F8" i="1" s="1"/>
  <c r="G8" i="1" s="1"/>
  <c r="H8" i="1" s="1"/>
  <c r="I8" i="1" s="1"/>
  <c r="J8" i="1" s="1"/>
  <c r="K8" i="1" s="1"/>
</calcChain>
</file>

<file path=xl/sharedStrings.xml><?xml version="1.0" encoding="utf-8"?>
<sst xmlns="http://schemas.openxmlformats.org/spreadsheetml/2006/main" count="16" uniqueCount="16">
  <si>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</si>
  <si>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</si>
  <si>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</si>
  <si>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</si>
  <si>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</si>
  <si>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</si>
  <si>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</si>
  <si>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</si>
  <si>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</si>
  <si>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</si>
  <si>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Remaining Effort</t>
  </si>
  <si>
    <t>Completed Effort</t>
  </si>
  <si>
    <t>Ideal Burndown</t>
  </si>
  <si>
    <t>Sprint Burdown Chart</t>
  </si>
  <si>
    <t>Study of the cdoe in order to be more acquainted with it.</t>
  </si>
  <si>
    <t>Task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</si>
</sst>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1F5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5" fontId="0" fillId="4" borderId="4" xfId="0" applyNumberForma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0" borderId="0" xfId="0" applyAlignment="1"/>
    <xf numFmtId="165" fontId="0" fillId="3" borderId="13" xfId="0" applyNumberFormat="1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165" fontId="0" fillId="4" borderId="15" xfId="0" applyNumberFormat="1" applyFill="1" applyBorder="1" applyAlignment="1">
      <alignment horizontal="center"/>
    </xf>
    <xf numFmtId="165" fontId="0" fillId="4" borderId="17" xfId="0" applyNumberForma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22" xfId="0" applyFill="1" applyBorder="1" applyAlignment="1">
      <alignment horizontal="right" wrapText="1"/>
    </xf>
    <xf numFmtId="0" fontId="0" fillId="5" borderId="22" xfId="0" applyFill="1" applyBorder="1" applyAlignment="1">
      <alignment wrapText="1"/>
    </xf>
    <xf numFmtId="0" fontId="0" fillId="2" borderId="2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64" fontId="2" fillId="7" borderId="2" xfId="0" applyNumberFormat="1" applyFont="1" applyFill="1" applyBorder="1" applyAlignment="1">
      <alignment horizontal="center"/>
    </xf>
    <xf numFmtId="164" fontId="2" fillId="7" borderId="5" xfId="0" applyNumberFormat="1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164" fontId="2" fillId="7" borderId="9" xfId="0" applyNumberFormat="1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1F52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Chart'!$B$7:$C$7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Chart'!$D$7:$K$7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Chart'!$B$8:$C$8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Chart'!$D$8:$K$8</c:f>
              <c:numCache>
                <c:formatCode>0.0</c:formatCode>
                <c:ptCount val="8"/>
                <c:pt idx="0" formatCode="General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Chart'!$B$9:$C$9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Chart'!$D$9:$K$9</c:f>
              <c:numCache>
                <c:formatCode>0.0</c:formatCode>
                <c:ptCount val="8"/>
                <c:pt idx="0" formatCode="General">
                  <c:v>4</c:v>
                </c:pt>
                <c:pt idx="1">
                  <c:v>3.4285714285714288</c:v>
                </c:pt>
                <c:pt idx="2">
                  <c:v>2.8571428571428572</c:v>
                </c:pt>
                <c:pt idx="3">
                  <c:v>2.2857142857142856</c:v>
                </c:pt>
                <c:pt idx="4">
                  <c:v>1.7142857142857144</c:v>
                </c:pt>
                <c:pt idx="5">
                  <c:v>1.1428571428571432</c:v>
                </c:pt>
                <c:pt idx="6">
                  <c:v>0.57142857142857162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7842</xdr:colOff>
      <xdr:row>10</xdr:row>
      <xdr:rowOff>10084</xdr:rowOff>
    </xdr:from>
    <xdr:to>
      <xdr:col>8</xdr:col>
      <xdr:colOff>770965</xdr:colOff>
      <xdr:row>37</xdr:row>
      <xdr:rowOff>6724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9"/>
  <sheetViews>
    <sheetView tabSelected="1" zoomScale="85" zoomScaleNormal="85" workbookViewId="0">
      <selection activeCell="M6" sqref="M6"/>
    </sheetView>
  </sheetViews>
  <sheetFormatPr defaultRowHeight="14.4" x14ac:dyDescent="0.3"/>
  <cols>
    <col min="2" max="2" width="9.88671875" customWidth="1"/>
    <col min="3" max="3" width="73.21875" bestFit="1" customWidth="1"/>
    <col min="4" max="4" width="14.44140625" bestFit="1" customWidth="1"/>
    <col min="5" max="5" width="11.21875" customWidth="1"/>
    <col min="6" max="7" width="10.77734375" customWidth="1"/>
    <col min="8" max="8" width="11.44140625" customWidth="1"/>
    <col min="9" max="10" width="11.33203125" customWidth="1"/>
    <col min="11" max="11" width="11.109375" customWidth="1"/>
    <col min="12" max="16" width="10" bestFit="1" customWidth="1"/>
    <col min="17" max="19" width="9.77734375" bestFit="1" customWidth="1"/>
  </cols>
  <sheetData>
    <row r="2" spans="2:19" ht="15" thickBot="1" x14ac:dyDescent="0.35"/>
    <row r="3" spans="2:19" ht="27.45" customHeight="1" thickBot="1" x14ac:dyDescent="0.35">
      <c r="B3" s="28" t="s">
        <v>13</v>
      </c>
      <c r="C3" s="29"/>
      <c r="D3" s="29"/>
      <c r="E3" s="29"/>
      <c r="F3" s="29"/>
      <c r="G3" s="29"/>
      <c r="H3" s="29"/>
      <c r="I3" s="29"/>
      <c r="J3" s="29"/>
      <c r="K3" s="30"/>
      <c r="L3" s="6"/>
      <c r="M3" s="6"/>
      <c r="N3" s="6"/>
      <c r="O3" s="6"/>
      <c r="P3" s="6"/>
      <c r="Q3" s="6"/>
      <c r="R3" s="6"/>
      <c r="S3" s="6"/>
    </row>
    <row r="4" spans="2:19" x14ac:dyDescent="0.3">
      <c r="B4" s="31" t="s">
        <v>15</v>
      </c>
      <c r="C4" s="31" t="s">
        <v>0</v>
      </c>
      <c r="D4" s="22" t="s">
        <v>1</v>
      </c>
      <c r="E4" s="21">
        <v>44858</v>
      </c>
      <c r="F4" s="17">
        <v>44859</v>
      </c>
      <c r="G4" s="17">
        <v>44860</v>
      </c>
      <c r="H4" s="17">
        <v>44861</v>
      </c>
      <c r="I4" s="17">
        <v>44862</v>
      </c>
      <c r="J4" s="17">
        <v>44863</v>
      </c>
      <c r="K4" s="18">
        <v>44864</v>
      </c>
    </row>
    <row r="5" spans="2:19" ht="15" thickBot="1" x14ac:dyDescent="0.35">
      <c r="B5" s="32"/>
      <c r="C5" s="32"/>
      <c r="D5" s="23" t="s">
        <v>2</v>
      </c>
      <c r="E5" s="19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0" t="s">
        <v>9</v>
      </c>
    </row>
    <row r="6" spans="2:19" ht="15" thickBot="1" x14ac:dyDescent="0.35">
      <c r="B6" s="12">
        <v>1</v>
      </c>
      <c r="C6" s="13" t="s">
        <v>14</v>
      </c>
      <c r="D6" s="24">
        <v>4</v>
      </c>
      <c r="E6" s="14"/>
      <c r="F6" s="15"/>
      <c r="G6" s="15">
        <v>1</v>
      </c>
      <c r="H6" s="15"/>
      <c r="I6" s="15">
        <v>1</v>
      </c>
      <c r="J6" s="15">
        <v>1</v>
      </c>
      <c r="K6" s="16">
        <v>1</v>
      </c>
    </row>
    <row r="7" spans="2:19" ht="14.55" customHeight="1" x14ac:dyDescent="0.3">
      <c r="B7" s="37" t="s">
        <v>11</v>
      </c>
      <c r="C7" s="38"/>
      <c r="D7" s="25">
        <v>0</v>
      </c>
      <c r="E7" s="4">
        <f t="shared" ref="E7:K7" si="0">SUM(E6:E6)</f>
        <v>0</v>
      </c>
      <c r="F7" s="4">
        <f t="shared" si="0"/>
        <v>0</v>
      </c>
      <c r="G7" s="4">
        <f t="shared" si="0"/>
        <v>1</v>
      </c>
      <c r="H7" s="4">
        <f t="shared" si="0"/>
        <v>0</v>
      </c>
      <c r="I7" s="4">
        <f t="shared" si="0"/>
        <v>1</v>
      </c>
      <c r="J7" s="4">
        <f t="shared" si="0"/>
        <v>1</v>
      </c>
      <c r="K7" s="11">
        <f t="shared" si="0"/>
        <v>1</v>
      </c>
    </row>
    <row r="8" spans="2:19" x14ac:dyDescent="0.3">
      <c r="B8" s="33" t="s">
        <v>10</v>
      </c>
      <c r="C8" s="34"/>
      <c r="D8" s="26">
        <f>SUM(D6:D6)</f>
        <v>4</v>
      </c>
      <c r="E8" s="7">
        <f t="shared" ref="E8:K8" si="1">D8-SUM(E6:E6)</f>
        <v>4</v>
      </c>
      <c r="F8" s="5">
        <f t="shared" si="1"/>
        <v>4</v>
      </c>
      <c r="G8" s="5">
        <f t="shared" si="1"/>
        <v>3</v>
      </c>
      <c r="H8" s="5">
        <f t="shared" si="1"/>
        <v>3</v>
      </c>
      <c r="I8" s="5">
        <f t="shared" si="1"/>
        <v>2</v>
      </c>
      <c r="J8" s="3">
        <f t="shared" si="1"/>
        <v>1</v>
      </c>
      <c r="K8" s="8">
        <f t="shared" si="1"/>
        <v>0</v>
      </c>
    </row>
    <row r="9" spans="2:19" ht="15" thickBot="1" x14ac:dyDescent="0.35">
      <c r="B9" s="35" t="s">
        <v>12</v>
      </c>
      <c r="C9" s="36"/>
      <c r="D9" s="27">
        <f>D8</f>
        <v>4</v>
      </c>
      <c r="E9" s="9">
        <f>$D$9-($D$9/7*1)</f>
        <v>3.4285714285714288</v>
      </c>
      <c r="F9" s="1">
        <f>$D$9-($D$9/7*2)</f>
        <v>2.8571428571428572</v>
      </c>
      <c r="G9" s="1">
        <f>$D$9-($D$9/7*3)</f>
        <v>2.2857142857142856</v>
      </c>
      <c r="H9" s="1">
        <f>$D$9-($D$9/7*4)</f>
        <v>1.7142857142857144</v>
      </c>
      <c r="I9" s="1">
        <f>$D$9-($D$9/7*5)</f>
        <v>1.1428571428571432</v>
      </c>
      <c r="J9" s="1">
        <f>$D$9-($D$9/7*6)</f>
        <v>0.57142857142857162</v>
      </c>
      <c r="K9" s="10">
        <f>$D$9-($D$9/7*7)</f>
        <v>0</v>
      </c>
    </row>
  </sheetData>
  <mergeCells count="6">
    <mergeCell ref="B3:K3"/>
    <mergeCell ref="C4:C5"/>
    <mergeCell ref="B4:B5"/>
    <mergeCell ref="B8:C8"/>
    <mergeCell ref="B9:C9"/>
    <mergeCell ref="B7:C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João Ribeiro</cp:lastModifiedBy>
  <dcterms:created xsi:type="dcterms:W3CDTF">2021-11-14T17:33:15Z</dcterms:created>
  <dcterms:modified xsi:type="dcterms:W3CDTF">2022-12-02T22:25:10Z</dcterms:modified>
</cp:coreProperties>
</file>