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fctunlpt-my.sharepoint.com/personal/dfg_dias_campusfctunlpt_onmicrosoft_com/Documents/Engenharia Informática/Engenharia informática/ES/"/>
    </mc:Choice>
  </mc:AlternateContent>
  <xr:revisionPtr revIDLastSave="2" documentId="8_{4744DF38-E18A-44A0-B3C5-69A360A9681C}" xr6:coauthVersionLast="47" xr6:coauthVersionMax="47" xr10:uidLastSave="{67DD4ECD-8E55-404F-8927-A939BD00AA9E}"/>
  <bookViews>
    <workbookView xWindow="-110" yWindow="-110" windowWidth="19420" windowHeight="104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J13" i="1" s="1"/>
  <c r="K13" i="1" s="1"/>
  <c r="F12" i="1"/>
  <c r="G12" i="1"/>
  <c r="H12" i="1"/>
  <c r="I12" i="1"/>
  <c r="J12" i="1"/>
  <c r="K12" i="1"/>
  <c r="E12" i="1"/>
  <c r="E14" i="1" l="1"/>
  <c r="J14" i="1"/>
  <c r="F14" i="1"/>
  <c r="I14" i="1"/>
  <c r="G14" i="1"/>
  <c r="K14" i="1"/>
  <c r="H14" i="1"/>
  <c r="D14" i="1"/>
</calcChain>
</file>

<file path=xl/sharedStrings.xml><?xml version="1.0" encoding="utf-8"?>
<sst xmlns="http://schemas.openxmlformats.org/spreadsheetml/2006/main" count="19" uniqueCount="19">
  <si>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</si>
  <si>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</si>
  <si>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</si>
  <si>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</si>
  <si>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</si>
  <si>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</si>
  <si>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</si>
  <si>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</si>
  <si>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</si>
  <si>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</si>
  <si>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Remaining Effort</t>
  </si>
  <si>
    <t>Completed Effort</t>
  </si>
  <si>
    <t>Ideal Burndown</t>
  </si>
  <si>
    <t>Sprint Burdown Chart</t>
  </si>
  <si>
    <t>Task ID</t>
  </si>
  <si>
    <t>Follow the installation  of the software in order to proceed with work.</t>
  </si>
  <si>
    <t>Study the java graphical interface to implement the functionalities needed.</t>
  </si>
  <si>
    <t>Analyze the code and deciding where the changes are going to be made.</t>
  </si>
  <si>
    <t>Create the clickable e-mail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</si>
</sst>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1F5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7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right" wrapText="1"/>
    </xf>
    <xf numFmtId="0" fontId="0" fillId="5" borderId="1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1F52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514035582650419E-2"/>
          <c:y val="0.10902564769531749"/>
          <c:w val="0.93458053107537564"/>
          <c:h val="0.7884157166650707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Chart'!$B$12:$C$12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Chart'!$D$12:$K$12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Chart'!$B$13:$C$13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Chart'!$D$7:$K$7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Chart'!$B$14:$C$14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Chart'!$D$7:$K$7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Chart'!$D$14:$K$14</c:f>
              <c:numCache>
                <c:formatCode>0.0</c:formatCode>
                <c:ptCount val="8"/>
                <c:pt idx="0" formatCode="General">
                  <c:v>8</c:v>
                </c:pt>
                <c:pt idx="1">
                  <c:v>6.8571428571428577</c:v>
                </c:pt>
                <c:pt idx="2">
                  <c:v>5.7142857142857144</c:v>
                </c:pt>
                <c:pt idx="3">
                  <c:v>4.5714285714285712</c:v>
                </c:pt>
                <c:pt idx="4">
                  <c:v>3.4285714285714288</c:v>
                </c:pt>
                <c:pt idx="5">
                  <c:v>2.2857142857142865</c:v>
                </c:pt>
                <c:pt idx="6">
                  <c:v>1.1428571428571432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121395</xdr:colOff>
      <xdr:row>17</xdr:row>
      <xdr:rowOff>16062</xdr:rowOff>
    </xdr:from>
    <xdr:to>
      <xdr:col>9</xdr:col>
      <xdr:colOff>104589</xdr:colOff>
      <xdr:row>44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6"/>
  <sheetViews>
    <sheetView tabSelected="1" topLeftCell="B1" zoomScale="76" zoomScaleNormal="55" workbookViewId="0">
      <selection activeCell="F16" sqref="F16"/>
    </sheetView>
  </sheetViews>
  <sheetFormatPr defaultRowHeight="14.5" x14ac:dyDescent="0.35"/>
  <cols>
    <col min="2" max="2" width="9.90625" customWidth="1"/>
    <col min="3" max="3" width="73.1796875" bestFit="1" customWidth="1"/>
    <col min="4" max="4" width="14.453125" bestFit="1" customWidth="1"/>
    <col min="5" max="5" width="11.7265625" customWidth="1"/>
    <col min="6" max="6" width="11.26953125" customWidth="1"/>
    <col min="7" max="7" width="11.36328125" customWidth="1"/>
    <col min="8" max="8" width="12" customWidth="1"/>
    <col min="9" max="9" width="12.36328125" customWidth="1"/>
    <col min="10" max="10" width="12.08984375" customWidth="1"/>
    <col min="11" max="11" width="13.08984375" customWidth="1"/>
    <col min="12" max="16" width="10" bestFit="1" customWidth="1"/>
    <col min="17" max="19" width="9.7265625" bestFit="1" customWidth="1"/>
  </cols>
  <sheetData>
    <row r="4" spans="2:11" ht="15" thickBot="1" x14ac:dyDescent="0.4"/>
    <row r="5" spans="2:11" ht="27.5" customHeight="1" thickBot="1" x14ac:dyDescent="0.4">
      <c r="B5" s="17" t="s">
        <v>13</v>
      </c>
      <c r="C5" s="18"/>
      <c r="D5" s="18"/>
      <c r="E5" s="18"/>
      <c r="F5" s="18"/>
      <c r="G5" s="18"/>
      <c r="H5" s="18"/>
      <c r="I5" s="18"/>
      <c r="J5" s="18"/>
      <c r="K5" s="19"/>
    </row>
    <row r="6" spans="2:11" x14ac:dyDescent="0.35">
      <c r="B6" s="22" t="s">
        <v>14</v>
      </c>
      <c r="C6" s="20" t="s">
        <v>0</v>
      </c>
      <c r="D6" s="7" t="s">
        <v>1</v>
      </c>
      <c r="E6" s="8">
        <v>44879</v>
      </c>
      <c r="F6" s="8">
        <v>44880</v>
      </c>
      <c r="G6" s="8">
        <v>44881</v>
      </c>
      <c r="H6" s="8">
        <v>44882</v>
      </c>
      <c r="I6" s="8">
        <v>44883</v>
      </c>
      <c r="J6" s="8">
        <v>44884</v>
      </c>
      <c r="K6" s="8">
        <v>44885</v>
      </c>
    </row>
    <row r="7" spans="2:11" ht="15" thickBot="1" x14ac:dyDescent="0.4">
      <c r="B7" s="23"/>
      <c r="C7" s="21"/>
      <c r="D7" s="1" t="s">
        <v>2</v>
      </c>
      <c r="E7" s="9" t="s">
        <v>3</v>
      </c>
      <c r="F7" s="9" t="s">
        <v>4</v>
      </c>
      <c r="G7" s="9" t="s">
        <v>5</v>
      </c>
      <c r="H7" s="9" t="s">
        <v>6</v>
      </c>
      <c r="I7" s="9" t="s">
        <v>7</v>
      </c>
      <c r="J7" s="9" t="s">
        <v>8</v>
      </c>
      <c r="K7" s="9" t="s">
        <v>9</v>
      </c>
    </row>
    <row r="8" spans="2:11" x14ac:dyDescent="0.35">
      <c r="B8" s="4">
        <v>1</v>
      </c>
      <c r="C8" s="5" t="s">
        <v>15</v>
      </c>
      <c r="D8" s="6">
        <v>2</v>
      </c>
      <c r="E8" s="2">
        <v>1</v>
      </c>
      <c r="F8" s="2"/>
      <c r="G8" s="2"/>
      <c r="H8" s="2"/>
      <c r="I8" s="2"/>
      <c r="J8" s="2"/>
      <c r="K8" s="2"/>
    </row>
    <row r="9" spans="2:11" x14ac:dyDescent="0.35">
      <c r="B9" s="4">
        <v>2</v>
      </c>
      <c r="C9" s="5" t="s">
        <v>16</v>
      </c>
      <c r="D9" s="6">
        <v>2</v>
      </c>
      <c r="E9" s="2"/>
      <c r="F9" s="2">
        <v>1</v>
      </c>
      <c r="G9" s="2"/>
      <c r="H9" s="2"/>
      <c r="I9" s="2"/>
      <c r="J9" s="2">
        <v>1</v>
      </c>
      <c r="K9" s="2"/>
    </row>
    <row r="10" spans="2:11" x14ac:dyDescent="0.35">
      <c r="B10" s="4">
        <v>3</v>
      </c>
      <c r="C10" s="5" t="s">
        <v>17</v>
      </c>
      <c r="D10" s="6">
        <v>2</v>
      </c>
      <c r="E10" s="2"/>
      <c r="F10" s="2">
        <v>1</v>
      </c>
      <c r="G10" s="2"/>
      <c r="H10" s="2"/>
      <c r="I10" s="2">
        <v>1</v>
      </c>
      <c r="J10" s="2"/>
      <c r="K10" s="2"/>
    </row>
    <row r="11" spans="2:11" x14ac:dyDescent="0.35">
      <c r="B11" s="4">
        <v>4</v>
      </c>
      <c r="C11" s="5" t="s">
        <v>18</v>
      </c>
      <c r="D11" s="6">
        <v>2</v>
      </c>
      <c r="E11" s="2"/>
      <c r="F11" s="2"/>
      <c r="G11" s="2"/>
      <c r="H11" s="2"/>
      <c r="I11" s="2"/>
      <c r="J11" s="2">
        <v>1</v>
      </c>
      <c r="K11" s="2">
        <v>1</v>
      </c>
    </row>
    <row r="12" spans="2:11" ht="14.5" customHeight="1" x14ac:dyDescent="0.35">
      <c r="B12" s="16" t="s">
        <v>11</v>
      </c>
      <c r="C12" s="16"/>
      <c r="D12" s="10">
        <v>0</v>
      </c>
      <c r="E12" s="10">
        <f t="shared" ref="E12:K12" si="0">SUM(E8:E11)</f>
        <v>1</v>
      </c>
      <c r="F12" s="10">
        <f t="shared" si="0"/>
        <v>2</v>
      </c>
      <c r="G12" s="10">
        <f t="shared" si="0"/>
        <v>0</v>
      </c>
      <c r="H12" s="10">
        <f t="shared" si="0"/>
        <v>0</v>
      </c>
      <c r="I12" s="10">
        <f t="shared" si="0"/>
        <v>1</v>
      </c>
      <c r="J12" s="10">
        <f t="shared" si="0"/>
        <v>2</v>
      </c>
      <c r="K12" s="10">
        <f t="shared" si="0"/>
        <v>1</v>
      </c>
    </row>
    <row r="13" spans="2:11" ht="14.5" customHeight="1" x14ac:dyDescent="0.35">
      <c r="B13" s="14" t="s">
        <v>10</v>
      </c>
      <c r="C13" s="14"/>
      <c r="D13" s="11">
        <f>SUM(D8:D12)</f>
        <v>8</v>
      </c>
      <c r="E13" s="3">
        <f t="shared" ref="E13:K13" si="1">D13-SUM(E8:E11)</f>
        <v>7</v>
      </c>
      <c r="F13" s="3">
        <f t="shared" si="1"/>
        <v>5</v>
      </c>
      <c r="G13" s="3">
        <f t="shared" si="1"/>
        <v>5</v>
      </c>
      <c r="H13" s="3">
        <f t="shared" si="1"/>
        <v>5</v>
      </c>
      <c r="I13" s="3">
        <f t="shared" si="1"/>
        <v>4</v>
      </c>
      <c r="J13" s="3">
        <f t="shared" si="1"/>
        <v>2</v>
      </c>
      <c r="K13" s="3">
        <f t="shared" si="1"/>
        <v>1</v>
      </c>
    </row>
    <row r="14" spans="2:11" x14ac:dyDescent="0.35">
      <c r="B14" s="15" t="s">
        <v>12</v>
      </c>
      <c r="C14" s="15"/>
      <c r="D14" s="12">
        <f>D13</f>
        <v>8</v>
      </c>
      <c r="E14" s="13">
        <f>$D$13-($D$13/7*1)</f>
        <v>6.8571428571428577</v>
      </c>
      <c r="F14" s="13">
        <f>$D$13-($D$13/7*2)</f>
        <v>5.7142857142857144</v>
      </c>
      <c r="G14" s="13">
        <f>$D$13-($D$13/7*3)</f>
        <v>4.5714285714285712</v>
      </c>
      <c r="H14" s="13">
        <f>$D$13-($D$13/7*4)</f>
        <v>3.4285714285714288</v>
      </c>
      <c r="I14" s="13">
        <f>$D$13-($D$13/7*5)</f>
        <v>2.2857142857142865</v>
      </c>
      <c r="J14" s="13">
        <f>$D$13-($D$13/7*6)</f>
        <v>1.1428571428571432</v>
      </c>
      <c r="K14" s="13">
        <f>$D$13-($D$13/7*7)</f>
        <v>0</v>
      </c>
    </row>
    <row r="16" spans="2:11" x14ac:dyDescent="0.35">
      <c r="F16" s="24"/>
    </row>
  </sheetData>
  <mergeCells count="6">
    <mergeCell ref="B13:C13"/>
    <mergeCell ref="B14:C14"/>
    <mergeCell ref="B12:C12"/>
    <mergeCell ref="B5:K5"/>
    <mergeCell ref="C6:C7"/>
    <mergeCell ref="B6:B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diogo dias</cp:lastModifiedBy>
  <dcterms:created xsi:type="dcterms:W3CDTF">2021-11-14T17:33:15Z</dcterms:created>
  <dcterms:modified xsi:type="dcterms:W3CDTF">2022-12-01T13:51:45Z</dcterms:modified>
</cp:coreProperties>
</file>