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so\Desktop\"/>
    </mc:Choice>
  </mc:AlternateContent>
  <xr:revisionPtr revIDLastSave="0" documentId="13_ncr:1_{F44349C2-F72F-446A-AE83-2913FACC7A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F21" i="1" s="1"/>
  <c r="G21" i="1" s="1"/>
  <c r="H21" i="1" s="1"/>
  <c r="I21" i="1" s="1"/>
  <c r="J21" i="1" s="1"/>
  <c r="K21" i="1" s="1"/>
  <c r="F20" i="1"/>
  <c r="G20" i="1"/>
  <c r="H20" i="1"/>
  <c r="I20" i="1"/>
  <c r="J20" i="1"/>
  <c r="K20" i="1"/>
  <c r="E20" i="1"/>
  <c r="E22" i="1" l="1"/>
  <c r="J22" i="1"/>
  <c r="F22" i="1"/>
  <c r="I22" i="1"/>
  <c r="G22" i="1"/>
  <c r="K22" i="1"/>
  <c r="H22" i="1"/>
  <c r="D22" i="1"/>
</calcChain>
</file>

<file path=xl/sharedStrings.xml><?xml version="1.0" encoding="utf-8"?>
<sst xmlns="http://schemas.openxmlformats.org/spreadsheetml/2006/main" count="27" uniqueCount="27">
  <si>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</si>
  <si>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</si>
  <si>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</si>
  <si>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</si>
  <si>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</si>
  <si>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</si>
  <si>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</si>
  <si>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</si>
  <si>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</si>
  <si>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</si>
  <si>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</si>
  <si>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</si>
  <si>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</si>
  <si>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Study and examine the Tasks data structures and classes.</t>
  </si>
  <si>
    <t>Implement the e-mail mechanism throughly and accordingly to the user story.</t>
  </si>
  <si>
    <t>Implement the mechanism that allows to delete a task and store it in trash.</t>
  </si>
  <si>
    <t>Sprint Burdown Chart</t>
  </si>
  <si>
    <t>Task ID</t>
  </si>
  <si>
    <t>Create a class that when the button is clicked it performs an action</t>
  </si>
  <si>
    <t>Study and examine the Java mail API</t>
  </si>
  <si>
    <t>Create the e-mail button popup graphic interface</t>
  </si>
  <si>
    <t>Create the trash button</t>
  </si>
  <si>
    <t>Implement and test a simple e-mail mechanism on a standalone project</t>
  </si>
  <si>
    <t>Create the classes and data structures for the trash feature</t>
  </si>
  <si>
    <t>Add the remaining graphic functionalities related to the trash feature</t>
  </si>
  <si>
    <t>Fix bugs related to the e-mail feature</t>
  </si>
  <si>
    <t>Implement the e-mail feature(simple)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</si>
</sst>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1F5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7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8" borderId="5" xfId="0" applyFill="1" applyBorder="1" applyAlignment="1">
      <alignment horizontal="center"/>
    </xf>
    <xf numFmtId="0" fontId="0" fillId="5" borderId="8" xfId="0" applyFill="1" applyBorder="1" applyAlignment="1">
      <alignment wrapText="1"/>
    </xf>
    <xf numFmtId="0" fontId="2" fillId="7" borderId="7" xfId="0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4" xfId="0" applyFill="1" applyBorder="1" applyAlignment="1">
      <alignment horizontal="right" wrapText="1"/>
    </xf>
    <xf numFmtId="0" fontId="0" fillId="5" borderId="12" xfId="0" applyFill="1" applyBorder="1" applyAlignment="1">
      <alignment wrapText="1"/>
    </xf>
    <xf numFmtId="0" fontId="0" fillId="8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1F5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Chart'!$B$20:$C$20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Chart'!$D$20:$K$20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Chart'!$B$21:$C$21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Chart'!$D$7:$K$7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Chart'!$D$21:$K$21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13</c:v>
                </c:pt>
                <c:pt idx="2">
                  <c:v>11.5</c:v>
                </c:pt>
                <c:pt idx="3">
                  <c:v>10.5</c:v>
                </c:pt>
                <c:pt idx="4">
                  <c:v>9.5</c:v>
                </c:pt>
                <c:pt idx="5">
                  <c:v>9.5</c:v>
                </c:pt>
                <c:pt idx="6">
                  <c:v>4.5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Chart'!$B$22:$C$22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Chart'!$D$7:$K$7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Chart'!$D$22:$K$22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12.428571428571429</c:v>
                </c:pt>
                <c:pt idx="2">
                  <c:v>10.357142857142858</c:v>
                </c:pt>
                <c:pt idx="3">
                  <c:v>8.2857142857142847</c:v>
                </c:pt>
                <c:pt idx="4">
                  <c:v>6.2142857142857135</c:v>
                </c:pt>
                <c:pt idx="5">
                  <c:v>4.1428571428571423</c:v>
                </c:pt>
                <c:pt idx="6">
                  <c:v>2.0714285714285694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121395</xdr:colOff>
      <xdr:row>25</xdr:row>
      <xdr:rowOff>16062</xdr:rowOff>
    </xdr:from>
    <xdr:to>
      <xdr:col>9</xdr:col>
      <xdr:colOff>104589</xdr:colOff>
      <xdr:row>52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22"/>
  <sheetViews>
    <sheetView tabSelected="1" topLeftCell="A4" zoomScale="55" zoomScaleNormal="55" workbookViewId="0">
      <selection activeCell="N21" sqref="N21"/>
    </sheetView>
  </sheetViews>
  <sheetFormatPr defaultRowHeight="14.5" x14ac:dyDescent="0.35"/>
  <cols>
    <col min="2" max="2" width="9.90625" customWidth="1"/>
    <col min="3" max="3" width="73.1796875" bestFit="1" customWidth="1"/>
    <col min="4" max="4" width="14.453125" bestFit="1" customWidth="1"/>
    <col min="5" max="5" width="11.7265625" customWidth="1"/>
    <col min="6" max="6" width="11.26953125" customWidth="1"/>
    <col min="7" max="7" width="11.36328125" customWidth="1"/>
    <col min="8" max="8" width="12" customWidth="1"/>
    <col min="9" max="9" width="12.36328125" customWidth="1"/>
    <col min="10" max="10" width="12.08984375" customWidth="1"/>
    <col min="11" max="11" width="13.08984375" customWidth="1"/>
    <col min="12" max="16" width="10" bestFit="1" customWidth="1"/>
    <col min="17" max="19" width="9.7265625" bestFit="1" customWidth="1"/>
  </cols>
  <sheetData>
    <row r="4" spans="2:11" ht="15" thickBot="1" x14ac:dyDescent="0.4"/>
    <row r="5" spans="2:11" ht="27.5" customHeight="1" thickBot="1" x14ac:dyDescent="0.4">
      <c r="B5" s="10" t="s">
        <v>16</v>
      </c>
      <c r="C5" s="11"/>
      <c r="D5" s="11"/>
      <c r="E5" s="11"/>
      <c r="F5" s="11"/>
      <c r="G5" s="11"/>
      <c r="H5" s="11"/>
      <c r="I5" s="11"/>
      <c r="J5" s="11"/>
      <c r="K5" s="12"/>
    </row>
    <row r="6" spans="2:11" x14ac:dyDescent="0.35">
      <c r="B6" s="15" t="s">
        <v>17</v>
      </c>
      <c r="C6" s="13" t="s">
        <v>0</v>
      </c>
      <c r="D6" s="8" t="s">
        <v>1</v>
      </c>
      <c r="E6" s="9">
        <v>44886</v>
      </c>
      <c r="F6" s="9">
        <v>44887</v>
      </c>
      <c r="G6" s="9">
        <v>44888</v>
      </c>
      <c r="H6" s="9">
        <v>44889</v>
      </c>
      <c r="I6" s="9">
        <v>44890</v>
      </c>
      <c r="J6" s="9">
        <v>44891</v>
      </c>
      <c r="K6" s="9">
        <v>44892</v>
      </c>
    </row>
    <row r="7" spans="2:11" ht="15" thickBot="1" x14ac:dyDescent="0.4">
      <c r="B7" s="16"/>
      <c r="C7" s="14"/>
      <c r="D7" s="1" t="s">
        <v>2</v>
      </c>
      <c r="E7" s="17" t="s">
        <v>3</v>
      </c>
      <c r="F7" s="17" t="s">
        <v>4</v>
      </c>
      <c r="G7" s="17" t="s">
        <v>5</v>
      </c>
      <c r="H7" s="17" t="s">
        <v>6</v>
      </c>
      <c r="I7" s="17" t="s">
        <v>7</v>
      </c>
      <c r="J7" s="17" t="s">
        <v>8</v>
      </c>
      <c r="K7" s="17" t="s">
        <v>9</v>
      </c>
    </row>
    <row r="8" spans="2:11" x14ac:dyDescent="0.35">
      <c r="B8" s="4">
        <v>1</v>
      </c>
      <c r="C8" s="5" t="s">
        <v>19</v>
      </c>
      <c r="D8" s="6">
        <v>1.5</v>
      </c>
      <c r="E8" s="2">
        <v>1</v>
      </c>
      <c r="F8" s="2">
        <v>0.5</v>
      </c>
      <c r="G8" s="2"/>
      <c r="H8" s="2"/>
      <c r="I8" s="2"/>
      <c r="J8" s="2"/>
      <c r="K8" s="2"/>
    </row>
    <row r="9" spans="2:11" x14ac:dyDescent="0.35">
      <c r="B9" s="4">
        <v>2</v>
      </c>
      <c r="C9" s="5" t="s">
        <v>13</v>
      </c>
      <c r="D9" s="6">
        <v>1.5</v>
      </c>
      <c r="E9" s="2">
        <v>0.5</v>
      </c>
      <c r="F9" s="2">
        <v>1</v>
      </c>
      <c r="G9" s="2"/>
      <c r="H9" s="2"/>
      <c r="I9" s="2"/>
      <c r="J9" s="2"/>
      <c r="K9" s="2"/>
    </row>
    <row r="10" spans="2:11" x14ac:dyDescent="0.35">
      <c r="B10" s="4">
        <v>3</v>
      </c>
      <c r="C10" s="5" t="s">
        <v>18</v>
      </c>
      <c r="D10" s="6">
        <v>1</v>
      </c>
      <c r="E10" s="2"/>
      <c r="F10" s="2"/>
      <c r="G10" s="2">
        <v>1</v>
      </c>
      <c r="H10" s="2"/>
      <c r="I10" s="2"/>
      <c r="J10" s="2"/>
      <c r="K10" s="2"/>
    </row>
    <row r="11" spans="2:11" x14ac:dyDescent="0.35">
      <c r="B11" s="4">
        <v>4</v>
      </c>
      <c r="C11" s="5" t="s">
        <v>22</v>
      </c>
      <c r="D11" s="6">
        <v>1</v>
      </c>
      <c r="E11" s="2"/>
      <c r="F11" s="2"/>
      <c r="G11" s="2"/>
      <c r="H11" s="2">
        <v>1</v>
      </c>
      <c r="I11" s="2"/>
      <c r="J11" s="2"/>
      <c r="K11" s="2"/>
    </row>
    <row r="12" spans="2:11" x14ac:dyDescent="0.35">
      <c r="B12" s="4">
        <v>5</v>
      </c>
      <c r="C12" s="5" t="s">
        <v>21</v>
      </c>
      <c r="D12" s="6">
        <v>1.5</v>
      </c>
      <c r="E12" s="2"/>
      <c r="F12" s="2"/>
      <c r="G12" s="2"/>
      <c r="H12" s="2"/>
      <c r="I12" s="2"/>
      <c r="J12" s="2">
        <v>1</v>
      </c>
      <c r="K12" s="18">
        <v>0.5</v>
      </c>
    </row>
    <row r="13" spans="2:11" x14ac:dyDescent="0.35">
      <c r="B13" s="4">
        <v>6</v>
      </c>
      <c r="C13" s="5" t="s">
        <v>20</v>
      </c>
      <c r="D13" s="6">
        <v>1</v>
      </c>
      <c r="E13" s="2"/>
      <c r="F13" s="2"/>
      <c r="G13" s="2"/>
      <c r="H13" s="2"/>
      <c r="I13" s="2"/>
      <c r="J13" s="2">
        <v>1</v>
      </c>
      <c r="K13" s="2"/>
    </row>
    <row r="14" spans="2:11" x14ac:dyDescent="0.35">
      <c r="B14" s="4">
        <v>7</v>
      </c>
      <c r="C14" s="5" t="s">
        <v>23</v>
      </c>
      <c r="D14" s="6">
        <v>1.5</v>
      </c>
      <c r="E14" s="2"/>
      <c r="F14" s="2"/>
      <c r="G14" s="2"/>
      <c r="H14" s="2"/>
      <c r="I14" s="2"/>
      <c r="J14" s="2">
        <v>1.5</v>
      </c>
      <c r="K14" s="2"/>
    </row>
    <row r="15" spans="2:11" x14ac:dyDescent="0.35">
      <c r="B15" s="4">
        <v>8</v>
      </c>
      <c r="C15" s="5" t="s">
        <v>26</v>
      </c>
      <c r="D15" s="6">
        <v>1.5</v>
      </c>
      <c r="E15" s="2"/>
      <c r="F15" s="2"/>
      <c r="G15" s="2"/>
      <c r="H15" s="2"/>
      <c r="I15" s="2"/>
      <c r="J15" s="2">
        <v>1.5</v>
      </c>
      <c r="K15" s="2"/>
    </row>
    <row r="16" spans="2:11" x14ac:dyDescent="0.35">
      <c r="B16" s="4">
        <v>9</v>
      </c>
      <c r="C16" s="7" t="s">
        <v>15</v>
      </c>
      <c r="D16" s="6">
        <v>1</v>
      </c>
      <c r="E16" s="2"/>
      <c r="F16" s="2"/>
      <c r="G16" s="2"/>
      <c r="H16" s="2"/>
      <c r="I16" s="2"/>
      <c r="J16" s="2"/>
      <c r="K16" s="2">
        <v>1</v>
      </c>
    </row>
    <row r="17" spans="2:11" ht="14.5" customHeight="1" x14ac:dyDescent="0.35">
      <c r="B17" s="4">
        <v>10</v>
      </c>
      <c r="C17" s="5" t="s">
        <v>14</v>
      </c>
      <c r="D17" s="6">
        <v>1.5</v>
      </c>
      <c r="E17" s="2"/>
      <c r="F17" s="2"/>
      <c r="G17" s="2"/>
      <c r="H17" s="2"/>
      <c r="I17" s="2"/>
      <c r="J17" s="2"/>
      <c r="K17" s="2">
        <v>1.5</v>
      </c>
    </row>
    <row r="18" spans="2:11" x14ac:dyDescent="0.35">
      <c r="B18" s="4">
        <v>11</v>
      </c>
      <c r="C18" s="7" t="s">
        <v>24</v>
      </c>
      <c r="D18" s="6">
        <v>0.5</v>
      </c>
      <c r="E18" s="2"/>
      <c r="F18" s="2"/>
      <c r="G18" s="2"/>
      <c r="H18" s="2"/>
      <c r="I18" s="2"/>
      <c r="J18" s="2"/>
      <c r="K18" s="2">
        <v>0.5</v>
      </c>
    </row>
    <row r="19" spans="2:11" x14ac:dyDescent="0.35">
      <c r="B19" s="19">
        <v>12</v>
      </c>
      <c r="C19" s="20" t="s">
        <v>25</v>
      </c>
      <c r="D19" s="21">
        <v>1</v>
      </c>
      <c r="E19" s="22"/>
      <c r="F19" s="22"/>
      <c r="G19" s="22"/>
      <c r="H19" s="22"/>
      <c r="I19" s="22"/>
      <c r="J19" s="22"/>
      <c r="K19" s="22">
        <v>0.5</v>
      </c>
    </row>
    <row r="20" spans="2:11" ht="14.5" customHeight="1" x14ac:dyDescent="0.35">
      <c r="B20" s="23" t="s">
        <v>11</v>
      </c>
      <c r="C20" s="23"/>
      <c r="D20" s="24">
        <v>0</v>
      </c>
      <c r="E20" s="24">
        <f>SUM(E8:E19)</f>
        <v>1.5</v>
      </c>
      <c r="F20" s="24">
        <f t="shared" ref="F20:K20" si="0">SUM(F8:F19)</f>
        <v>1.5</v>
      </c>
      <c r="G20" s="24">
        <f t="shared" si="0"/>
        <v>1</v>
      </c>
      <c r="H20" s="24">
        <f t="shared" si="0"/>
        <v>1</v>
      </c>
      <c r="I20" s="24">
        <f t="shared" si="0"/>
        <v>0</v>
      </c>
      <c r="J20" s="24">
        <f t="shared" si="0"/>
        <v>5</v>
      </c>
      <c r="K20" s="24">
        <f t="shared" si="0"/>
        <v>4</v>
      </c>
    </row>
    <row r="21" spans="2:11" ht="14.5" customHeight="1" x14ac:dyDescent="0.35">
      <c r="B21" s="25" t="s">
        <v>10</v>
      </c>
      <c r="C21" s="25"/>
      <c r="D21" s="26">
        <f>SUM(D8:D20)</f>
        <v>14.5</v>
      </c>
      <c r="E21" s="3">
        <f>D21-SUM(E8:E19)</f>
        <v>13</v>
      </c>
      <c r="F21" s="3">
        <f t="shared" ref="F21:K21" si="1">E21-SUM(F8:F19)</f>
        <v>11.5</v>
      </c>
      <c r="G21" s="3">
        <f t="shared" si="1"/>
        <v>10.5</v>
      </c>
      <c r="H21" s="3">
        <f t="shared" si="1"/>
        <v>9.5</v>
      </c>
      <c r="I21" s="3">
        <f t="shared" si="1"/>
        <v>9.5</v>
      </c>
      <c r="J21" s="3">
        <f t="shared" si="1"/>
        <v>4.5</v>
      </c>
      <c r="K21" s="3">
        <f t="shared" si="1"/>
        <v>0.5</v>
      </c>
    </row>
    <row r="22" spans="2:11" x14ac:dyDescent="0.35">
      <c r="B22" s="27" t="s">
        <v>12</v>
      </c>
      <c r="C22" s="27"/>
      <c r="D22" s="28">
        <f>D21</f>
        <v>14.5</v>
      </c>
      <c r="E22" s="29">
        <f>$D$21-($D$21/7*1)</f>
        <v>12.428571428571429</v>
      </c>
      <c r="F22" s="29">
        <f>$D$21-($D$21/7*2)</f>
        <v>10.357142857142858</v>
      </c>
      <c r="G22" s="29">
        <f>$D$21-($D$21/7*3)</f>
        <v>8.2857142857142847</v>
      </c>
      <c r="H22" s="29">
        <f>$D$21-($D$21/7*4)</f>
        <v>6.2142857142857135</v>
      </c>
      <c r="I22" s="29">
        <f>$D$21-($D$21/7*5)</f>
        <v>4.1428571428571423</v>
      </c>
      <c r="J22" s="29">
        <f>$D$21-($D$21/7*6)</f>
        <v>2.0714285714285694</v>
      </c>
      <c r="K22" s="29">
        <f>$D$21-($D$21/7*7)</f>
        <v>0</v>
      </c>
    </row>
  </sheetData>
  <mergeCells count="6">
    <mergeCell ref="B21:C21"/>
    <mergeCell ref="B22:C22"/>
    <mergeCell ref="B20:C20"/>
    <mergeCell ref="B5:K5"/>
    <mergeCell ref="C6:C7"/>
    <mergeCell ref="B6:B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Afonso</cp:lastModifiedBy>
  <dcterms:created xsi:type="dcterms:W3CDTF">2021-11-14T17:33:15Z</dcterms:created>
  <dcterms:modified xsi:type="dcterms:W3CDTF">2022-11-30T11:21:14Z</dcterms:modified>
</cp:coreProperties>
</file>