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UofT - PostDoc\Covid-19\Xiaolin-CovidModelTemp\"/>
    </mc:Choice>
  </mc:AlternateContent>
  <xr:revisionPtr revIDLastSave="0" documentId="8_{C2454B98-3D7C-4154-A8E8-B1223730AC42}" xr6:coauthVersionLast="44" xr6:coauthVersionMax="44" xr10:uidLastSave="{00000000-0000-0000-0000-000000000000}"/>
  <bookViews>
    <workbookView xWindow="31695" yWindow="1830" windowWidth="22800" windowHeight="13710" xr2:uid="{3D30EAC7-7781-6740-9DD9-BD8718219F1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2" i="1"/>
  <c r="N123" i="1" l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</calcChain>
</file>

<file path=xl/sharedStrings.xml><?xml version="1.0" encoding="utf-8"?>
<sst xmlns="http://schemas.openxmlformats.org/spreadsheetml/2006/main" count="296" uniqueCount="20">
  <si>
    <t>time</t>
  </si>
  <si>
    <t>country</t>
  </si>
  <si>
    <t>province</t>
  </si>
  <si>
    <t>cum_confirm_symptomatic</t>
  </si>
  <si>
    <t>cum_recovered</t>
    <phoneticPr fontId="1" type="noConversion"/>
  </si>
  <si>
    <t>cum_dead</t>
  </si>
  <si>
    <t>c_testing</t>
    <phoneticPr fontId="1" type="noConversion"/>
  </si>
  <si>
    <t>d_Suspected</t>
  </si>
  <si>
    <t>c_Quarantine</t>
  </si>
  <si>
    <t>d_MedicalObservation</t>
  </si>
  <si>
    <t>d_Hospitalised</t>
  </si>
  <si>
    <t>d_asymptomatic</t>
  </si>
  <si>
    <t>c_asymptomatic</t>
    <phoneticPr fontId="1" type="noConversion"/>
  </si>
  <si>
    <t>n_asymptomatic</t>
  </si>
  <si>
    <t>asymp_confirm</t>
  </si>
  <si>
    <t>active_infection</t>
    <phoneticPr fontId="1" type="noConversion"/>
  </si>
  <si>
    <t>China</t>
  </si>
  <si>
    <t>Hubei</t>
  </si>
  <si>
    <t>confirmed, recovered, dead reference: https://ncov.dxy.cn/ncovh5/view/pneumonia</t>
    <phoneticPr fontId="1" type="noConversion"/>
  </si>
  <si>
    <t>all others reference: http://wjw.hubei.gov.cn/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</si>
</sst>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69D2-CB41-4140-AB84-64ABCA51A159}">
  <dimension ref="A1:R143"/>
  <sheetViews>
    <sheetView tabSelected="1" topLeftCell="A37" workbookViewId="0">
      <selection activeCell="N55" sqref="N55"/>
    </sheetView>
  </sheetViews>
  <sheetFormatPr defaultColWidth="11" defaultRowHeight="15.75"/>
  <cols>
    <col min="5" max="5" width="23.125" bestFit="1" customWidth="1"/>
    <col min="10" max="10" width="11.875" bestFit="1" customWidth="1"/>
    <col min="11" max="11" width="19.5" bestFit="1" customWidth="1"/>
    <col min="12" max="12" width="13.12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2" t="s">
        <v>15</v>
      </c>
    </row>
    <row r="2" spans="1:18">
      <c r="A2">
        <v>1</v>
      </c>
      <c r="B2" s="1">
        <v>43800</v>
      </c>
      <c r="C2" t="s">
        <v>16</v>
      </c>
      <c r="D2" t="s">
        <v>17</v>
      </c>
      <c r="E2">
        <v>1</v>
      </c>
      <c r="F2">
        <v>0</v>
      </c>
      <c r="G2">
        <v>0</v>
      </c>
      <c r="J2">
        <v>0</v>
      </c>
      <c r="L2">
        <v>1</v>
      </c>
      <c r="R2">
        <f>E2-F2-G2</f>
        <v>1</v>
      </c>
    </row>
    <row r="3" spans="1:18">
      <c r="A3">
        <v>2</v>
      </c>
      <c r="B3" s="1">
        <v>43801</v>
      </c>
      <c r="C3" t="s">
        <v>16</v>
      </c>
      <c r="D3" t="s">
        <v>17</v>
      </c>
      <c r="E3">
        <v>1</v>
      </c>
      <c r="F3">
        <v>0</v>
      </c>
      <c r="G3">
        <v>0</v>
      </c>
      <c r="J3">
        <v>0</v>
      </c>
      <c r="L3">
        <v>1</v>
      </c>
      <c r="R3">
        <f t="shared" ref="R3:R66" si="0">E3-F3-G3</f>
        <v>1</v>
      </c>
    </row>
    <row r="4" spans="1:18">
      <c r="A4">
        <v>3</v>
      </c>
      <c r="B4" s="1">
        <v>43802</v>
      </c>
      <c r="C4" t="s">
        <v>16</v>
      </c>
      <c r="D4" t="s">
        <v>17</v>
      </c>
      <c r="E4">
        <v>1</v>
      </c>
      <c r="F4">
        <v>0</v>
      </c>
      <c r="G4">
        <v>0</v>
      </c>
      <c r="J4">
        <v>0</v>
      </c>
      <c r="L4">
        <v>1</v>
      </c>
      <c r="R4">
        <f t="shared" si="0"/>
        <v>1</v>
      </c>
    </row>
    <row r="5" spans="1:18">
      <c r="A5">
        <v>4</v>
      </c>
      <c r="B5" s="1">
        <v>43803</v>
      </c>
      <c r="C5" t="s">
        <v>16</v>
      </c>
      <c r="D5" t="s">
        <v>17</v>
      </c>
      <c r="E5">
        <v>1</v>
      </c>
      <c r="F5">
        <v>0</v>
      </c>
      <c r="G5">
        <v>0</v>
      </c>
      <c r="J5">
        <v>0</v>
      </c>
      <c r="L5">
        <v>1</v>
      </c>
      <c r="R5">
        <f t="shared" si="0"/>
        <v>1</v>
      </c>
    </row>
    <row r="6" spans="1:18">
      <c r="A6">
        <v>5</v>
      </c>
      <c r="B6" s="1">
        <v>43804</v>
      </c>
      <c r="C6" t="s">
        <v>16</v>
      </c>
      <c r="D6" t="s">
        <v>17</v>
      </c>
      <c r="E6">
        <v>1</v>
      </c>
      <c r="F6">
        <v>0</v>
      </c>
      <c r="G6">
        <v>0</v>
      </c>
      <c r="J6">
        <v>0</v>
      </c>
      <c r="L6">
        <v>1</v>
      </c>
      <c r="R6">
        <f t="shared" si="0"/>
        <v>1</v>
      </c>
    </row>
    <row r="7" spans="1:18">
      <c r="A7">
        <v>6</v>
      </c>
      <c r="B7" s="1">
        <v>43805</v>
      </c>
      <c r="C7" t="s">
        <v>16</v>
      </c>
      <c r="D7" t="s">
        <v>17</v>
      </c>
      <c r="E7">
        <v>1</v>
      </c>
      <c r="F7">
        <v>0</v>
      </c>
      <c r="G7">
        <v>0</v>
      </c>
      <c r="J7">
        <v>0</v>
      </c>
      <c r="L7">
        <v>1</v>
      </c>
      <c r="R7">
        <f t="shared" si="0"/>
        <v>1</v>
      </c>
    </row>
    <row r="8" spans="1:18">
      <c r="A8">
        <v>7</v>
      </c>
      <c r="B8" s="1">
        <v>43806</v>
      </c>
      <c r="C8" t="s">
        <v>16</v>
      </c>
      <c r="D8" t="s">
        <v>17</v>
      </c>
      <c r="E8">
        <v>1</v>
      </c>
      <c r="F8">
        <v>0</v>
      </c>
      <c r="G8">
        <v>0</v>
      </c>
      <c r="J8">
        <v>0</v>
      </c>
      <c r="L8">
        <v>1</v>
      </c>
      <c r="R8">
        <f t="shared" si="0"/>
        <v>1</v>
      </c>
    </row>
    <row r="9" spans="1:18">
      <c r="A9">
        <v>8</v>
      </c>
      <c r="B9" s="1">
        <v>43807</v>
      </c>
      <c r="C9" t="s">
        <v>16</v>
      </c>
      <c r="D9" t="s">
        <v>17</v>
      </c>
      <c r="E9">
        <v>1</v>
      </c>
      <c r="F9">
        <v>0</v>
      </c>
      <c r="G9">
        <v>0</v>
      </c>
      <c r="J9">
        <v>0</v>
      </c>
      <c r="L9">
        <v>1</v>
      </c>
      <c r="R9">
        <f t="shared" si="0"/>
        <v>1</v>
      </c>
    </row>
    <row r="10" spans="1:18">
      <c r="A10">
        <v>9</v>
      </c>
      <c r="B10" s="1">
        <v>43808</v>
      </c>
      <c r="C10" t="s">
        <v>16</v>
      </c>
      <c r="D10" t="s">
        <v>17</v>
      </c>
      <c r="E10">
        <v>1</v>
      </c>
      <c r="F10">
        <v>0</v>
      </c>
      <c r="G10">
        <v>0</v>
      </c>
      <c r="J10">
        <v>0</v>
      </c>
      <c r="L10">
        <v>1</v>
      </c>
      <c r="R10">
        <f t="shared" si="0"/>
        <v>1</v>
      </c>
    </row>
    <row r="11" spans="1:18">
      <c r="A11">
        <v>10</v>
      </c>
      <c r="B11" s="1">
        <v>43809</v>
      </c>
      <c r="C11" t="s">
        <v>16</v>
      </c>
      <c r="D11" t="s">
        <v>17</v>
      </c>
      <c r="E11">
        <v>1</v>
      </c>
      <c r="F11">
        <v>0</v>
      </c>
      <c r="G11">
        <v>0</v>
      </c>
      <c r="J11">
        <v>0</v>
      </c>
      <c r="L11">
        <v>1</v>
      </c>
      <c r="R11">
        <f t="shared" si="0"/>
        <v>1</v>
      </c>
    </row>
    <row r="12" spans="1:18">
      <c r="A12">
        <v>11</v>
      </c>
      <c r="B12" s="1">
        <v>43810</v>
      </c>
      <c r="C12" t="s">
        <v>16</v>
      </c>
      <c r="D12" t="s">
        <v>17</v>
      </c>
      <c r="E12">
        <v>4</v>
      </c>
      <c r="F12">
        <v>0</v>
      </c>
      <c r="G12">
        <v>0</v>
      </c>
      <c r="J12">
        <v>0</v>
      </c>
      <c r="L12">
        <v>4</v>
      </c>
      <c r="R12">
        <f t="shared" si="0"/>
        <v>4</v>
      </c>
    </row>
    <row r="13" spans="1:18">
      <c r="A13">
        <v>12</v>
      </c>
      <c r="B13" s="1">
        <v>43811</v>
      </c>
      <c r="C13" t="s">
        <v>16</v>
      </c>
      <c r="D13" t="s">
        <v>17</v>
      </c>
      <c r="E13">
        <v>4</v>
      </c>
      <c r="F13">
        <v>0</v>
      </c>
      <c r="G13">
        <v>0</v>
      </c>
      <c r="J13">
        <v>0</v>
      </c>
      <c r="L13">
        <v>4</v>
      </c>
      <c r="R13">
        <f t="shared" si="0"/>
        <v>4</v>
      </c>
    </row>
    <row r="14" spans="1:18">
      <c r="A14">
        <v>13</v>
      </c>
      <c r="B14" s="1">
        <v>43812</v>
      </c>
      <c r="C14" t="s">
        <v>16</v>
      </c>
      <c r="D14" t="s">
        <v>17</v>
      </c>
      <c r="E14">
        <v>4</v>
      </c>
      <c r="F14">
        <v>0</v>
      </c>
      <c r="G14">
        <v>0</v>
      </c>
      <c r="J14">
        <v>0</v>
      </c>
      <c r="L14">
        <v>4</v>
      </c>
      <c r="R14">
        <f t="shared" si="0"/>
        <v>4</v>
      </c>
    </row>
    <row r="15" spans="1:18">
      <c r="A15">
        <v>14</v>
      </c>
      <c r="B15" s="1">
        <v>43813</v>
      </c>
      <c r="C15" t="s">
        <v>16</v>
      </c>
      <c r="D15" t="s">
        <v>17</v>
      </c>
      <c r="E15">
        <v>4</v>
      </c>
      <c r="F15">
        <v>0</v>
      </c>
      <c r="G15">
        <v>0</v>
      </c>
      <c r="J15">
        <v>0</v>
      </c>
      <c r="L15">
        <v>4</v>
      </c>
      <c r="R15">
        <f t="shared" si="0"/>
        <v>4</v>
      </c>
    </row>
    <row r="16" spans="1:18">
      <c r="A16">
        <v>15</v>
      </c>
      <c r="B16" s="1">
        <v>43814</v>
      </c>
      <c r="C16" t="s">
        <v>16</v>
      </c>
      <c r="D16" t="s">
        <v>17</v>
      </c>
      <c r="E16">
        <v>6</v>
      </c>
      <c r="F16">
        <v>0</v>
      </c>
      <c r="G16">
        <v>0</v>
      </c>
      <c r="J16">
        <v>0</v>
      </c>
      <c r="L16">
        <v>6</v>
      </c>
      <c r="R16">
        <f t="shared" si="0"/>
        <v>6</v>
      </c>
    </row>
    <row r="17" spans="1:18">
      <c r="A17">
        <v>16</v>
      </c>
      <c r="B17" s="1">
        <v>43815</v>
      </c>
      <c r="C17" t="s">
        <v>16</v>
      </c>
      <c r="D17" t="s">
        <v>17</v>
      </c>
      <c r="E17">
        <v>6</v>
      </c>
      <c r="F17">
        <v>0</v>
      </c>
      <c r="G17">
        <v>0</v>
      </c>
      <c r="J17">
        <v>0</v>
      </c>
      <c r="L17">
        <v>6</v>
      </c>
      <c r="R17">
        <f t="shared" si="0"/>
        <v>6</v>
      </c>
    </row>
    <row r="18" spans="1:18">
      <c r="A18">
        <v>17</v>
      </c>
      <c r="B18" s="1">
        <v>43816</v>
      </c>
      <c r="C18" t="s">
        <v>16</v>
      </c>
      <c r="D18" t="s">
        <v>17</v>
      </c>
      <c r="E18">
        <v>7</v>
      </c>
      <c r="F18">
        <v>0</v>
      </c>
      <c r="G18">
        <v>0</v>
      </c>
      <c r="J18">
        <v>0</v>
      </c>
      <c r="L18">
        <v>7</v>
      </c>
      <c r="R18">
        <f t="shared" si="0"/>
        <v>7</v>
      </c>
    </row>
    <row r="19" spans="1:18">
      <c r="A19">
        <v>18</v>
      </c>
      <c r="B19" s="1">
        <v>43817</v>
      </c>
      <c r="C19" t="s">
        <v>16</v>
      </c>
      <c r="D19" t="s">
        <v>17</v>
      </c>
      <c r="E19">
        <v>8</v>
      </c>
      <c r="F19">
        <v>0</v>
      </c>
      <c r="G19">
        <v>0</v>
      </c>
      <c r="J19">
        <v>0</v>
      </c>
      <c r="L19">
        <v>8</v>
      </c>
      <c r="R19">
        <f t="shared" si="0"/>
        <v>8</v>
      </c>
    </row>
    <row r="20" spans="1:18">
      <c r="A20">
        <v>19</v>
      </c>
      <c r="B20" s="1">
        <v>43818</v>
      </c>
      <c r="C20" t="s">
        <v>16</v>
      </c>
      <c r="D20" t="s">
        <v>17</v>
      </c>
      <c r="E20">
        <v>9</v>
      </c>
      <c r="F20">
        <v>0</v>
      </c>
      <c r="G20">
        <v>0</v>
      </c>
      <c r="J20">
        <v>0</v>
      </c>
      <c r="L20">
        <v>9</v>
      </c>
      <c r="R20">
        <f t="shared" si="0"/>
        <v>9</v>
      </c>
    </row>
    <row r="21" spans="1:18">
      <c r="A21">
        <v>20</v>
      </c>
      <c r="B21" s="1">
        <v>43819</v>
      </c>
      <c r="C21" t="s">
        <v>16</v>
      </c>
      <c r="D21" t="s">
        <v>17</v>
      </c>
      <c r="E21">
        <v>14</v>
      </c>
      <c r="F21">
        <v>0</v>
      </c>
      <c r="G21">
        <v>0</v>
      </c>
      <c r="J21">
        <v>0</v>
      </c>
      <c r="L21">
        <v>14</v>
      </c>
      <c r="R21">
        <f t="shared" si="0"/>
        <v>14</v>
      </c>
    </row>
    <row r="22" spans="1:18">
      <c r="A22">
        <v>21</v>
      </c>
      <c r="B22" s="1">
        <v>43820</v>
      </c>
      <c r="C22" t="s">
        <v>16</v>
      </c>
      <c r="D22" t="s">
        <v>17</v>
      </c>
      <c r="E22">
        <v>18</v>
      </c>
      <c r="F22">
        <v>0</v>
      </c>
      <c r="G22">
        <v>0</v>
      </c>
      <c r="J22">
        <v>0</v>
      </c>
      <c r="L22">
        <v>18</v>
      </c>
      <c r="R22">
        <f t="shared" si="0"/>
        <v>18</v>
      </c>
    </row>
    <row r="23" spans="1:18">
      <c r="A23">
        <v>22</v>
      </c>
      <c r="B23" s="1">
        <v>43821</v>
      </c>
      <c r="C23" t="s">
        <v>16</v>
      </c>
      <c r="D23" t="s">
        <v>17</v>
      </c>
      <c r="E23">
        <v>21</v>
      </c>
      <c r="F23">
        <v>0</v>
      </c>
      <c r="G23">
        <v>0</v>
      </c>
      <c r="J23">
        <v>0</v>
      </c>
      <c r="L23">
        <v>21</v>
      </c>
      <c r="R23">
        <f t="shared" si="0"/>
        <v>21</v>
      </c>
    </row>
    <row r="24" spans="1:18">
      <c r="A24">
        <v>23</v>
      </c>
      <c r="B24" s="1">
        <v>43822</v>
      </c>
      <c r="C24" t="s">
        <v>16</v>
      </c>
      <c r="D24" t="s">
        <v>17</v>
      </c>
      <c r="E24">
        <v>29</v>
      </c>
      <c r="F24">
        <v>0</v>
      </c>
      <c r="G24">
        <v>0</v>
      </c>
      <c r="J24">
        <v>0</v>
      </c>
      <c r="L24">
        <v>29</v>
      </c>
      <c r="R24">
        <f t="shared" si="0"/>
        <v>29</v>
      </c>
    </row>
    <row r="25" spans="1:18">
      <c r="A25">
        <v>24</v>
      </c>
      <c r="B25" s="1">
        <v>43823</v>
      </c>
      <c r="C25" t="s">
        <v>16</v>
      </c>
      <c r="D25" t="s">
        <v>17</v>
      </c>
      <c r="E25">
        <v>30</v>
      </c>
      <c r="F25">
        <v>0</v>
      </c>
      <c r="G25">
        <v>0</v>
      </c>
      <c r="J25">
        <v>0</v>
      </c>
      <c r="L25">
        <v>30</v>
      </c>
      <c r="R25">
        <f t="shared" si="0"/>
        <v>30</v>
      </c>
    </row>
    <row r="26" spans="1:18">
      <c r="A26">
        <v>25</v>
      </c>
      <c r="B26" s="1">
        <v>43824</v>
      </c>
      <c r="C26" t="s">
        <v>16</v>
      </c>
      <c r="D26" t="s">
        <v>17</v>
      </c>
      <c r="E26">
        <v>33</v>
      </c>
      <c r="F26">
        <v>0</v>
      </c>
      <c r="G26">
        <v>0</v>
      </c>
      <c r="J26">
        <v>0</v>
      </c>
      <c r="L26">
        <v>33</v>
      </c>
      <c r="R26">
        <f t="shared" si="0"/>
        <v>33</v>
      </c>
    </row>
    <row r="27" spans="1:18">
      <c r="A27">
        <v>26</v>
      </c>
      <c r="B27" s="1">
        <v>43825</v>
      </c>
      <c r="C27" t="s">
        <v>16</v>
      </c>
      <c r="D27" t="s">
        <v>17</v>
      </c>
      <c r="E27">
        <v>35</v>
      </c>
      <c r="F27">
        <v>0</v>
      </c>
      <c r="G27">
        <v>0</v>
      </c>
      <c r="J27">
        <v>0</v>
      </c>
      <c r="L27">
        <v>35</v>
      </c>
      <c r="R27">
        <f t="shared" si="0"/>
        <v>35</v>
      </c>
    </row>
    <row r="28" spans="1:18">
      <c r="A28">
        <v>27</v>
      </c>
      <c r="B28" s="1">
        <v>43826</v>
      </c>
      <c r="C28" t="s">
        <v>16</v>
      </c>
      <c r="D28" t="s">
        <v>17</v>
      </c>
      <c r="E28">
        <v>37</v>
      </c>
      <c r="F28">
        <v>0</v>
      </c>
      <c r="G28">
        <v>0</v>
      </c>
      <c r="J28">
        <v>0</v>
      </c>
      <c r="L28">
        <v>37</v>
      </c>
      <c r="R28">
        <f t="shared" si="0"/>
        <v>37</v>
      </c>
    </row>
    <row r="29" spans="1:18">
      <c r="A29">
        <v>28</v>
      </c>
      <c r="B29" s="1">
        <v>43827</v>
      </c>
      <c r="C29" t="s">
        <v>16</v>
      </c>
      <c r="D29" t="s">
        <v>17</v>
      </c>
      <c r="E29">
        <v>37</v>
      </c>
      <c r="F29">
        <v>0</v>
      </c>
      <c r="G29">
        <v>0</v>
      </c>
      <c r="J29">
        <v>0</v>
      </c>
      <c r="L29">
        <v>37</v>
      </c>
      <c r="R29">
        <f t="shared" si="0"/>
        <v>37</v>
      </c>
    </row>
    <row r="30" spans="1:18">
      <c r="A30">
        <v>29</v>
      </c>
      <c r="B30" s="1">
        <v>43828</v>
      </c>
      <c r="C30" t="s">
        <v>16</v>
      </c>
      <c r="D30" t="s">
        <v>17</v>
      </c>
      <c r="E30">
        <v>37</v>
      </c>
      <c r="F30">
        <v>0</v>
      </c>
      <c r="G30">
        <v>0</v>
      </c>
      <c r="J30">
        <v>0</v>
      </c>
      <c r="L30">
        <v>37</v>
      </c>
      <c r="R30">
        <f t="shared" si="0"/>
        <v>37</v>
      </c>
    </row>
    <row r="31" spans="1:18">
      <c r="A31">
        <v>30</v>
      </c>
      <c r="B31" s="1">
        <v>43829</v>
      </c>
      <c r="C31" t="s">
        <v>16</v>
      </c>
      <c r="D31" t="s">
        <v>17</v>
      </c>
      <c r="E31">
        <v>37</v>
      </c>
      <c r="F31">
        <v>0</v>
      </c>
      <c r="G31">
        <v>0</v>
      </c>
      <c r="J31">
        <v>0</v>
      </c>
      <c r="L31">
        <v>37</v>
      </c>
      <c r="R31">
        <f t="shared" si="0"/>
        <v>37</v>
      </c>
    </row>
    <row r="32" spans="1:18">
      <c r="A32">
        <v>31</v>
      </c>
      <c r="B32" s="1">
        <v>43830</v>
      </c>
      <c r="C32" t="s">
        <v>16</v>
      </c>
      <c r="D32" t="s">
        <v>17</v>
      </c>
      <c r="E32">
        <v>40</v>
      </c>
      <c r="F32">
        <v>0</v>
      </c>
      <c r="G32">
        <v>0</v>
      </c>
      <c r="J32">
        <v>0</v>
      </c>
      <c r="L32">
        <v>40</v>
      </c>
      <c r="R32">
        <f t="shared" si="0"/>
        <v>40</v>
      </c>
    </row>
    <row r="33" spans="1:18">
      <c r="A33">
        <v>32</v>
      </c>
      <c r="B33" s="1">
        <v>43831</v>
      </c>
      <c r="C33" t="s">
        <v>16</v>
      </c>
      <c r="D33" t="s">
        <v>17</v>
      </c>
      <c r="E33">
        <v>43</v>
      </c>
      <c r="F33">
        <v>0</v>
      </c>
      <c r="G33">
        <v>0</v>
      </c>
      <c r="J33">
        <v>0</v>
      </c>
      <c r="L33">
        <v>43</v>
      </c>
      <c r="R33">
        <f t="shared" si="0"/>
        <v>43</v>
      </c>
    </row>
    <row r="34" spans="1:18">
      <c r="A34">
        <v>33</v>
      </c>
      <c r="B34" s="1">
        <v>43832</v>
      </c>
      <c r="C34" t="s">
        <v>16</v>
      </c>
      <c r="D34" t="s">
        <v>17</v>
      </c>
      <c r="E34">
        <v>44</v>
      </c>
      <c r="F34">
        <v>0</v>
      </c>
      <c r="G34">
        <v>0</v>
      </c>
      <c r="J34">
        <v>0</v>
      </c>
      <c r="L34">
        <v>44</v>
      </c>
      <c r="R34">
        <f t="shared" si="0"/>
        <v>44</v>
      </c>
    </row>
    <row r="35" spans="1:18">
      <c r="A35">
        <v>34</v>
      </c>
      <c r="B35" s="1">
        <v>43833</v>
      </c>
      <c r="C35" t="s">
        <v>16</v>
      </c>
      <c r="D35" t="s">
        <v>17</v>
      </c>
      <c r="E35">
        <v>44</v>
      </c>
      <c r="F35">
        <v>0</v>
      </c>
      <c r="G35">
        <v>0</v>
      </c>
      <c r="J35">
        <v>0</v>
      </c>
      <c r="L35">
        <v>44</v>
      </c>
      <c r="R35">
        <f t="shared" si="0"/>
        <v>44</v>
      </c>
    </row>
    <row r="36" spans="1:18">
      <c r="A36">
        <v>35</v>
      </c>
      <c r="B36" s="1">
        <v>43834</v>
      </c>
      <c r="C36" t="s">
        <v>16</v>
      </c>
      <c r="D36" t="s">
        <v>17</v>
      </c>
      <c r="E36">
        <v>44</v>
      </c>
      <c r="F36">
        <v>0</v>
      </c>
      <c r="G36">
        <v>0</v>
      </c>
      <c r="J36">
        <v>0</v>
      </c>
      <c r="L36">
        <v>44</v>
      </c>
      <c r="R36">
        <f t="shared" si="0"/>
        <v>44</v>
      </c>
    </row>
    <row r="37" spans="1:18">
      <c r="A37">
        <v>36</v>
      </c>
      <c r="B37" s="1">
        <v>43835</v>
      </c>
      <c r="C37" t="s">
        <v>16</v>
      </c>
      <c r="D37" t="s">
        <v>17</v>
      </c>
      <c r="E37">
        <v>44</v>
      </c>
      <c r="F37">
        <v>0</v>
      </c>
      <c r="G37">
        <v>0</v>
      </c>
      <c r="J37">
        <v>0</v>
      </c>
      <c r="L37">
        <v>44</v>
      </c>
      <c r="R37">
        <f t="shared" si="0"/>
        <v>44</v>
      </c>
    </row>
    <row r="38" spans="1:18">
      <c r="A38">
        <v>37</v>
      </c>
      <c r="B38" s="1">
        <v>43836</v>
      </c>
      <c r="C38" t="s">
        <v>16</v>
      </c>
      <c r="D38" t="s">
        <v>17</v>
      </c>
      <c r="E38">
        <v>44</v>
      </c>
      <c r="F38">
        <v>0</v>
      </c>
      <c r="G38">
        <v>0</v>
      </c>
      <c r="J38">
        <v>0</v>
      </c>
      <c r="L38">
        <v>44</v>
      </c>
      <c r="R38">
        <f t="shared" si="0"/>
        <v>44</v>
      </c>
    </row>
    <row r="39" spans="1:18">
      <c r="A39">
        <v>38</v>
      </c>
      <c r="B39" s="1">
        <v>43837</v>
      </c>
      <c r="C39" t="s">
        <v>16</v>
      </c>
      <c r="D39" t="s">
        <v>17</v>
      </c>
      <c r="E39">
        <v>44</v>
      </c>
      <c r="F39">
        <v>0</v>
      </c>
      <c r="G39">
        <v>0</v>
      </c>
      <c r="J39">
        <v>0</v>
      </c>
      <c r="L39">
        <v>44</v>
      </c>
      <c r="R39">
        <f t="shared" si="0"/>
        <v>44</v>
      </c>
    </row>
    <row r="40" spans="1:18">
      <c r="A40">
        <v>39</v>
      </c>
      <c r="B40" s="1">
        <v>43838</v>
      </c>
      <c r="C40" t="s">
        <v>16</v>
      </c>
      <c r="D40" t="s">
        <v>17</v>
      </c>
      <c r="E40">
        <v>44</v>
      </c>
      <c r="F40">
        <v>0</v>
      </c>
      <c r="G40">
        <v>0</v>
      </c>
      <c r="J40">
        <v>0</v>
      </c>
      <c r="L40">
        <v>44</v>
      </c>
      <c r="R40">
        <f t="shared" si="0"/>
        <v>44</v>
      </c>
    </row>
    <row r="41" spans="1:18">
      <c r="A41">
        <v>40</v>
      </c>
      <c r="B41" s="1">
        <v>43839</v>
      </c>
      <c r="C41" t="s">
        <v>16</v>
      </c>
      <c r="D41" t="s">
        <v>17</v>
      </c>
      <c r="E41">
        <v>44</v>
      </c>
      <c r="F41">
        <v>0</v>
      </c>
      <c r="G41">
        <v>0</v>
      </c>
      <c r="J41">
        <v>0</v>
      </c>
      <c r="L41">
        <v>44</v>
      </c>
      <c r="R41">
        <f t="shared" si="0"/>
        <v>44</v>
      </c>
    </row>
    <row r="42" spans="1:18">
      <c r="A42">
        <v>41</v>
      </c>
      <c r="B42" s="1">
        <v>43840</v>
      </c>
      <c r="C42" t="s">
        <v>16</v>
      </c>
      <c r="D42" t="s">
        <v>17</v>
      </c>
      <c r="E42">
        <v>44</v>
      </c>
      <c r="F42">
        <v>2</v>
      </c>
      <c r="G42">
        <v>1</v>
      </c>
      <c r="J42">
        <v>0</v>
      </c>
      <c r="L42">
        <v>44</v>
      </c>
      <c r="R42">
        <f t="shared" si="0"/>
        <v>41</v>
      </c>
    </row>
    <row r="43" spans="1:18">
      <c r="A43">
        <v>42</v>
      </c>
      <c r="B43" s="1">
        <v>43841</v>
      </c>
      <c r="C43" t="s">
        <v>16</v>
      </c>
      <c r="D43" t="s">
        <v>17</v>
      </c>
      <c r="E43">
        <v>44</v>
      </c>
      <c r="F43">
        <v>6</v>
      </c>
      <c r="G43">
        <v>1</v>
      </c>
      <c r="J43">
        <v>0</v>
      </c>
      <c r="L43">
        <v>44</v>
      </c>
      <c r="R43">
        <f t="shared" si="0"/>
        <v>37</v>
      </c>
    </row>
    <row r="44" spans="1:18">
      <c r="A44">
        <v>43</v>
      </c>
      <c r="B44" s="1">
        <v>43842</v>
      </c>
      <c r="C44" t="s">
        <v>16</v>
      </c>
      <c r="D44" t="s">
        <v>17</v>
      </c>
      <c r="E44">
        <v>44</v>
      </c>
      <c r="F44">
        <v>7</v>
      </c>
      <c r="G44">
        <v>1</v>
      </c>
      <c r="J44">
        <v>0</v>
      </c>
      <c r="L44">
        <v>44</v>
      </c>
      <c r="R44">
        <f t="shared" si="0"/>
        <v>36</v>
      </c>
    </row>
    <row r="45" spans="1:18">
      <c r="A45">
        <v>44</v>
      </c>
      <c r="B45" s="1">
        <v>43843</v>
      </c>
      <c r="C45" t="s">
        <v>16</v>
      </c>
      <c r="D45" t="s">
        <v>17</v>
      </c>
      <c r="E45">
        <v>44</v>
      </c>
      <c r="F45">
        <v>7</v>
      </c>
      <c r="G45">
        <v>1</v>
      </c>
      <c r="J45">
        <v>0</v>
      </c>
      <c r="L45">
        <v>44</v>
      </c>
      <c r="R45">
        <f t="shared" si="0"/>
        <v>36</v>
      </c>
    </row>
    <row r="46" spans="1:18">
      <c r="A46">
        <v>45</v>
      </c>
      <c r="B46" s="1">
        <v>43844</v>
      </c>
      <c r="C46" t="s">
        <v>16</v>
      </c>
      <c r="D46" t="s">
        <v>17</v>
      </c>
      <c r="E46">
        <v>44</v>
      </c>
      <c r="F46">
        <v>7</v>
      </c>
      <c r="G46">
        <v>1</v>
      </c>
      <c r="J46">
        <v>0</v>
      </c>
      <c r="L46">
        <v>44</v>
      </c>
      <c r="R46">
        <f t="shared" si="0"/>
        <v>36</v>
      </c>
    </row>
    <row r="47" spans="1:18">
      <c r="A47">
        <v>46</v>
      </c>
      <c r="B47" s="1">
        <v>43845</v>
      </c>
      <c r="C47" t="s">
        <v>16</v>
      </c>
      <c r="D47" t="s">
        <v>17</v>
      </c>
      <c r="E47">
        <v>44</v>
      </c>
      <c r="F47">
        <v>12</v>
      </c>
      <c r="G47">
        <v>2</v>
      </c>
      <c r="J47">
        <v>0</v>
      </c>
      <c r="L47">
        <v>44</v>
      </c>
      <c r="R47">
        <f t="shared" si="0"/>
        <v>30</v>
      </c>
    </row>
    <row r="48" spans="1:18">
      <c r="A48">
        <v>47</v>
      </c>
      <c r="B48" s="1">
        <v>43846</v>
      </c>
      <c r="C48" t="s">
        <v>16</v>
      </c>
      <c r="D48" t="s">
        <v>17</v>
      </c>
      <c r="E48">
        <v>45</v>
      </c>
      <c r="F48">
        <v>15</v>
      </c>
      <c r="G48">
        <v>2</v>
      </c>
      <c r="J48">
        <v>0</v>
      </c>
      <c r="L48">
        <v>45</v>
      </c>
      <c r="R48">
        <f t="shared" si="0"/>
        <v>28</v>
      </c>
    </row>
    <row r="49" spans="1:18">
      <c r="A49">
        <v>48</v>
      </c>
      <c r="B49" s="1">
        <v>43847</v>
      </c>
      <c r="C49" t="s">
        <v>16</v>
      </c>
      <c r="D49" t="s">
        <v>17</v>
      </c>
      <c r="E49">
        <v>62</v>
      </c>
      <c r="F49">
        <v>19</v>
      </c>
      <c r="G49">
        <v>2</v>
      </c>
      <c r="J49">
        <v>0</v>
      </c>
      <c r="L49">
        <v>62</v>
      </c>
      <c r="R49">
        <f t="shared" si="0"/>
        <v>41</v>
      </c>
    </row>
    <row r="50" spans="1:18">
      <c r="A50">
        <v>49</v>
      </c>
      <c r="B50" s="1">
        <v>43848</v>
      </c>
      <c r="C50" t="s">
        <v>16</v>
      </c>
      <c r="D50" t="s">
        <v>17</v>
      </c>
      <c r="E50">
        <v>121</v>
      </c>
      <c r="F50">
        <v>24</v>
      </c>
      <c r="G50">
        <v>3</v>
      </c>
      <c r="J50">
        <v>0</v>
      </c>
      <c r="L50">
        <v>121</v>
      </c>
      <c r="R50">
        <f t="shared" si="0"/>
        <v>94</v>
      </c>
    </row>
    <row r="51" spans="1:18">
      <c r="A51">
        <v>51</v>
      </c>
      <c r="B51" s="1">
        <v>43849</v>
      </c>
      <c r="C51" t="s">
        <v>16</v>
      </c>
      <c r="D51" t="s">
        <v>17</v>
      </c>
      <c r="E51">
        <v>198</v>
      </c>
      <c r="F51">
        <v>25</v>
      </c>
      <c r="G51">
        <v>3</v>
      </c>
      <c r="J51">
        <v>0</v>
      </c>
      <c r="L51">
        <v>198</v>
      </c>
      <c r="R51">
        <f t="shared" si="0"/>
        <v>170</v>
      </c>
    </row>
    <row r="52" spans="1:18">
      <c r="A52">
        <v>66</v>
      </c>
      <c r="B52" s="1">
        <v>43850</v>
      </c>
      <c r="C52" t="s">
        <v>16</v>
      </c>
      <c r="D52" t="s">
        <v>17</v>
      </c>
      <c r="E52">
        <v>270</v>
      </c>
      <c r="F52">
        <v>25</v>
      </c>
      <c r="G52">
        <v>6</v>
      </c>
      <c r="J52">
        <v>0</v>
      </c>
      <c r="L52">
        <v>270</v>
      </c>
      <c r="R52">
        <f t="shared" si="0"/>
        <v>239</v>
      </c>
    </row>
    <row r="53" spans="1:18">
      <c r="A53">
        <v>85</v>
      </c>
      <c r="B53" s="1">
        <v>43851</v>
      </c>
      <c r="C53" t="s">
        <v>16</v>
      </c>
      <c r="D53" t="s">
        <v>17</v>
      </c>
      <c r="E53">
        <v>375</v>
      </c>
      <c r="F53">
        <v>28</v>
      </c>
      <c r="G53">
        <v>9</v>
      </c>
      <c r="J53">
        <v>0</v>
      </c>
      <c r="L53">
        <v>375</v>
      </c>
      <c r="R53">
        <f t="shared" si="0"/>
        <v>338</v>
      </c>
    </row>
    <row r="54" spans="1:18">
      <c r="A54">
        <v>106</v>
      </c>
      <c r="B54" s="1">
        <v>43852</v>
      </c>
      <c r="C54" t="s">
        <v>16</v>
      </c>
      <c r="D54" t="s">
        <v>17</v>
      </c>
      <c r="E54">
        <v>444</v>
      </c>
      <c r="F54">
        <v>28</v>
      </c>
      <c r="G54">
        <v>17</v>
      </c>
      <c r="J54">
        <v>0</v>
      </c>
      <c r="L54">
        <v>444</v>
      </c>
      <c r="R54">
        <f t="shared" si="0"/>
        <v>399</v>
      </c>
    </row>
    <row r="55" spans="1:18">
      <c r="A55">
        <v>138</v>
      </c>
      <c r="B55" s="1">
        <v>43853</v>
      </c>
      <c r="C55" t="s">
        <v>16</v>
      </c>
      <c r="D55" t="s">
        <v>17</v>
      </c>
      <c r="E55">
        <v>549</v>
      </c>
      <c r="F55">
        <v>31</v>
      </c>
      <c r="G55">
        <v>24</v>
      </c>
      <c r="J55">
        <v>0</v>
      </c>
      <c r="L55">
        <v>549</v>
      </c>
      <c r="R55">
        <f t="shared" si="0"/>
        <v>494</v>
      </c>
    </row>
    <row r="56" spans="1:18">
      <c r="A56">
        <v>171</v>
      </c>
      <c r="B56" s="1">
        <v>43854</v>
      </c>
      <c r="C56" t="s">
        <v>16</v>
      </c>
      <c r="D56" t="s">
        <v>17</v>
      </c>
      <c r="E56">
        <v>729</v>
      </c>
      <c r="F56">
        <v>32</v>
      </c>
      <c r="G56">
        <v>39</v>
      </c>
      <c r="J56">
        <v>0</v>
      </c>
      <c r="L56">
        <v>729</v>
      </c>
      <c r="R56">
        <f t="shared" si="0"/>
        <v>658</v>
      </c>
    </row>
    <row r="57" spans="1:18">
      <c r="A57">
        <v>204</v>
      </c>
      <c r="B57" s="1">
        <v>43855</v>
      </c>
      <c r="C57" t="s">
        <v>16</v>
      </c>
      <c r="D57" t="s">
        <v>17</v>
      </c>
      <c r="E57">
        <v>1052</v>
      </c>
      <c r="F57">
        <v>42</v>
      </c>
      <c r="G57">
        <v>52</v>
      </c>
      <c r="J57">
        <v>7989</v>
      </c>
      <c r="K57">
        <v>6904</v>
      </c>
      <c r="L57">
        <v>1052</v>
      </c>
      <c r="R57">
        <f t="shared" si="0"/>
        <v>958</v>
      </c>
    </row>
    <row r="58" spans="1:18">
      <c r="A58">
        <v>238</v>
      </c>
      <c r="B58" s="1">
        <v>43856</v>
      </c>
      <c r="C58" t="s">
        <v>16</v>
      </c>
      <c r="D58" t="s">
        <v>17</v>
      </c>
      <c r="E58">
        <v>1423</v>
      </c>
      <c r="F58">
        <v>44</v>
      </c>
      <c r="G58">
        <v>76</v>
      </c>
      <c r="J58">
        <v>10394</v>
      </c>
      <c r="K58">
        <v>9103</v>
      </c>
      <c r="L58">
        <v>1423</v>
      </c>
      <c r="R58">
        <f t="shared" si="0"/>
        <v>1303</v>
      </c>
    </row>
    <row r="59" spans="1:18">
      <c r="A59">
        <v>271</v>
      </c>
      <c r="B59" s="1">
        <v>43857</v>
      </c>
      <c r="C59" t="s">
        <v>16</v>
      </c>
      <c r="D59" t="s">
        <v>17</v>
      </c>
      <c r="E59">
        <v>2714</v>
      </c>
      <c r="F59">
        <v>47</v>
      </c>
      <c r="G59">
        <v>100</v>
      </c>
      <c r="J59">
        <v>16904</v>
      </c>
      <c r="K59">
        <v>15559</v>
      </c>
      <c r="L59">
        <v>2567</v>
      </c>
      <c r="R59">
        <f t="shared" si="0"/>
        <v>2567</v>
      </c>
    </row>
    <row r="60" spans="1:18">
      <c r="A60">
        <v>305</v>
      </c>
      <c r="B60" s="1">
        <v>43858</v>
      </c>
      <c r="C60" t="s">
        <v>16</v>
      </c>
      <c r="D60" t="s">
        <v>17</v>
      </c>
      <c r="E60">
        <v>3554</v>
      </c>
      <c r="F60">
        <v>80</v>
      </c>
      <c r="G60">
        <v>125</v>
      </c>
      <c r="J60">
        <v>22095</v>
      </c>
      <c r="K60">
        <v>20366</v>
      </c>
      <c r="L60">
        <v>3349</v>
      </c>
      <c r="R60">
        <f t="shared" si="0"/>
        <v>3349</v>
      </c>
    </row>
    <row r="61" spans="1:18">
      <c r="A61">
        <v>340</v>
      </c>
      <c r="B61" s="1">
        <v>43859</v>
      </c>
      <c r="C61" t="s">
        <v>16</v>
      </c>
      <c r="D61" t="s">
        <v>17</v>
      </c>
      <c r="E61">
        <v>4586</v>
      </c>
      <c r="F61">
        <v>90</v>
      </c>
      <c r="G61">
        <v>162</v>
      </c>
      <c r="J61">
        <v>28780</v>
      </c>
      <c r="K61">
        <v>26632</v>
      </c>
      <c r="L61">
        <v>4334</v>
      </c>
      <c r="R61">
        <f t="shared" si="0"/>
        <v>4334</v>
      </c>
    </row>
    <row r="62" spans="1:18">
      <c r="A62">
        <v>373</v>
      </c>
      <c r="B62" s="1">
        <v>43860</v>
      </c>
      <c r="C62" t="s">
        <v>16</v>
      </c>
      <c r="D62" t="s">
        <v>17</v>
      </c>
      <c r="E62">
        <v>5806</v>
      </c>
      <c r="F62">
        <v>116</v>
      </c>
      <c r="G62">
        <v>204</v>
      </c>
      <c r="J62">
        <v>35144</v>
      </c>
      <c r="K62">
        <v>32340</v>
      </c>
      <c r="L62">
        <v>5486</v>
      </c>
      <c r="R62">
        <f t="shared" si="0"/>
        <v>5486</v>
      </c>
    </row>
    <row r="63" spans="1:18">
      <c r="A63">
        <v>407</v>
      </c>
      <c r="B63" s="1">
        <v>43861</v>
      </c>
      <c r="C63" t="s">
        <v>16</v>
      </c>
      <c r="D63" t="s">
        <v>17</v>
      </c>
      <c r="E63">
        <v>7153</v>
      </c>
      <c r="F63">
        <v>166</v>
      </c>
      <c r="G63">
        <v>249</v>
      </c>
      <c r="J63">
        <v>41075</v>
      </c>
      <c r="K63">
        <v>36838</v>
      </c>
      <c r="L63">
        <v>6738</v>
      </c>
      <c r="R63">
        <f t="shared" si="0"/>
        <v>6738</v>
      </c>
    </row>
    <row r="64" spans="1:18">
      <c r="A64">
        <v>441</v>
      </c>
      <c r="B64" s="1">
        <v>43862</v>
      </c>
      <c r="C64" t="s">
        <v>16</v>
      </c>
      <c r="D64" t="s">
        <v>17</v>
      </c>
      <c r="E64">
        <v>9074</v>
      </c>
      <c r="F64">
        <v>215</v>
      </c>
      <c r="G64">
        <v>294</v>
      </c>
      <c r="J64">
        <v>48571</v>
      </c>
      <c r="K64">
        <v>43121</v>
      </c>
      <c r="L64">
        <v>8565</v>
      </c>
      <c r="R64">
        <f t="shared" si="0"/>
        <v>8565</v>
      </c>
    </row>
    <row r="65" spans="1:18">
      <c r="A65">
        <v>475</v>
      </c>
      <c r="B65" s="1">
        <v>43863</v>
      </c>
      <c r="C65" t="s">
        <v>16</v>
      </c>
      <c r="D65" t="s">
        <v>17</v>
      </c>
      <c r="E65">
        <v>11177</v>
      </c>
      <c r="F65">
        <v>295</v>
      </c>
      <c r="G65">
        <v>350</v>
      </c>
      <c r="J65">
        <v>56088</v>
      </c>
      <c r="K65">
        <v>48171</v>
      </c>
      <c r="L65">
        <v>9618</v>
      </c>
      <c r="R65">
        <f t="shared" si="0"/>
        <v>10532</v>
      </c>
    </row>
    <row r="66" spans="1:18">
      <c r="A66">
        <v>510</v>
      </c>
      <c r="B66" s="1">
        <v>43864</v>
      </c>
      <c r="C66" t="s">
        <v>16</v>
      </c>
      <c r="D66" t="s">
        <v>17</v>
      </c>
      <c r="E66">
        <v>13522</v>
      </c>
      <c r="F66">
        <v>396</v>
      </c>
      <c r="G66">
        <v>414</v>
      </c>
      <c r="J66">
        <v>68988</v>
      </c>
      <c r="K66">
        <v>58544</v>
      </c>
      <c r="L66">
        <v>10990</v>
      </c>
      <c r="R66">
        <f t="shared" si="0"/>
        <v>12712</v>
      </c>
    </row>
    <row r="67" spans="1:18">
      <c r="A67">
        <v>544</v>
      </c>
      <c r="B67" s="1">
        <v>43865</v>
      </c>
      <c r="C67" t="s">
        <v>16</v>
      </c>
      <c r="D67" t="s">
        <v>17</v>
      </c>
      <c r="E67">
        <v>16678</v>
      </c>
      <c r="F67">
        <v>520</v>
      </c>
      <c r="G67">
        <v>479</v>
      </c>
      <c r="J67">
        <v>81039</v>
      </c>
      <c r="K67">
        <v>66764</v>
      </c>
      <c r="L67">
        <v>12627</v>
      </c>
      <c r="R67">
        <f t="shared" ref="R67:R130" si="1">E67-F67-G67</f>
        <v>15679</v>
      </c>
    </row>
    <row r="68" spans="1:18">
      <c r="A68">
        <v>578</v>
      </c>
      <c r="B68" s="1">
        <v>43866</v>
      </c>
      <c r="C68" t="s">
        <v>16</v>
      </c>
      <c r="D68" t="s">
        <v>17</v>
      </c>
      <c r="E68">
        <v>19665</v>
      </c>
      <c r="F68">
        <v>633</v>
      </c>
      <c r="G68">
        <v>549</v>
      </c>
      <c r="J68">
        <v>90997</v>
      </c>
      <c r="K68">
        <v>64127</v>
      </c>
      <c r="L68">
        <v>14314</v>
      </c>
      <c r="R68">
        <f t="shared" si="1"/>
        <v>18483</v>
      </c>
    </row>
    <row r="69" spans="1:18">
      <c r="A69">
        <v>612</v>
      </c>
      <c r="B69" s="1">
        <v>43867</v>
      </c>
      <c r="C69" t="s">
        <v>16</v>
      </c>
      <c r="D69" t="s">
        <v>17</v>
      </c>
      <c r="E69">
        <v>22112</v>
      </c>
      <c r="F69">
        <v>817</v>
      </c>
      <c r="G69">
        <v>618</v>
      </c>
      <c r="J69">
        <v>101599</v>
      </c>
      <c r="K69">
        <v>64057</v>
      </c>
      <c r="L69">
        <v>15804</v>
      </c>
      <c r="R69">
        <f t="shared" si="1"/>
        <v>20677</v>
      </c>
    </row>
    <row r="70" spans="1:18">
      <c r="A70">
        <v>641</v>
      </c>
      <c r="B70" s="1">
        <v>43868</v>
      </c>
      <c r="C70" t="s">
        <v>16</v>
      </c>
      <c r="D70" t="s">
        <v>17</v>
      </c>
      <c r="E70">
        <v>24953</v>
      </c>
      <c r="F70">
        <v>1115</v>
      </c>
      <c r="G70">
        <v>699</v>
      </c>
      <c r="J70">
        <v>114044</v>
      </c>
      <c r="K70">
        <v>67802</v>
      </c>
      <c r="L70">
        <v>19835</v>
      </c>
      <c r="R70">
        <f t="shared" si="1"/>
        <v>23139</v>
      </c>
    </row>
    <row r="71" spans="1:18">
      <c r="A71">
        <v>675</v>
      </c>
      <c r="B71" s="1">
        <v>43869</v>
      </c>
      <c r="C71" t="s">
        <v>16</v>
      </c>
      <c r="D71" t="s">
        <v>17</v>
      </c>
      <c r="E71">
        <v>27013</v>
      </c>
      <c r="F71">
        <v>1439</v>
      </c>
      <c r="G71">
        <v>780</v>
      </c>
      <c r="I71">
        <v>23638</v>
      </c>
      <c r="J71">
        <v>123827</v>
      </c>
      <c r="K71">
        <v>70438</v>
      </c>
      <c r="L71">
        <v>20993</v>
      </c>
      <c r="R71">
        <f t="shared" si="1"/>
        <v>24794</v>
      </c>
    </row>
    <row r="72" spans="1:18">
      <c r="A72">
        <v>709</v>
      </c>
      <c r="B72" s="1">
        <v>43870</v>
      </c>
      <c r="C72" t="s">
        <v>16</v>
      </c>
      <c r="D72" t="s">
        <v>17</v>
      </c>
      <c r="E72">
        <v>29631</v>
      </c>
      <c r="F72">
        <v>1795</v>
      </c>
      <c r="G72">
        <v>871</v>
      </c>
      <c r="I72">
        <v>18438</v>
      </c>
      <c r="J72">
        <v>132555</v>
      </c>
      <c r="K72">
        <v>73127</v>
      </c>
      <c r="L72">
        <v>22160</v>
      </c>
      <c r="R72">
        <f t="shared" si="1"/>
        <v>26965</v>
      </c>
    </row>
    <row r="73" spans="1:18">
      <c r="A73">
        <v>743</v>
      </c>
      <c r="B73" s="1">
        <v>43871</v>
      </c>
      <c r="C73" t="s">
        <v>16</v>
      </c>
      <c r="D73" t="s">
        <v>17</v>
      </c>
      <c r="E73">
        <v>31728</v>
      </c>
      <c r="F73">
        <v>2222</v>
      </c>
      <c r="G73">
        <v>974</v>
      </c>
      <c r="I73">
        <v>16687</v>
      </c>
      <c r="J73">
        <v>144279</v>
      </c>
      <c r="K73">
        <v>76207</v>
      </c>
      <c r="L73">
        <v>25087</v>
      </c>
      <c r="R73">
        <f t="shared" si="1"/>
        <v>28532</v>
      </c>
    </row>
    <row r="74" spans="1:18">
      <c r="A74">
        <v>777</v>
      </c>
      <c r="B74" s="1">
        <v>43872</v>
      </c>
      <c r="C74" t="s">
        <v>16</v>
      </c>
      <c r="D74" t="s">
        <v>17</v>
      </c>
      <c r="E74">
        <v>33366</v>
      </c>
      <c r="F74">
        <v>2639</v>
      </c>
      <c r="G74">
        <v>1068</v>
      </c>
      <c r="I74">
        <v>11295</v>
      </c>
      <c r="J74">
        <v>152251</v>
      </c>
      <c r="K74">
        <v>77195</v>
      </c>
      <c r="L74">
        <v>26121</v>
      </c>
      <c r="R74">
        <f t="shared" si="1"/>
        <v>29659</v>
      </c>
    </row>
    <row r="75" spans="1:18">
      <c r="A75">
        <v>811</v>
      </c>
      <c r="B75" s="1">
        <v>43873</v>
      </c>
      <c r="C75" t="s">
        <v>16</v>
      </c>
      <c r="D75" t="s">
        <v>17</v>
      </c>
      <c r="E75">
        <v>47163</v>
      </c>
      <c r="F75">
        <v>3172</v>
      </c>
      <c r="G75">
        <v>1202</v>
      </c>
      <c r="I75">
        <v>9028</v>
      </c>
      <c r="J75">
        <v>158377</v>
      </c>
      <c r="K75">
        <v>77308</v>
      </c>
      <c r="L75">
        <v>33693</v>
      </c>
      <c r="R75">
        <f t="shared" si="1"/>
        <v>42789</v>
      </c>
    </row>
    <row r="76" spans="1:18">
      <c r="A76">
        <v>845</v>
      </c>
      <c r="B76" s="1">
        <v>43874</v>
      </c>
      <c r="C76" t="s">
        <v>16</v>
      </c>
      <c r="D76" t="s">
        <v>17</v>
      </c>
      <c r="E76">
        <v>51986</v>
      </c>
      <c r="F76">
        <v>3862</v>
      </c>
      <c r="G76">
        <v>1318</v>
      </c>
      <c r="I76">
        <v>6169</v>
      </c>
      <c r="J76">
        <v>166818</v>
      </c>
      <c r="K76">
        <v>77685</v>
      </c>
      <c r="L76">
        <v>36719</v>
      </c>
      <c r="R76">
        <f t="shared" si="1"/>
        <v>46806</v>
      </c>
    </row>
    <row r="77" spans="1:18">
      <c r="A77">
        <v>879</v>
      </c>
      <c r="B77" s="1">
        <v>43875</v>
      </c>
      <c r="C77" t="s">
        <v>16</v>
      </c>
      <c r="D77" t="s">
        <v>17</v>
      </c>
      <c r="E77">
        <v>54406</v>
      </c>
      <c r="F77">
        <v>4774</v>
      </c>
      <c r="G77">
        <v>1457</v>
      </c>
      <c r="I77">
        <v>5534</v>
      </c>
      <c r="J77">
        <v>176148</v>
      </c>
      <c r="K77">
        <v>77323</v>
      </c>
      <c r="L77">
        <v>38107</v>
      </c>
      <c r="R77">
        <f t="shared" si="1"/>
        <v>48175</v>
      </c>
    </row>
    <row r="78" spans="1:18">
      <c r="A78">
        <v>913</v>
      </c>
      <c r="B78" s="1">
        <v>43876</v>
      </c>
      <c r="C78" t="s">
        <v>16</v>
      </c>
      <c r="D78" t="s">
        <v>17</v>
      </c>
      <c r="E78">
        <v>56249</v>
      </c>
      <c r="F78">
        <v>5623</v>
      </c>
      <c r="G78">
        <v>1596</v>
      </c>
      <c r="J78">
        <v>183183</v>
      </c>
      <c r="K78">
        <v>74261</v>
      </c>
      <c r="L78">
        <v>39447</v>
      </c>
      <c r="R78">
        <f t="shared" si="1"/>
        <v>49030</v>
      </c>
    </row>
    <row r="79" spans="1:18">
      <c r="A79">
        <v>947</v>
      </c>
      <c r="B79" s="1">
        <v>43877</v>
      </c>
      <c r="C79" t="s">
        <v>16</v>
      </c>
      <c r="D79" t="s">
        <v>17</v>
      </c>
      <c r="E79">
        <v>58182</v>
      </c>
      <c r="F79">
        <v>6639</v>
      </c>
      <c r="G79">
        <v>1696</v>
      </c>
      <c r="I79">
        <v>4826</v>
      </c>
      <c r="J79">
        <v>191434</v>
      </c>
      <c r="K79">
        <v>71613</v>
      </c>
      <c r="L79">
        <v>40814</v>
      </c>
      <c r="R79">
        <f t="shared" si="1"/>
        <v>49847</v>
      </c>
    </row>
    <row r="80" spans="1:18">
      <c r="A80">
        <v>981</v>
      </c>
      <c r="B80" s="1">
        <v>43878</v>
      </c>
      <c r="C80" t="s">
        <v>16</v>
      </c>
      <c r="D80" t="s">
        <v>17</v>
      </c>
      <c r="E80">
        <v>59989</v>
      </c>
      <c r="F80">
        <v>7862</v>
      </c>
      <c r="G80">
        <v>1789</v>
      </c>
      <c r="I80">
        <v>4194</v>
      </c>
      <c r="J80">
        <v>199322</v>
      </c>
      <c r="K80">
        <v>69270</v>
      </c>
      <c r="L80">
        <v>41957</v>
      </c>
      <c r="R80">
        <f t="shared" si="1"/>
        <v>50338</v>
      </c>
    </row>
    <row r="81" spans="1:18">
      <c r="A81">
        <v>1015</v>
      </c>
      <c r="B81" s="1">
        <v>43879</v>
      </c>
      <c r="C81" t="s">
        <v>16</v>
      </c>
      <c r="D81" t="s">
        <v>17</v>
      </c>
      <c r="E81">
        <v>61682</v>
      </c>
      <c r="F81">
        <v>9128</v>
      </c>
      <c r="G81">
        <v>1921</v>
      </c>
      <c r="I81">
        <v>3462</v>
      </c>
      <c r="J81">
        <v>206087</v>
      </c>
      <c r="K81">
        <v>68345</v>
      </c>
      <c r="L81">
        <v>43471</v>
      </c>
      <c r="R81">
        <f t="shared" si="1"/>
        <v>50633</v>
      </c>
    </row>
    <row r="82" spans="1:18">
      <c r="A82">
        <v>1049</v>
      </c>
      <c r="B82" s="1">
        <v>43880</v>
      </c>
      <c r="C82" t="s">
        <v>16</v>
      </c>
      <c r="D82" t="s">
        <v>17</v>
      </c>
      <c r="E82">
        <v>62457</v>
      </c>
      <c r="F82">
        <v>10337</v>
      </c>
      <c r="G82">
        <v>2029</v>
      </c>
      <c r="I82">
        <v>3456</v>
      </c>
      <c r="J82">
        <v>214093</v>
      </c>
      <c r="K82">
        <v>65525</v>
      </c>
      <c r="L82">
        <v>43745</v>
      </c>
      <c r="R82">
        <f t="shared" si="1"/>
        <v>50091</v>
      </c>
    </row>
    <row r="83" spans="1:18">
      <c r="A83">
        <v>1083</v>
      </c>
      <c r="B83" s="1">
        <v>43881</v>
      </c>
      <c r="C83" t="s">
        <v>16</v>
      </c>
      <c r="D83" t="s">
        <v>17</v>
      </c>
      <c r="E83">
        <v>63088</v>
      </c>
      <c r="F83">
        <v>11788</v>
      </c>
      <c r="G83">
        <v>2144</v>
      </c>
      <c r="I83">
        <v>4094</v>
      </c>
      <c r="J83">
        <v>225696</v>
      </c>
      <c r="K83">
        <v>63126</v>
      </c>
      <c r="L83">
        <v>42056</v>
      </c>
      <c r="R83">
        <f t="shared" si="1"/>
        <v>49156</v>
      </c>
    </row>
    <row r="84" spans="1:18">
      <c r="A84">
        <v>1117</v>
      </c>
      <c r="B84" s="1">
        <v>43882</v>
      </c>
      <c r="C84" t="s">
        <v>16</v>
      </c>
      <c r="D84" t="s">
        <v>17</v>
      </c>
      <c r="E84">
        <v>63454</v>
      </c>
      <c r="F84">
        <v>13557</v>
      </c>
      <c r="G84">
        <v>2250</v>
      </c>
      <c r="I84">
        <v>4490</v>
      </c>
      <c r="J84">
        <v>234217</v>
      </c>
      <c r="K84">
        <v>62787</v>
      </c>
      <c r="L84">
        <v>41036</v>
      </c>
      <c r="R84">
        <f t="shared" si="1"/>
        <v>47647</v>
      </c>
    </row>
    <row r="85" spans="1:18">
      <c r="A85">
        <v>1151</v>
      </c>
      <c r="B85" s="1">
        <v>43883</v>
      </c>
      <c r="C85" t="s">
        <v>16</v>
      </c>
      <c r="D85" t="s">
        <v>17</v>
      </c>
      <c r="E85">
        <v>63889</v>
      </c>
      <c r="F85">
        <v>15299</v>
      </c>
      <c r="G85">
        <v>2346</v>
      </c>
      <c r="I85">
        <v>3363</v>
      </c>
      <c r="J85">
        <v>240937</v>
      </c>
      <c r="K85">
        <v>61181</v>
      </c>
      <c r="L85">
        <v>40127</v>
      </c>
      <c r="R85">
        <f t="shared" si="1"/>
        <v>46244</v>
      </c>
    </row>
    <row r="86" spans="1:18">
      <c r="A86">
        <v>1185</v>
      </c>
      <c r="B86" s="1">
        <v>43884</v>
      </c>
      <c r="C86" t="s">
        <v>16</v>
      </c>
      <c r="D86" t="s">
        <v>17</v>
      </c>
      <c r="E86">
        <v>64287</v>
      </c>
      <c r="F86">
        <v>16738</v>
      </c>
      <c r="G86">
        <v>2495</v>
      </c>
      <c r="I86">
        <v>2770</v>
      </c>
      <c r="J86">
        <v>246781</v>
      </c>
      <c r="K86">
        <v>58575</v>
      </c>
      <c r="L86">
        <v>39073</v>
      </c>
      <c r="R86">
        <f t="shared" si="1"/>
        <v>45054</v>
      </c>
    </row>
    <row r="87" spans="1:18">
      <c r="A87">
        <v>1219</v>
      </c>
      <c r="B87" s="1">
        <v>43885</v>
      </c>
      <c r="C87" t="s">
        <v>16</v>
      </c>
      <c r="D87" t="s">
        <v>17</v>
      </c>
      <c r="E87">
        <v>64786</v>
      </c>
      <c r="F87">
        <v>18854</v>
      </c>
      <c r="G87">
        <v>2563</v>
      </c>
      <c r="I87">
        <v>2292</v>
      </c>
      <c r="J87">
        <v>251265</v>
      </c>
      <c r="K87">
        <v>53474</v>
      </c>
      <c r="L87">
        <v>37896</v>
      </c>
      <c r="R87">
        <f t="shared" si="1"/>
        <v>43369</v>
      </c>
    </row>
    <row r="88" spans="1:18">
      <c r="A88">
        <v>1253</v>
      </c>
      <c r="B88" s="1">
        <v>43886</v>
      </c>
      <c r="C88" t="s">
        <v>16</v>
      </c>
      <c r="D88" t="s">
        <v>17</v>
      </c>
      <c r="E88">
        <v>65187</v>
      </c>
      <c r="F88">
        <v>20912</v>
      </c>
      <c r="G88">
        <v>2615</v>
      </c>
      <c r="I88">
        <v>2067</v>
      </c>
      <c r="J88">
        <v>255750</v>
      </c>
      <c r="K88">
        <v>49438</v>
      </c>
      <c r="L88">
        <v>36242</v>
      </c>
      <c r="R88">
        <f t="shared" si="1"/>
        <v>41660</v>
      </c>
    </row>
    <row r="89" spans="1:18">
      <c r="A89">
        <v>1287</v>
      </c>
      <c r="B89" s="1">
        <v>43887</v>
      </c>
      <c r="C89" t="s">
        <v>16</v>
      </c>
      <c r="D89" t="s">
        <v>17</v>
      </c>
      <c r="E89">
        <v>65596</v>
      </c>
      <c r="F89">
        <v>23200</v>
      </c>
      <c r="G89">
        <v>2641</v>
      </c>
      <c r="I89">
        <v>2019</v>
      </c>
      <c r="J89">
        <v>259491</v>
      </c>
      <c r="K89">
        <v>46326</v>
      </c>
      <c r="L89">
        <v>34978</v>
      </c>
      <c r="R89">
        <f t="shared" si="1"/>
        <v>39755</v>
      </c>
    </row>
    <row r="90" spans="1:18">
      <c r="A90">
        <v>1321</v>
      </c>
      <c r="B90" s="1">
        <v>43888</v>
      </c>
      <c r="C90" t="s">
        <v>16</v>
      </c>
      <c r="D90" t="s">
        <v>17</v>
      </c>
      <c r="E90">
        <v>65914</v>
      </c>
      <c r="F90">
        <v>26403</v>
      </c>
      <c r="G90">
        <v>2682</v>
      </c>
      <c r="I90">
        <v>1989</v>
      </c>
      <c r="J90">
        <v>262195</v>
      </c>
      <c r="K90">
        <v>43122</v>
      </c>
      <c r="L90">
        <v>32878</v>
      </c>
      <c r="R90">
        <f t="shared" si="1"/>
        <v>36829</v>
      </c>
    </row>
    <row r="91" spans="1:18">
      <c r="A91">
        <v>1350</v>
      </c>
      <c r="B91" s="1">
        <v>43889</v>
      </c>
      <c r="C91" t="s">
        <v>16</v>
      </c>
      <c r="D91" t="s">
        <v>17</v>
      </c>
      <c r="E91">
        <v>66337</v>
      </c>
      <c r="F91">
        <v>28895</v>
      </c>
      <c r="G91">
        <v>2727</v>
      </c>
      <c r="I91">
        <v>1171</v>
      </c>
      <c r="J91">
        <v>263916</v>
      </c>
      <c r="K91">
        <v>39303</v>
      </c>
      <c r="L91">
        <v>31064</v>
      </c>
      <c r="R91">
        <f t="shared" si="1"/>
        <v>34715</v>
      </c>
    </row>
    <row r="92" spans="1:18">
      <c r="A92">
        <v>1384</v>
      </c>
      <c r="B92" s="1">
        <v>43890</v>
      </c>
      <c r="C92" t="s">
        <v>16</v>
      </c>
      <c r="D92" t="s">
        <v>17</v>
      </c>
      <c r="E92">
        <v>66907</v>
      </c>
      <c r="F92">
        <v>31187</v>
      </c>
      <c r="G92">
        <v>2761</v>
      </c>
      <c r="I92">
        <v>646</v>
      </c>
      <c r="J92">
        <v>265617</v>
      </c>
      <c r="K92">
        <v>35766</v>
      </c>
      <c r="L92">
        <v>28912</v>
      </c>
      <c r="R92">
        <f t="shared" si="1"/>
        <v>32959</v>
      </c>
    </row>
    <row r="93" spans="1:18">
      <c r="A93">
        <v>1418</v>
      </c>
      <c r="B93" s="1">
        <v>43891</v>
      </c>
      <c r="C93" t="s">
        <v>16</v>
      </c>
      <c r="D93" t="s">
        <v>17</v>
      </c>
      <c r="E93">
        <v>67103</v>
      </c>
      <c r="F93">
        <v>33757</v>
      </c>
      <c r="G93">
        <v>2803</v>
      </c>
      <c r="I93">
        <v>527</v>
      </c>
      <c r="J93">
        <v>267585</v>
      </c>
      <c r="K93">
        <v>32143</v>
      </c>
      <c r="L93">
        <v>26901</v>
      </c>
      <c r="R93">
        <f t="shared" si="1"/>
        <v>30543</v>
      </c>
    </row>
    <row r="94" spans="1:18">
      <c r="A94">
        <v>1452</v>
      </c>
      <c r="B94" s="1">
        <v>43892</v>
      </c>
      <c r="C94" t="s">
        <v>16</v>
      </c>
      <c r="D94" t="s">
        <v>17</v>
      </c>
      <c r="E94">
        <v>67217</v>
      </c>
      <c r="F94">
        <v>36167</v>
      </c>
      <c r="G94">
        <v>2834</v>
      </c>
      <c r="I94">
        <v>434</v>
      </c>
      <c r="J94">
        <v>268546</v>
      </c>
      <c r="K94">
        <v>28400</v>
      </c>
      <c r="L94">
        <v>25050</v>
      </c>
      <c r="R94">
        <f t="shared" si="1"/>
        <v>28216</v>
      </c>
    </row>
    <row r="95" spans="1:18">
      <c r="A95">
        <v>1486</v>
      </c>
      <c r="B95" s="1">
        <v>43893</v>
      </c>
      <c r="C95" t="s">
        <v>16</v>
      </c>
      <c r="D95" t="s">
        <v>17</v>
      </c>
      <c r="E95">
        <v>67217</v>
      </c>
      <c r="F95">
        <v>36200</v>
      </c>
      <c r="G95">
        <v>2835</v>
      </c>
      <c r="I95">
        <v>340</v>
      </c>
      <c r="J95">
        <v>269379</v>
      </c>
      <c r="K95">
        <v>25290</v>
      </c>
      <c r="L95">
        <v>23039</v>
      </c>
      <c r="R95">
        <f t="shared" si="1"/>
        <v>28182</v>
      </c>
    </row>
    <row r="96" spans="1:18">
      <c r="A96">
        <v>1520</v>
      </c>
      <c r="B96" s="1">
        <v>43894</v>
      </c>
      <c r="C96" t="s">
        <v>16</v>
      </c>
      <c r="D96" t="s">
        <v>17</v>
      </c>
      <c r="E96">
        <v>67466</v>
      </c>
      <c r="F96">
        <v>40479</v>
      </c>
      <c r="G96">
        <v>2902</v>
      </c>
      <c r="I96">
        <v>315</v>
      </c>
      <c r="J96">
        <v>270593</v>
      </c>
      <c r="K96">
        <v>22801</v>
      </c>
      <c r="L96">
        <v>20765</v>
      </c>
      <c r="R96">
        <f t="shared" si="1"/>
        <v>24085</v>
      </c>
    </row>
    <row r="97" spans="1:18">
      <c r="A97">
        <v>1554</v>
      </c>
      <c r="B97" s="1">
        <v>43895</v>
      </c>
      <c r="C97" t="s">
        <v>16</v>
      </c>
      <c r="D97" t="s">
        <v>17</v>
      </c>
      <c r="E97">
        <v>67466</v>
      </c>
      <c r="F97">
        <v>40578</v>
      </c>
      <c r="G97">
        <v>2902</v>
      </c>
      <c r="I97">
        <v>285</v>
      </c>
      <c r="J97">
        <v>271959</v>
      </c>
      <c r="K97">
        <v>21063</v>
      </c>
      <c r="L97">
        <v>19758</v>
      </c>
      <c r="R97">
        <f t="shared" si="1"/>
        <v>23986</v>
      </c>
    </row>
    <row r="98" spans="1:18">
      <c r="A98">
        <v>1588</v>
      </c>
      <c r="B98" s="1">
        <v>43896</v>
      </c>
      <c r="C98" t="s">
        <v>16</v>
      </c>
      <c r="D98" t="s">
        <v>17</v>
      </c>
      <c r="E98">
        <v>67666</v>
      </c>
      <c r="F98">
        <v>43468</v>
      </c>
      <c r="G98">
        <v>2959</v>
      </c>
      <c r="I98">
        <v>301</v>
      </c>
      <c r="J98">
        <v>272837</v>
      </c>
      <c r="K98">
        <v>18296</v>
      </c>
      <c r="L98">
        <v>18518</v>
      </c>
      <c r="R98">
        <f t="shared" si="1"/>
        <v>21239</v>
      </c>
    </row>
    <row r="99" spans="1:18">
      <c r="A99">
        <v>1622</v>
      </c>
      <c r="B99" s="1">
        <v>43897</v>
      </c>
      <c r="C99" t="s">
        <v>16</v>
      </c>
      <c r="D99" t="s">
        <v>17</v>
      </c>
      <c r="E99">
        <v>67707</v>
      </c>
      <c r="F99">
        <v>45011</v>
      </c>
      <c r="G99">
        <v>2986</v>
      </c>
      <c r="I99">
        <v>295</v>
      </c>
      <c r="J99">
        <v>273217</v>
      </c>
      <c r="K99">
        <v>15587</v>
      </c>
      <c r="L99">
        <v>17078</v>
      </c>
      <c r="R99">
        <f t="shared" si="1"/>
        <v>19710</v>
      </c>
    </row>
    <row r="100" spans="1:18">
      <c r="A100">
        <v>1656</v>
      </c>
      <c r="B100" s="1">
        <v>43898</v>
      </c>
      <c r="C100" t="s">
        <v>16</v>
      </c>
      <c r="D100" t="s">
        <v>17</v>
      </c>
      <c r="E100">
        <v>67743</v>
      </c>
      <c r="F100">
        <v>46433</v>
      </c>
      <c r="G100">
        <v>3007</v>
      </c>
      <c r="I100">
        <v>277</v>
      </c>
      <c r="J100">
        <v>273617</v>
      </c>
      <c r="K100">
        <v>13211</v>
      </c>
      <c r="L100">
        <v>15826</v>
      </c>
      <c r="R100">
        <f t="shared" si="1"/>
        <v>18303</v>
      </c>
    </row>
    <row r="101" spans="1:18">
      <c r="A101">
        <v>1690</v>
      </c>
      <c r="B101" s="1">
        <v>43899</v>
      </c>
      <c r="C101" t="s">
        <v>16</v>
      </c>
      <c r="D101" t="s">
        <v>17</v>
      </c>
      <c r="E101">
        <v>67760</v>
      </c>
      <c r="F101">
        <v>47585</v>
      </c>
      <c r="G101">
        <v>3024</v>
      </c>
      <c r="I101">
        <v>246</v>
      </c>
      <c r="J101">
        <v>273921</v>
      </c>
      <c r="K101">
        <v>10832</v>
      </c>
      <c r="L101">
        <v>14957</v>
      </c>
      <c r="R101">
        <f t="shared" si="1"/>
        <v>17151</v>
      </c>
    </row>
    <row r="102" spans="1:18">
      <c r="A102">
        <v>1724</v>
      </c>
      <c r="B102" s="1">
        <v>43900</v>
      </c>
      <c r="C102" t="s">
        <v>16</v>
      </c>
      <c r="D102" t="s">
        <v>17</v>
      </c>
      <c r="E102">
        <v>67773</v>
      </c>
      <c r="F102">
        <v>49056</v>
      </c>
      <c r="G102">
        <v>3046</v>
      </c>
      <c r="I102">
        <v>198</v>
      </c>
      <c r="J102">
        <v>274109</v>
      </c>
      <c r="K102">
        <v>9066</v>
      </c>
      <c r="L102">
        <v>13712</v>
      </c>
      <c r="R102">
        <f t="shared" si="1"/>
        <v>15671</v>
      </c>
    </row>
    <row r="103" spans="1:18">
      <c r="A103">
        <v>1758</v>
      </c>
      <c r="B103" s="1">
        <v>43901</v>
      </c>
      <c r="C103" t="s">
        <v>16</v>
      </c>
      <c r="D103" t="s">
        <v>17</v>
      </c>
      <c r="E103">
        <v>67781</v>
      </c>
      <c r="F103">
        <v>50298</v>
      </c>
      <c r="G103">
        <v>3056</v>
      </c>
      <c r="I103">
        <v>158</v>
      </c>
      <c r="J103">
        <v>274790</v>
      </c>
      <c r="K103">
        <v>7964</v>
      </c>
      <c r="L103">
        <v>12769</v>
      </c>
      <c r="R103">
        <f t="shared" si="1"/>
        <v>14427</v>
      </c>
    </row>
    <row r="104" spans="1:18">
      <c r="A104">
        <v>1792</v>
      </c>
      <c r="B104" s="1">
        <v>43902</v>
      </c>
      <c r="C104" t="s">
        <v>16</v>
      </c>
      <c r="D104" t="s">
        <v>17</v>
      </c>
      <c r="E104">
        <v>67781</v>
      </c>
      <c r="F104">
        <v>50316</v>
      </c>
      <c r="G104">
        <v>3056</v>
      </c>
      <c r="I104">
        <v>49</v>
      </c>
      <c r="J104">
        <v>274992</v>
      </c>
      <c r="K104">
        <v>6810</v>
      </c>
      <c r="L104">
        <v>11808</v>
      </c>
      <c r="R104">
        <f t="shared" si="1"/>
        <v>14409</v>
      </c>
    </row>
    <row r="105" spans="1:18">
      <c r="A105">
        <v>1826</v>
      </c>
      <c r="B105" s="1">
        <v>43903</v>
      </c>
      <c r="C105" t="s">
        <v>16</v>
      </c>
      <c r="D105" t="s">
        <v>17</v>
      </c>
      <c r="E105">
        <v>67786</v>
      </c>
      <c r="F105">
        <v>51564</v>
      </c>
      <c r="G105">
        <v>3062</v>
      </c>
      <c r="I105">
        <v>34</v>
      </c>
      <c r="J105">
        <v>275124</v>
      </c>
      <c r="K105">
        <v>5887</v>
      </c>
      <c r="L105">
        <v>10485</v>
      </c>
      <c r="R105">
        <f t="shared" si="1"/>
        <v>13160</v>
      </c>
    </row>
    <row r="106" spans="1:18">
      <c r="A106">
        <v>1860</v>
      </c>
      <c r="B106" s="1">
        <v>43904</v>
      </c>
      <c r="C106" t="s">
        <v>16</v>
      </c>
      <c r="D106" t="s">
        <v>17</v>
      </c>
      <c r="E106">
        <v>67794</v>
      </c>
      <c r="F106">
        <v>54278</v>
      </c>
      <c r="G106">
        <v>3085</v>
      </c>
      <c r="I106">
        <v>18</v>
      </c>
      <c r="J106">
        <v>275362</v>
      </c>
      <c r="K106">
        <v>5281</v>
      </c>
      <c r="L106">
        <v>9376</v>
      </c>
      <c r="R106">
        <f t="shared" si="1"/>
        <v>10431</v>
      </c>
    </row>
    <row r="107" spans="1:18">
      <c r="A107">
        <v>1894</v>
      </c>
      <c r="B107" s="1">
        <v>43905</v>
      </c>
      <c r="C107" t="s">
        <v>16</v>
      </c>
      <c r="D107" t="s">
        <v>17</v>
      </c>
      <c r="E107">
        <v>67798</v>
      </c>
      <c r="F107">
        <v>55094</v>
      </c>
      <c r="G107">
        <v>3099</v>
      </c>
      <c r="I107">
        <v>18</v>
      </c>
      <c r="J107">
        <v>275503</v>
      </c>
      <c r="K107">
        <v>4699</v>
      </c>
      <c r="L107">
        <v>8703</v>
      </c>
      <c r="R107">
        <f t="shared" si="1"/>
        <v>9605</v>
      </c>
    </row>
    <row r="108" spans="1:18">
      <c r="A108">
        <v>1928</v>
      </c>
      <c r="B108" s="1">
        <v>43906</v>
      </c>
      <c r="C108" t="s">
        <v>16</v>
      </c>
      <c r="D108" t="s">
        <v>17</v>
      </c>
      <c r="E108">
        <v>67799</v>
      </c>
      <c r="F108">
        <v>55987</v>
      </c>
      <c r="G108">
        <v>3111</v>
      </c>
      <c r="I108">
        <v>3</v>
      </c>
      <c r="J108">
        <v>275696</v>
      </c>
      <c r="K108">
        <v>4122</v>
      </c>
      <c r="L108">
        <v>8004</v>
      </c>
      <c r="R108">
        <f t="shared" si="1"/>
        <v>8701</v>
      </c>
    </row>
    <row r="109" spans="1:18">
      <c r="A109">
        <v>1962</v>
      </c>
      <c r="B109" s="1">
        <v>43907</v>
      </c>
      <c r="C109" t="s">
        <v>16</v>
      </c>
      <c r="D109" t="s">
        <v>17</v>
      </c>
      <c r="E109">
        <v>67799</v>
      </c>
      <c r="F109">
        <v>56005</v>
      </c>
      <c r="G109">
        <v>3111</v>
      </c>
      <c r="I109">
        <v>0</v>
      </c>
      <c r="J109">
        <v>275817</v>
      </c>
      <c r="K109">
        <v>3866</v>
      </c>
      <c r="L109">
        <v>7336</v>
      </c>
      <c r="R109">
        <f t="shared" si="1"/>
        <v>8683</v>
      </c>
    </row>
    <row r="110" spans="1:18">
      <c r="A110">
        <v>1996</v>
      </c>
      <c r="B110" s="1">
        <v>43908</v>
      </c>
      <c r="C110" t="s">
        <v>16</v>
      </c>
      <c r="D110" t="s">
        <v>17</v>
      </c>
      <c r="E110">
        <v>67800</v>
      </c>
      <c r="F110">
        <v>56886</v>
      </c>
      <c r="G110">
        <v>3122</v>
      </c>
      <c r="I110">
        <v>0</v>
      </c>
      <c r="J110">
        <v>275883</v>
      </c>
      <c r="K110">
        <v>3463</v>
      </c>
      <c r="L110">
        <v>6636</v>
      </c>
      <c r="R110">
        <f t="shared" si="1"/>
        <v>7792</v>
      </c>
    </row>
    <row r="111" spans="1:18">
      <c r="A111">
        <v>2030</v>
      </c>
      <c r="B111" s="1">
        <v>43909</v>
      </c>
      <c r="C111" t="s">
        <v>16</v>
      </c>
      <c r="D111" t="s">
        <v>17</v>
      </c>
      <c r="E111">
        <v>67800</v>
      </c>
      <c r="F111">
        <v>58381</v>
      </c>
      <c r="G111">
        <v>3132</v>
      </c>
      <c r="I111">
        <v>0</v>
      </c>
      <c r="J111">
        <v>275955</v>
      </c>
      <c r="K111">
        <v>3011</v>
      </c>
      <c r="L111">
        <v>6016</v>
      </c>
      <c r="R111">
        <f t="shared" si="1"/>
        <v>6287</v>
      </c>
    </row>
    <row r="112" spans="1:18">
      <c r="A112">
        <v>3032</v>
      </c>
      <c r="B112" s="1">
        <v>43910</v>
      </c>
      <c r="C112" t="s">
        <v>16</v>
      </c>
      <c r="D112" t="s">
        <v>17</v>
      </c>
      <c r="E112">
        <v>67800</v>
      </c>
      <c r="F112">
        <v>58942</v>
      </c>
      <c r="G112">
        <v>3139</v>
      </c>
      <c r="I112">
        <v>0</v>
      </c>
      <c r="J112">
        <v>276026</v>
      </c>
      <c r="K112">
        <v>2433</v>
      </c>
      <c r="L112">
        <v>5423</v>
      </c>
      <c r="R112">
        <f t="shared" si="1"/>
        <v>5719</v>
      </c>
    </row>
    <row r="113" spans="1:18">
      <c r="A113">
        <v>3256</v>
      </c>
      <c r="B113" s="1">
        <v>43911</v>
      </c>
      <c r="C113" t="s">
        <v>16</v>
      </c>
      <c r="D113" t="s">
        <v>17</v>
      </c>
      <c r="E113">
        <v>67800</v>
      </c>
      <c r="F113">
        <v>59432</v>
      </c>
      <c r="G113">
        <v>3144</v>
      </c>
      <c r="I113">
        <v>0</v>
      </c>
      <c r="J113">
        <v>276153</v>
      </c>
      <c r="K113">
        <v>1771</v>
      </c>
      <c r="L113">
        <v>5013</v>
      </c>
      <c r="R113">
        <f t="shared" si="1"/>
        <v>5224</v>
      </c>
    </row>
    <row r="114" spans="1:18">
      <c r="A114">
        <v>4638</v>
      </c>
      <c r="B114" s="1">
        <v>43912</v>
      </c>
      <c r="C114" t="s">
        <v>16</v>
      </c>
      <c r="D114" t="s">
        <v>17</v>
      </c>
      <c r="E114">
        <v>67800</v>
      </c>
      <c r="F114">
        <v>59879</v>
      </c>
      <c r="G114">
        <v>3153</v>
      </c>
      <c r="I114">
        <v>0</v>
      </c>
      <c r="J114">
        <v>276227</v>
      </c>
      <c r="K114">
        <v>1516</v>
      </c>
      <c r="L114">
        <v>4593</v>
      </c>
      <c r="R114">
        <f t="shared" si="1"/>
        <v>4768</v>
      </c>
    </row>
    <row r="115" spans="1:18">
      <c r="A115">
        <v>6211</v>
      </c>
      <c r="B115" s="1">
        <v>43913</v>
      </c>
      <c r="C115" t="s">
        <v>16</v>
      </c>
      <c r="D115" t="s">
        <v>17</v>
      </c>
      <c r="E115">
        <v>67801</v>
      </c>
      <c r="F115">
        <v>60323</v>
      </c>
      <c r="G115">
        <v>3160</v>
      </c>
      <c r="I115">
        <v>0</v>
      </c>
      <c r="J115">
        <v>276597</v>
      </c>
      <c r="K115">
        <v>1491</v>
      </c>
      <c r="L115">
        <v>4200</v>
      </c>
      <c r="R115">
        <f t="shared" si="1"/>
        <v>4318</v>
      </c>
    </row>
    <row r="116" spans="1:18">
      <c r="A116">
        <v>7976</v>
      </c>
      <c r="B116" s="1">
        <v>43914</v>
      </c>
      <c r="C116" t="s">
        <v>16</v>
      </c>
      <c r="D116" t="s">
        <v>17</v>
      </c>
      <c r="E116">
        <v>67801</v>
      </c>
      <c r="F116">
        <v>60810</v>
      </c>
      <c r="G116">
        <v>3163</v>
      </c>
      <c r="I116">
        <v>0</v>
      </c>
      <c r="J116">
        <v>276909</v>
      </c>
      <c r="K116">
        <v>1467</v>
      </c>
      <c r="L116">
        <v>3772</v>
      </c>
      <c r="R116">
        <f t="shared" si="1"/>
        <v>3828</v>
      </c>
    </row>
    <row r="117" spans="1:18">
      <c r="A117">
        <v>9933</v>
      </c>
      <c r="B117" s="1">
        <v>43915</v>
      </c>
      <c r="C117" t="s">
        <v>16</v>
      </c>
      <c r="D117" t="s">
        <v>17</v>
      </c>
      <c r="E117">
        <v>67801</v>
      </c>
      <c r="F117">
        <v>61201</v>
      </c>
      <c r="G117">
        <v>3169</v>
      </c>
      <c r="I117">
        <v>0</v>
      </c>
      <c r="J117">
        <v>277066</v>
      </c>
      <c r="K117">
        <v>1344</v>
      </c>
      <c r="L117">
        <v>3431</v>
      </c>
      <c r="R117">
        <f t="shared" si="1"/>
        <v>3431</v>
      </c>
    </row>
    <row r="118" spans="1:18">
      <c r="A118">
        <v>12082</v>
      </c>
      <c r="B118" s="1">
        <v>43916</v>
      </c>
      <c r="C118" t="s">
        <v>16</v>
      </c>
      <c r="D118" t="s">
        <v>17</v>
      </c>
      <c r="E118">
        <v>67801</v>
      </c>
      <c r="F118">
        <v>61731</v>
      </c>
      <c r="G118">
        <v>3174</v>
      </c>
      <c r="I118">
        <v>0</v>
      </c>
      <c r="J118">
        <v>277213</v>
      </c>
      <c r="K118">
        <v>1329</v>
      </c>
      <c r="L118">
        <v>2896</v>
      </c>
      <c r="R118">
        <f t="shared" si="1"/>
        <v>2896</v>
      </c>
    </row>
    <row r="119" spans="1:18">
      <c r="A119">
        <v>14423</v>
      </c>
      <c r="B119" s="1">
        <v>43917</v>
      </c>
      <c r="C119" t="s">
        <v>16</v>
      </c>
      <c r="D119" t="s">
        <v>17</v>
      </c>
      <c r="E119">
        <v>67801</v>
      </c>
      <c r="F119">
        <v>62098</v>
      </c>
      <c r="G119">
        <v>3177</v>
      </c>
      <c r="I119">
        <v>0</v>
      </c>
      <c r="J119">
        <v>277271</v>
      </c>
      <c r="K119">
        <v>1352</v>
      </c>
      <c r="L119">
        <v>2526</v>
      </c>
      <c r="R119">
        <f t="shared" si="1"/>
        <v>2526</v>
      </c>
    </row>
    <row r="120" spans="1:18">
      <c r="A120">
        <v>16957</v>
      </c>
      <c r="B120" s="1">
        <v>43918</v>
      </c>
      <c r="C120" t="s">
        <v>16</v>
      </c>
      <c r="D120" t="s">
        <v>17</v>
      </c>
      <c r="E120">
        <v>67801</v>
      </c>
      <c r="F120">
        <v>62565</v>
      </c>
      <c r="G120">
        <v>3182</v>
      </c>
      <c r="I120">
        <v>0</v>
      </c>
      <c r="J120">
        <v>277367</v>
      </c>
      <c r="K120">
        <v>1262</v>
      </c>
      <c r="L120">
        <v>2054</v>
      </c>
      <c r="R120">
        <f t="shared" si="1"/>
        <v>2054</v>
      </c>
    </row>
    <row r="121" spans="1:18">
      <c r="A121">
        <v>19684</v>
      </c>
      <c r="B121" s="1">
        <v>43919</v>
      </c>
      <c r="C121" t="s">
        <v>16</v>
      </c>
      <c r="D121" t="s">
        <v>17</v>
      </c>
      <c r="E121">
        <v>67801</v>
      </c>
      <c r="F121">
        <v>62882</v>
      </c>
      <c r="G121">
        <v>3186</v>
      </c>
      <c r="I121">
        <v>0</v>
      </c>
      <c r="J121">
        <v>277963</v>
      </c>
      <c r="K121">
        <v>1250</v>
      </c>
      <c r="L121">
        <v>1733</v>
      </c>
      <c r="R121">
        <f t="shared" si="1"/>
        <v>1733</v>
      </c>
    </row>
    <row r="122" spans="1:18">
      <c r="A122">
        <v>22604</v>
      </c>
      <c r="B122" s="1">
        <v>43920</v>
      </c>
      <c r="C122" t="s">
        <v>16</v>
      </c>
      <c r="D122" t="s">
        <v>17</v>
      </c>
      <c r="E122">
        <v>67801</v>
      </c>
      <c r="F122">
        <v>63153</v>
      </c>
      <c r="G122">
        <v>3187</v>
      </c>
      <c r="I122">
        <v>0</v>
      </c>
      <c r="J122">
        <v>278089</v>
      </c>
      <c r="K122">
        <v>1217</v>
      </c>
      <c r="L122">
        <v>1461</v>
      </c>
      <c r="R122">
        <f t="shared" si="1"/>
        <v>1461</v>
      </c>
    </row>
    <row r="123" spans="1:18">
      <c r="A123">
        <v>25718</v>
      </c>
      <c r="B123" s="1">
        <v>43921</v>
      </c>
      <c r="C123" t="s">
        <v>16</v>
      </c>
      <c r="D123" t="s">
        <v>17</v>
      </c>
      <c r="E123">
        <v>67801</v>
      </c>
      <c r="F123">
        <v>63153</v>
      </c>
      <c r="G123">
        <v>3187</v>
      </c>
      <c r="I123">
        <v>0</v>
      </c>
      <c r="J123">
        <v>278179</v>
      </c>
      <c r="K123">
        <v>1230</v>
      </c>
      <c r="L123">
        <v>1283</v>
      </c>
      <c r="M123">
        <v>982</v>
      </c>
      <c r="N123">
        <f>M123</f>
        <v>982</v>
      </c>
      <c r="O123">
        <v>47</v>
      </c>
      <c r="P123">
        <v>1</v>
      </c>
      <c r="R123">
        <f t="shared" si="1"/>
        <v>1461</v>
      </c>
    </row>
    <row r="124" spans="1:18">
      <c r="A124">
        <v>25752</v>
      </c>
      <c r="B124" s="1">
        <v>43922</v>
      </c>
      <c r="C124" t="s">
        <v>16</v>
      </c>
      <c r="D124" t="s">
        <v>17</v>
      </c>
      <c r="E124">
        <v>67802</v>
      </c>
      <c r="F124">
        <v>63326</v>
      </c>
      <c r="G124">
        <v>3193</v>
      </c>
      <c r="I124">
        <v>0</v>
      </c>
      <c r="J124">
        <v>278370</v>
      </c>
      <c r="K124">
        <v>1222</v>
      </c>
      <c r="L124">
        <v>1132</v>
      </c>
      <c r="M124">
        <v>721</v>
      </c>
      <c r="N124">
        <f>N123+M124</f>
        <v>1703</v>
      </c>
      <c r="O124">
        <v>37</v>
      </c>
      <c r="P124">
        <v>0</v>
      </c>
      <c r="R124">
        <f t="shared" si="1"/>
        <v>1283</v>
      </c>
    </row>
    <row r="125" spans="1:18">
      <c r="A125">
        <v>29256</v>
      </c>
      <c r="B125" s="1">
        <v>43923</v>
      </c>
      <c r="C125" t="s">
        <v>16</v>
      </c>
      <c r="D125" t="s">
        <v>17</v>
      </c>
      <c r="E125">
        <v>67802</v>
      </c>
      <c r="F125">
        <v>63471</v>
      </c>
      <c r="G125">
        <v>3199</v>
      </c>
      <c r="I125">
        <v>0</v>
      </c>
      <c r="J125">
        <v>278596</v>
      </c>
      <c r="K125">
        <v>1386</v>
      </c>
      <c r="L125">
        <v>987</v>
      </c>
      <c r="M125">
        <v>742</v>
      </c>
      <c r="N125">
        <f>N124+M125</f>
        <v>2445</v>
      </c>
      <c r="O125">
        <v>51</v>
      </c>
      <c r="P125">
        <v>0</v>
      </c>
      <c r="R125">
        <f t="shared" si="1"/>
        <v>1132</v>
      </c>
    </row>
    <row r="126" spans="1:18">
      <c r="A126">
        <v>32955</v>
      </c>
      <c r="B126" s="1">
        <v>43924</v>
      </c>
      <c r="C126" t="s">
        <v>16</v>
      </c>
      <c r="D126" t="s">
        <v>17</v>
      </c>
      <c r="E126">
        <v>67803</v>
      </c>
      <c r="F126">
        <v>63762</v>
      </c>
      <c r="G126">
        <v>3207</v>
      </c>
      <c r="I126">
        <v>0</v>
      </c>
      <c r="J126">
        <v>278797</v>
      </c>
      <c r="K126">
        <v>1436</v>
      </c>
      <c r="L126">
        <v>834</v>
      </c>
      <c r="M126">
        <v>729</v>
      </c>
      <c r="N126">
        <f t="shared" ref="N126:N140" si="2">N125+M126</f>
        <v>3174</v>
      </c>
      <c r="O126">
        <v>38</v>
      </c>
      <c r="P126">
        <v>1</v>
      </c>
      <c r="R126">
        <f t="shared" si="1"/>
        <v>834</v>
      </c>
    </row>
    <row r="127" spans="1:18">
      <c r="A127">
        <v>36849</v>
      </c>
      <c r="B127" s="1">
        <v>43925</v>
      </c>
      <c r="C127" t="s">
        <v>16</v>
      </c>
      <c r="D127" t="s">
        <v>17</v>
      </c>
      <c r="E127">
        <v>67803</v>
      </c>
      <c r="F127">
        <v>63945</v>
      </c>
      <c r="G127">
        <v>3210</v>
      </c>
      <c r="I127">
        <v>0</v>
      </c>
      <c r="J127">
        <v>279059</v>
      </c>
      <c r="K127">
        <v>1607</v>
      </c>
      <c r="L127">
        <v>648</v>
      </c>
      <c r="M127">
        <v>715</v>
      </c>
      <c r="N127">
        <f t="shared" si="2"/>
        <v>3889</v>
      </c>
      <c r="O127">
        <v>23</v>
      </c>
      <c r="P127">
        <v>0</v>
      </c>
      <c r="R127">
        <f t="shared" si="1"/>
        <v>648</v>
      </c>
    </row>
    <row r="128" spans="1:18">
      <c r="A128">
        <v>40938</v>
      </c>
      <c r="B128" s="1">
        <v>43926</v>
      </c>
      <c r="C128" t="s">
        <v>16</v>
      </c>
      <c r="D128" t="s">
        <v>17</v>
      </c>
      <c r="E128">
        <v>67803</v>
      </c>
      <c r="F128">
        <v>64014</v>
      </c>
      <c r="G128">
        <v>3212</v>
      </c>
      <c r="I128">
        <v>0</v>
      </c>
      <c r="J128">
        <v>279236</v>
      </c>
      <c r="K128">
        <v>1601</v>
      </c>
      <c r="L128">
        <v>577</v>
      </c>
      <c r="M128">
        <v>705</v>
      </c>
      <c r="N128">
        <f t="shared" si="2"/>
        <v>4594</v>
      </c>
      <c r="O128">
        <v>35</v>
      </c>
      <c r="P128">
        <v>0</v>
      </c>
      <c r="R128">
        <f t="shared" si="1"/>
        <v>577</v>
      </c>
    </row>
    <row r="129" spans="1:18">
      <c r="A129">
        <v>45222</v>
      </c>
      <c r="B129" s="1">
        <v>43927</v>
      </c>
      <c r="C129" t="s">
        <v>16</v>
      </c>
      <c r="D129" t="s">
        <v>17</v>
      </c>
      <c r="E129">
        <v>67803</v>
      </c>
      <c r="F129">
        <v>64073</v>
      </c>
      <c r="G129">
        <v>3212</v>
      </c>
      <c r="I129">
        <v>0</v>
      </c>
      <c r="J129">
        <v>279385</v>
      </c>
      <c r="K129">
        <v>1611</v>
      </c>
      <c r="L129">
        <v>518</v>
      </c>
      <c r="M129">
        <v>690</v>
      </c>
      <c r="N129">
        <f t="shared" si="2"/>
        <v>5284</v>
      </c>
      <c r="O129">
        <v>18</v>
      </c>
      <c r="P129">
        <v>0</v>
      </c>
      <c r="R129">
        <f t="shared" si="1"/>
        <v>518</v>
      </c>
    </row>
    <row r="130" spans="1:18">
      <c r="A130">
        <v>49701</v>
      </c>
      <c r="B130" s="1">
        <v>43928</v>
      </c>
      <c r="C130" t="s">
        <v>16</v>
      </c>
      <c r="D130" t="s">
        <v>17</v>
      </c>
      <c r="E130">
        <v>67803</v>
      </c>
      <c r="F130">
        <v>64142</v>
      </c>
      <c r="G130">
        <v>3213</v>
      </c>
      <c r="I130">
        <v>0</v>
      </c>
      <c r="J130">
        <v>279553</v>
      </c>
      <c r="K130">
        <v>1658</v>
      </c>
      <c r="L130">
        <v>448</v>
      </c>
      <c r="M130">
        <v>670</v>
      </c>
      <c r="N130">
        <f t="shared" si="2"/>
        <v>5954</v>
      </c>
      <c r="O130">
        <v>30</v>
      </c>
      <c r="P130">
        <v>0</v>
      </c>
      <c r="R130">
        <f t="shared" si="1"/>
        <v>448</v>
      </c>
    </row>
    <row r="131" spans="1:18">
      <c r="A131">
        <v>54375</v>
      </c>
      <c r="B131" s="1">
        <v>43929</v>
      </c>
      <c r="C131" t="s">
        <v>16</v>
      </c>
      <c r="D131" t="s">
        <v>17</v>
      </c>
      <c r="E131">
        <v>67803</v>
      </c>
      <c r="F131">
        <v>64187</v>
      </c>
      <c r="G131">
        <v>3215</v>
      </c>
      <c r="I131">
        <v>0</v>
      </c>
      <c r="J131">
        <v>279668</v>
      </c>
      <c r="K131">
        <v>1650</v>
      </c>
      <c r="L131">
        <v>401</v>
      </c>
      <c r="M131">
        <v>674</v>
      </c>
      <c r="N131">
        <f t="shared" si="2"/>
        <v>6628</v>
      </c>
      <c r="O131">
        <v>24</v>
      </c>
      <c r="P131">
        <v>0</v>
      </c>
      <c r="R131">
        <f t="shared" ref="R131:R140" si="3">E131-F131-G131</f>
        <v>401</v>
      </c>
    </row>
    <row r="132" spans="1:18">
      <c r="A132">
        <v>59244</v>
      </c>
      <c r="B132" s="1">
        <v>43930</v>
      </c>
      <c r="C132" t="s">
        <v>16</v>
      </c>
      <c r="D132" t="s">
        <v>17</v>
      </c>
      <c r="E132">
        <v>67803</v>
      </c>
      <c r="F132">
        <v>64236</v>
      </c>
      <c r="G132">
        <v>3216</v>
      </c>
      <c r="I132">
        <v>0</v>
      </c>
      <c r="J132">
        <v>279767</v>
      </c>
      <c r="K132">
        <v>1634</v>
      </c>
      <c r="L132">
        <v>351</v>
      </c>
      <c r="M132">
        <v>675</v>
      </c>
      <c r="N132">
        <f t="shared" si="2"/>
        <v>7303</v>
      </c>
      <c r="O132">
        <v>18</v>
      </c>
      <c r="P132">
        <v>0</v>
      </c>
      <c r="R132">
        <f t="shared" si="3"/>
        <v>351</v>
      </c>
    </row>
    <row r="133" spans="1:18">
      <c r="A133">
        <v>64309</v>
      </c>
      <c r="B133" s="1">
        <v>43931</v>
      </c>
      <c r="C133" t="s">
        <v>16</v>
      </c>
      <c r="D133" t="s">
        <v>17</v>
      </c>
      <c r="E133">
        <v>67803</v>
      </c>
      <c r="F133">
        <v>64264</v>
      </c>
      <c r="G133">
        <v>3219</v>
      </c>
      <c r="I133">
        <v>0</v>
      </c>
      <c r="J133">
        <v>279940</v>
      </c>
      <c r="K133">
        <v>1703</v>
      </c>
      <c r="L133">
        <v>320</v>
      </c>
      <c r="M133">
        <v>673</v>
      </c>
      <c r="N133">
        <f t="shared" si="2"/>
        <v>7976</v>
      </c>
      <c r="O133">
        <v>17</v>
      </c>
      <c r="P133">
        <v>0</v>
      </c>
      <c r="R133">
        <f t="shared" si="3"/>
        <v>320</v>
      </c>
    </row>
    <row r="134" spans="1:18">
      <c r="A134">
        <v>69571</v>
      </c>
      <c r="B134" s="1">
        <v>43932</v>
      </c>
      <c r="C134" t="s">
        <v>16</v>
      </c>
      <c r="D134" t="s">
        <v>17</v>
      </c>
      <c r="E134">
        <v>67803</v>
      </c>
      <c r="F134">
        <v>64281</v>
      </c>
      <c r="G134">
        <v>3219</v>
      </c>
      <c r="I134">
        <v>0</v>
      </c>
      <c r="J134">
        <v>280029</v>
      </c>
      <c r="K134">
        <v>1722</v>
      </c>
      <c r="L134">
        <v>303</v>
      </c>
      <c r="M134">
        <v>647</v>
      </c>
      <c r="N134">
        <f t="shared" si="2"/>
        <v>8623</v>
      </c>
      <c r="O134">
        <v>20</v>
      </c>
      <c r="P134">
        <v>0</v>
      </c>
      <c r="R134">
        <f t="shared" si="3"/>
        <v>303</v>
      </c>
    </row>
    <row r="135" spans="1:18">
      <c r="A135">
        <v>75030</v>
      </c>
      <c r="B135" s="1">
        <v>43933</v>
      </c>
      <c r="C135" t="s">
        <v>16</v>
      </c>
      <c r="D135" t="s">
        <v>17</v>
      </c>
      <c r="E135">
        <v>67803</v>
      </c>
      <c r="F135">
        <v>64338</v>
      </c>
      <c r="G135">
        <v>3221</v>
      </c>
      <c r="I135">
        <v>0</v>
      </c>
      <c r="J135">
        <v>280200</v>
      </c>
      <c r="K135">
        <v>1815</v>
      </c>
      <c r="L135">
        <v>244</v>
      </c>
      <c r="M135">
        <v>621</v>
      </c>
      <c r="N135">
        <f t="shared" si="2"/>
        <v>9244</v>
      </c>
      <c r="O135">
        <v>17</v>
      </c>
      <c r="P135">
        <v>0</v>
      </c>
      <c r="R135">
        <f t="shared" si="3"/>
        <v>244</v>
      </c>
    </row>
    <row r="136" spans="1:18">
      <c r="A136">
        <v>80686</v>
      </c>
      <c r="B136" s="1">
        <v>43934</v>
      </c>
      <c r="C136" t="s">
        <v>16</v>
      </c>
      <c r="D136" t="s">
        <v>17</v>
      </c>
      <c r="E136">
        <v>67803</v>
      </c>
      <c r="F136">
        <v>64338</v>
      </c>
      <c r="G136">
        <v>3221</v>
      </c>
      <c r="I136">
        <v>0</v>
      </c>
      <c r="J136">
        <v>280307</v>
      </c>
      <c r="K136">
        <v>1785</v>
      </c>
      <c r="L136">
        <v>219</v>
      </c>
      <c r="M136">
        <v>610</v>
      </c>
      <c r="N136">
        <f t="shared" si="2"/>
        <v>9854</v>
      </c>
      <c r="O136">
        <v>22</v>
      </c>
      <c r="P136">
        <v>0</v>
      </c>
      <c r="R136">
        <f t="shared" si="3"/>
        <v>244</v>
      </c>
    </row>
    <row r="137" spans="1:18">
      <c r="A137">
        <v>86539</v>
      </c>
      <c r="B137" s="1">
        <v>43935</v>
      </c>
      <c r="C137" t="s">
        <v>16</v>
      </c>
      <c r="D137" t="s">
        <v>17</v>
      </c>
      <c r="E137">
        <v>67803</v>
      </c>
      <c r="F137">
        <v>64402</v>
      </c>
      <c r="G137">
        <v>3222</v>
      </c>
      <c r="I137">
        <v>0</v>
      </c>
      <c r="J137">
        <v>280485</v>
      </c>
      <c r="K137">
        <v>1868</v>
      </c>
      <c r="L137">
        <v>179</v>
      </c>
      <c r="M137">
        <v>619</v>
      </c>
      <c r="N137">
        <f t="shared" si="2"/>
        <v>10473</v>
      </c>
      <c r="O137">
        <v>32</v>
      </c>
      <c r="P137">
        <v>0</v>
      </c>
      <c r="R137">
        <f t="shared" si="3"/>
        <v>179</v>
      </c>
    </row>
    <row r="138" spans="1:18">
      <c r="A138">
        <v>92589</v>
      </c>
      <c r="B138" s="1">
        <v>43936</v>
      </c>
      <c r="C138" t="s">
        <v>16</v>
      </c>
      <c r="D138" t="s">
        <v>17</v>
      </c>
      <c r="E138">
        <v>67803</v>
      </c>
      <c r="F138">
        <v>64435</v>
      </c>
      <c r="G138">
        <v>3222</v>
      </c>
      <c r="I138">
        <v>0</v>
      </c>
      <c r="J138">
        <v>280675</v>
      </c>
      <c r="K138">
        <v>1934</v>
      </c>
      <c r="L138">
        <v>146</v>
      </c>
      <c r="M138">
        <v>620</v>
      </c>
      <c r="N138">
        <f t="shared" si="2"/>
        <v>11093</v>
      </c>
      <c r="O138">
        <v>37</v>
      </c>
      <c r="P138">
        <v>0</v>
      </c>
      <c r="R138">
        <f t="shared" si="3"/>
        <v>146</v>
      </c>
    </row>
    <row r="139" spans="1:18">
      <c r="A139">
        <v>98836</v>
      </c>
      <c r="B139" s="1">
        <v>43937</v>
      </c>
      <c r="C139" t="s">
        <v>16</v>
      </c>
      <c r="D139" t="s">
        <v>17</v>
      </c>
      <c r="E139">
        <v>67803</v>
      </c>
      <c r="F139">
        <v>64435</v>
      </c>
      <c r="G139">
        <v>3222</v>
      </c>
      <c r="I139">
        <v>0</v>
      </c>
      <c r="J139">
        <v>280847</v>
      </c>
      <c r="K139">
        <v>1994</v>
      </c>
      <c r="L139">
        <v>129</v>
      </c>
      <c r="M139">
        <v>610</v>
      </c>
      <c r="N139">
        <f t="shared" si="2"/>
        <v>11703</v>
      </c>
      <c r="O139">
        <v>32</v>
      </c>
      <c r="P139">
        <v>0</v>
      </c>
      <c r="R139">
        <f t="shared" si="3"/>
        <v>146</v>
      </c>
    </row>
    <row r="140" spans="1:18">
      <c r="A140">
        <v>105280</v>
      </c>
      <c r="B140" s="1">
        <v>43938</v>
      </c>
      <c r="C140" t="s">
        <v>16</v>
      </c>
      <c r="D140" t="s">
        <v>17</v>
      </c>
      <c r="E140">
        <v>68128</v>
      </c>
      <c r="F140">
        <v>63494</v>
      </c>
      <c r="G140">
        <v>4512</v>
      </c>
      <c r="I140">
        <v>0</v>
      </c>
      <c r="J140">
        <v>281022</v>
      </c>
      <c r="K140">
        <v>1997</v>
      </c>
      <c r="L140">
        <v>122</v>
      </c>
      <c r="M140">
        <v>589</v>
      </c>
      <c r="N140">
        <f t="shared" si="2"/>
        <v>12292</v>
      </c>
      <c r="O140">
        <v>33</v>
      </c>
      <c r="P140">
        <v>0</v>
      </c>
      <c r="R140">
        <f t="shared" si="3"/>
        <v>122</v>
      </c>
    </row>
    <row r="142" spans="1:18">
      <c r="A142" t="s">
        <v>18</v>
      </c>
    </row>
    <row r="143" spans="1:18">
      <c r="A143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Zhiyong Huang</dc:creator>
  <cp:keywords/>
  <dc:description/>
  <cp:lastModifiedBy>David Dick</cp:lastModifiedBy>
  <cp:revision/>
  <dcterms:created xsi:type="dcterms:W3CDTF">2020-04-19T02:11:05Z</dcterms:created>
  <dcterms:modified xsi:type="dcterms:W3CDTF">2020-05-13T14:38:06Z</dcterms:modified>
  <cp:category/>
  <cp:contentStatus/>
</cp:coreProperties>
</file>