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Componente en detalle" sheetId="1" r:id="rId4"/>
    <sheet state="visible" name="Componentes Esenciales" sheetId="2" r:id="rId5"/>
    <sheet state="visible" name="Entregables 1° Trimestre" sheetId="3" r:id="rId6"/>
    <sheet state="visible" name="Entregables 2° Trimestre" sheetId="4" r:id="rId7"/>
  </sheets>
  <definedNames/>
  <calcPr/>
</workbook>
</file>

<file path=xl/sharedStrings.xml><?xml version="1.0" encoding="utf-8"?>
<sst xmlns="http://schemas.openxmlformats.org/spreadsheetml/2006/main" count="277" uniqueCount="224">
  <si>
    <t>Artefacto</t>
  </si>
  <si>
    <t>Descripción</t>
  </si>
  <si>
    <t>Estado</t>
  </si>
  <si>
    <t>Avance</t>
  </si>
  <si>
    <t>PLAN DE PROYECTO</t>
  </si>
  <si>
    <t>Resumen del Proyecto</t>
  </si>
  <si>
    <t>Proporciona una visión general del proyecto, sus objetivos, alcance y resultados esperados.</t>
  </si>
  <si>
    <t>Objetivos del Proyecto</t>
  </si>
  <si>
    <t>Define claramente qué se espera lograr con el proyecto.</t>
  </si>
  <si>
    <t>Alcance del Proyecto</t>
  </si>
  <si>
    <t>Detalla qué está incluido y qué no está incluido en el proyecto.</t>
  </si>
  <si>
    <t>Cronograma del Proyecto</t>
  </si>
  <si>
    <t>Incluye el calendario del proyecto con hitos, fechas de inicio y fin de las fases o tareas.</t>
  </si>
  <si>
    <t>Recursos y Presupuesto</t>
  </si>
  <si>
    <t>Describe los recursos humanos, materiales y financieros necesarios, incluyendo el presupuesto estimado.</t>
  </si>
  <si>
    <t>Gestión de Riesgos</t>
  </si>
  <si>
    <t>Identifica posibles riesgos, su impacto y estrategias de mitigación o respuesta.</t>
  </si>
  <si>
    <t>ESPECIFICACION DE REQUISITOS</t>
  </si>
  <si>
    <t>Introducción</t>
  </si>
  <si>
    <t>Proporciona el contexto del proyecto, incluyendo objetivos y alcance general.</t>
  </si>
  <si>
    <r>
      <rPr>
        <rFont val="Lato"/>
        <b/>
        <color rgb="FF000000"/>
        <sz val="10.0"/>
      </rPr>
      <t>Requisitos Funcionales</t>
    </r>
  </si>
  <si>
    <t>Lista y describe las funciones que el sistema debe realizar.</t>
  </si>
  <si>
    <r>
      <rPr>
        <rFont val="Lato"/>
        <b/>
        <color rgb="FF000000"/>
        <sz val="10.0"/>
      </rPr>
      <t>Requisitos No Funcionales</t>
    </r>
  </si>
  <si>
    <t>Define aspectos como rendimiento, seguridad, usabilidad, compatibilidad, etc.</t>
  </si>
  <si>
    <t>Requisitos de Interfaz</t>
  </si>
  <si>
    <t>Detalla cómo el sistema interactuará con usuarios y otros sistemas, incluyendo pantallas, APIs, etc.</t>
  </si>
  <si>
    <t>Requisitos de Datos</t>
  </si>
  <si>
    <t>Describe los datos que el sistema debe manejar, incluyendo estructura y reglas de validación.</t>
  </si>
  <si>
    <t>Requisitos de Seguridad</t>
  </si>
  <si>
    <t>Especifica las medidas de seguridad que el sistema debe incorporar.</t>
  </si>
  <si>
    <t>Requisitos de Calidad</t>
  </si>
  <si>
    <t>Define los estándares de calidad que el producto debe cumplir.</t>
  </si>
  <si>
    <t>Restricciones del Proyecto</t>
  </si>
  <si>
    <t>Cualquier limitación o restricción que afecte el diseño o la implementación del sistema.</t>
  </si>
  <si>
    <t>DIAGRAMA DE CASOS DE USO</t>
  </si>
  <si>
    <t>Actores</t>
  </si>
  <si>
    <t>Identificación y descripción de todos los actores (usuarios o sistemas externos) que interactúan con el sistema.</t>
  </si>
  <si>
    <t>Casos de Uso</t>
  </si>
  <si>
    <r>
      <t xml:space="preserve">Lista de todos los 
</t>
    </r>
    <r>
      <rPr>
        <rFont val="Lato"/>
        <color rgb="FF000000"/>
        <sz val="10.0"/>
      </rPr>
      <t>casos de uso</t>
    </r>
    <r>
      <rPr>
        <rFont val="Lato"/>
        <color theme="1"/>
        <sz val="10.0"/>
      </rPr>
      <t>, cada uno representando una función o servicio que el sistema proporciona a los actores.</t>
    </r>
  </si>
  <si>
    <r>
      <rPr>
        <rFont val="Lato"/>
        <b/>
        <color rgb="FF000000"/>
        <sz val="10.0"/>
      </rPr>
      <t>Relaciones entre Actores y Casos de Uso</t>
    </r>
  </si>
  <si>
    <t>Diagrama que muestra cómo los actores interactúan con los casos de uso mediante asociaciones.</t>
  </si>
  <si>
    <r>
      <rPr>
        <rFont val="Lato"/>
        <b/>
        <color rgb="FF000000"/>
        <sz val="10.0"/>
      </rPr>
      <t>Extensión (Extend)</t>
    </r>
  </si>
  <si>
    <t>Casos de uso que pueden ser extendidos por otros casos de uso bajo ciertas condiciones.</t>
  </si>
  <si>
    <r>
      <rPr>
        <rFont val="Lato"/>
        <b/>
        <color rgb="FF000000"/>
        <sz val="10.0"/>
      </rPr>
      <t>Generalización entre Actores</t>
    </r>
  </si>
  <si>
    <t>Indica cuando un actor puede actuar en lugar de otro, mostrando una relación de herencia.</t>
  </si>
  <si>
    <r>
      <rPr>
        <rFont val="Lato"/>
        <b/>
        <color rgb="FF000000"/>
        <sz val="10.0"/>
      </rPr>
      <t>Descripciones de Casos de Uso</t>
    </r>
  </si>
  <si>
    <t>Documentación detallada de cada caso de uso, incluyendo precondiciones, postcondiciones, flujos básicos y alternativos.</t>
  </si>
  <si>
    <r>
      <rPr>
        <rFont val="Lato"/>
        <b/>
        <color rgb="FF000000"/>
        <sz val="10.0"/>
      </rPr>
      <t>Sistemas Externos</t>
    </r>
  </si>
  <si>
    <t>Identificación de cualquier sistema externo con el que el sistema interactúa, si es relevante.</t>
  </si>
  <si>
    <r>
      <rPr>
        <rFont val="Lato"/>
        <b/>
        <color rgb="FF000000"/>
        <sz val="10.0"/>
      </rPr>
      <t>Claridad Visual</t>
    </r>
  </si>
  <si>
    <t>Asegurar que el diagrama sea fácil de leer y entender, con un diseño limpio y organizado.</t>
  </si>
  <si>
    <t>MODELO DE DATOS</t>
  </si>
  <si>
    <r>
      <rPr>
        <rFont val="Lato"/>
        <b/>
        <color rgb="FF000000"/>
        <sz val="10.0"/>
      </rPr>
      <t>Esquema de la Base de Datos</t>
    </r>
  </si>
  <si>
    <t>Define las tablas, columnas, tipos de datos, claves primarias y foráneas.</t>
  </si>
  <si>
    <t>Diagrama Entidad-Relación (ER)</t>
  </si>
  <si>
    <t>Visualización gráfica de las entidades, atributos y relaciones entre ellas.</t>
  </si>
  <si>
    <r>
      <rPr>
        <rFont val="Lato"/>
        <b/>
        <color rgb="FF000000"/>
        <sz val="10.0"/>
      </rPr>
      <t>Diccionario de Datos</t>
    </r>
  </si>
  <si>
    <t>Documento que describe cada campo del modelo de datos, incluyendo definiciones, restricciones y ejemplos de valores.</t>
  </si>
  <si>
    <r>
      <rPr>
        <rFont val="Lato"/>
        <b/>
        <color rgb="FF000000"/>
        <sz val="10.0"/>
      </rPr>
      <t>Modelo Lógico</t>
    </r>
  </si>
  <si>
    <t>Describe cómo los datos serán organizados y relacionados sin referencia a una tecnología específica.</t>
  </si>
  <si>
    <r>
      <rPr>
        <rFont val="Lato"/>
        <b/>
        <color rgb="FF000000"/>
        <sz val="10.0"/>
      </rPr>
      <t>Modelo Físico</t>
    </r>
  </si>
  <si>
    <t>Detalla cómo se implementará el modelo lógico en una base de datos específica, incluyendo índices, particiones, etc.</t>
  </si>
  <si>
    <r>
      <rPr>
        <rFont val="Lato"/>
        <b/>
        <color rgb="FF000000"/>
        <sz val="10.0"/>
      </rPr>
      <t>Normas de Denormalización</t>
    </r>
  </si>
  <si>
    <t>Si aplica, documenta las decisiones de denormalización para mejorar el rendimiento.</t>
  </si>
  <si>
    <r>
      <rPr>
        <rFont val="Lato"/>
        <b/>
        <color rgb="FF000000"/>
        <sz val="10.0"/>
      </rPr>
      <t>Estrategia de Almacenamiento</t>
    </r>
  </si>
  <si>
    <t>Describe cómo se almacenarán los datos, considerando aspectos como la escalabilidad y la recuperación de datos.</t>
  </si>
  <si>
    <r>
      <rPr>
        <rFont val="Lato"/>
        <b/>
        <color rgb="FF000000"/>
        <sz val="10.0"/>
      </rPr>
      <t>Política de Seguridad de Datos</t>
    </r>
  </si>
  <si>
    <t>Define quién puede acceder a qué datos, incluidas políticas de encriptación y anonimización si es necesario.</t>
  </si>
  <si>
    <t>INFORME DE PRUEBAS</t>
  </si>
  <si>
    <t>Plan de Pruebas</t>
  </si>
  <si>
    <t>Documento que describe la estrategia, objetivos, recursos, calendario y alcance de las pruebas.</t>
  </si>
  <si>
    <r>
      <rPr>
        <rFont val="Lato"/>
        <b/>
        <color rgb="FF000000"/>
      </rPr>
      <t>Caso de Prueba</t>
    </r>
  </si>
  <si>
    <t>Describe una condición o conjunto de condiciones bajo las cuales se probará una característica o funcionalidad.</t>
  </si>
  <si>
    <r>
      <rPr>
        <rFont val="Lato"/>
        <b/>
        <color rgb="FF000000"/>
      </rPr>
      <t>Resultados de las Pruebas</t>
    </r>
  </si>
  <si>
    <t>Registro de los resultados obtenidos al ejecutar los casos de prueba, incluyendo éxito/fallo y comentarios.</t>
  </si>
  <si>
    <r>
      <rPr>
        <rFont val="Lato"/>
        <b/>
        <color rgb="FF000000"/>
      </rPr>
      <t>Informe de Defectos</t>
    </r>
  </si>
  <si>
    <t>Documentación de todos los defectos encontrados, con su descripción, prioridad, severidad y estado.</t>
  </si>
  <si>
    <r>
      <rPr>
        <rFont val="Lato"/>
        <b/>
        <color rgb="FF000000"/>
      </rPr>
      <t>Informe de Cobertura de Pruebas</t>
    </r>
  </si>
  <si>
    <t>Detalla qué partes del software (código, funcionalidades) han sido probadas y en qué medida.</t>
  </si>
  <si>
    <r>
      <rPr>
        <rFont val="Lato"/>
        <b/>
        <color rgb="FF000000"/>
      </rPr>
      <t>Informe de Regresión</t>
    </r>
  </si>
  <si>
    <t>Describe las pruebas realizadas para asegurar que cambios recientes no han afectado la funcionalidad existente.</t>
  </si>
  <si>
    <r>
      <rPr>
        <rFont val="Lato"/>
        <b/>
        <color rgb="FF000000"/>
      </rPr>
      <t>Informe de Pruebas de Aceptación</t>
    </r>
  </si>
  <si>
    <t>Verifica si el sistema cumple con los criterios de aceptación definidos por el cliente o usuario final.</t>
  </si>
  <si>
    <r>
      <rPr>
        <rFont val="Lato"/>
        <b/>
        <color rgb="FF000000"/>
      </rPr>
      <t>Informe de Pruebas de Usabilidad</t>
    </r>
  </si>
  <si>
    <t>Documenta la facilidad de uso del sistema desde la perspectiva del usuario, incluyendo feedback y métricas.</t>
  </si>
  <si>
    <t>DOCUMENTOS DE DISEÑO</t>
  </si>
  <si>
    <t>Especificación de Diseño de Alto Nivel</t>
  </si>
  <si>
    <t>Describe la arquitectura general del sistema, incluyendo componentes principales y su interacción.</t>
  </si>
  <si>
    <r>
      <rPr>
        <rFont val="Lato"/>
        <b/>
        <color rgb="FF000000"/>
      </rPr>
      <t>Especificación de Diseño de Bajo Nivel</t>
    </r>
  </si>
  <si>
    <t>Detalla el diseño de cada componente o módulo, incluyendo algoritmos, estructuras de datos, interfaces, etc.</t>
  </si>
  <si>
    <r>
      <rPr>
        <rFont val="Lato"/>
        <b/>
        <color rgb="FF000000"/>
      </rPr>
      <t>Diagrama de Arquitectura</t>
    </r>
  </si>
  <si>
    <t>Visualización de cómo se conectan los componentes del sistema, las capas y la infraestructura.</t>
  </si>
  <si>
    <r>
      <rPr>
        <rFont val="Lato"/>
        <b/>
        <color rgb="FF000000"/>
      </rPr>
      <t>Diseño de la Interfaz de Usuario (UI)</t>
    </r>
  </si>
  <si>
    <t>Documento o conjunto de documentos que detallan el diseño visual y funcional de la interfaz de usuario.</t>
  </si>
  <si>
    <r>
      <rPr>
        <rFont val="Lato"/>
        <b/>
        <color rgb="FF000000"/>
      </rPr>
      <t>Diseño de la Experiencia del Usuario (UX)</t>
    </r>
  </si>
  <si>
    <t>Describe cómo los usuarios interactuarán con el sistema, incluyendo flujos de usuario, wireframes, etc.</t>
  </si>
  <si>
    <r>
      <rPr>
        <rFont val="Lato"/>
        <b/>
        <color rgb="FF000000"/>
      </rPr>
      <t>Diseño de la Base de Datos</t>
    </r>
  </si>
  <si>
    <t>Especifica el esquema de la base de datos, relaciones, índices y otros aspectos relevantes.</t>
  </si>
  <si>
    <r>
      <rPr>
        <rFont val="Lato"/>
        <b/>
        <color rgb="FF000000"/>
      </rPr>
      <t>Documento de Diseño de Integración</t>
    </r>
  </si>
  <si>
    <t>Detalla cómo se integrarán diferentes sistemas o servicios, incluyendo APIs, servicios web, etc.</t>
  </si>
  <si>
    <r>
      <rPr>
        <rFont val="Lato"/>
        <b/>
        <color rgb="FF000000"/>
      </rPr>
      <t>Diseño de Seguridad</t>
    </r>
  </si>
  <si>
    <t>Describe las medidas de seguridad implementadas en el diseño del sistema.</t>
  </si>
  <si>
    <t>CODIGO FUENTE</t>
  </si>
  <si>
    <t>Estructura del Proyecto</t>
  </si>
  <si>
    <r>
      <t xml:space="preserve">Organización de directorios y archivos, siguiendo 
</t>
    </r>
    <r>
      <rPr>
        <rFont val="&quot;Times New Roman&quot;"/>
        <color rgb="FF000000"/>
        <sz val="11.0"/>
      </rPr>
      <t>mejores prácticas para el lenguaje y el framework</t>
    </r>
    <r>
      <rPr>
        <rFont val="&quot;Times New Roman&quot;"/>
        <color rgb="FF000000"/>
        <sz val="11.0"/>
      </rPr>
      <t xml:space="preserve"> utilizado.</t>
    </r>
  </si>
  <si>
    <t>Documentación en el Código</t>
  </si>
  <si>
    <t>Comentarios y documentación dentro del código que explican funciones, clases, y lógica compleja.</t>
  </si>
  <si>
    <t>README</t>
  </si>
  <si>
    <t>Archivo que proporciona información básica sobre cómo ejecutar, configurar y entender el proyecto.</t>
  </si>
  <si>
    <t>Estándares de Codificación</t>
  </si>
  <si>
    <t>Asegurarse de que se siguen las convenciones de codificación y estilo para el lenguaje específico.</t>
  </si>
  <si>
    <r>
      <rPr>
        <rFont val="inherit"/>
        <b/>
        <color rgb="FF000000"/>
      </rPr>
      <t>Control de Versiones</t>
    </r>
  </si>
  <si>
    <t>Uso de sistemas como Git para el control de versiones del código, incluyendo ramas y etiquetas (tags) adecuados.</t>
  </si>
  <si>
    <r>
      <rPr>
        <rFont val="inherit"/>
        <b/>
        <color rgb="FF000000"/>
      </rPr>
      <t>Pruebas Unitarias</t>
    </r>
  </si>
  <si>
    <t>Conjunto de pruebas que verifican la funcionalidad de unidades individuales del código.</t>
  </si>
  <si>
    <r>
      <rPr>
        <rFont val="inherit"/>
        <b/>
        <color rgb="FF000000"/>
      </rPr>
      <t>Pruebas de Integración</t>
    </r>
  </si>
  <si>
    <t>Pruebas que verifican cómo diferentes partes del sistema trabajan juntas.</t>
  </si>
  <si>
    <r>
      <rPr>
        <rFont val="inherit"/>
        <b/>
        <color rgb="FF000000"/>
      </rPr>
      <t>Documentación de API</t>
    </r>
  </si>
  <si>
    <t>Si aplica, documentación de las APIs desarrolladas, incluyendo endpoints, parámetros y ejemplos de uso.</t>
  </si>
  <si>
    <r>
      <rPr>
        <rFont val="inherit"/>
        <b/>
        <color rgb="FF000000"/>
      </rPr>
      <t>Seguridad del Código</t>
    </r>
  </si>
  <si>
    <t>Revisión para asegurar que no haya vulnerabilidades de seguridad en el código.</t>
  </si>
  <si>
    <r>
      <rPr>
        <rFont val="inherit"/>
        <b/>
        <color rgb="FF000000"/>
      </rPr>
      <t>Optimización del Rendimiento</t>
    </r>
  </si>
  <si>
    <t>Evaluación y mejora del rendimiento del código, considerando eficiencia en tiempo y uso de recursos.</t>
  </si>
  <si>
    <r>
      <rPr>
        <rFont val="inherit"/>
        <b/>
        <color rgb="FF000000"/>
      </rPr>
      <t>Dependencias y Licencias</t>
    </r>
  </si>
  <si>
    <t>Lista de todas las dependencias utilizadas, junto con información sobre sus licencias para cumplir con las normativas.</t>
  </si>
  <si>
    <t>Responsable</t>
  </si>
  <si>
    <t>Fecha Límite</t>
  </si>
  <si>
    <t>Enlace/Ubicación</t>
  </si>
  <si>
    <t>Observaciones</t>
  </si>
  <si>
    <t>Checklist: ¿Revisado?</t>
  </si>
  <si>
    <t>Checklist: ¿Aprobado?</t>
  </si>
  <si>
    <t>1. Documentación Técnica</t>
  </si>
  <si>
    <t>✅ Fichas técnicas</t>
  </si>
  <si>
    <t>Descripción detallada de especificaciones técnicas del software/hardware.</t>
  </si>
  <si>
    <t>✅ Estimación de costos</t>
  </si>
  <si>
    <t>Análisis de costos de desarrollo (software, hardware, recursos).</t>
  </si>
  <si>
    <t>2. Diagramas UML</t>
  </si>
  <si>
    <t>✅ Diagrama de Clases</t>
  </si>
  <si>
    <t>Relaciones entre clases, atributos y métodos (usando UML 2.4.1 o superior).</t>
  </si>
  <si>
    <t>✅ Diagrama de Despliegue</t>
  </si>
  <si>
    <t>Distribución física del sistema (servidores, dispositivos, conexiones).</t>
  </si>
  <si>
    <t>3. Desarrollo y Diseño</t>
  </si>
  <si>
    <t>✅ Prototipo navegable en HTML/CSS</t>
  </si>
  <si>
    <t>Maqueta funcional de la interfaz de usuario (puede incluir enlaces entre páginas).</t>
  </si>
  <si>
    <t>✅ Mockups/Wireframes</t>
  </si>
  <si>
    <t>Diseños preliminares de la interfaz (ej: Figma, Adobe XD).</t>
  </si>
  <si>
    <t>4. Gestión del Proyecto</t>
  </si>
  <si>
    <t>✅ Repositorio Git</t>
  </si>
  <si>
    <t>Control de versiones con commits claros y estructura organizada (ej: ramas para cada funcionalidad).</t>
  </si>
  <si>
    <t>✅ Documento RFP (Request for Proposal)</t>
  </si>
  <si>
    <t>Solicitud formal que describe los requisitos del proyecto para proveedores.</t>
  </si>
  <si>
    <t>5. Requerimientos y Validación</t>
  </si>
  <si>
    <t>✅ Requerimientos Funcionales</t>
  </si>
  <si>
    <t>Lista de lo que el sistema debe hacer (ej: "Registro de usuarios").</t>
  </si>
  <si>
    <t>✅ Requerimientos No Funcionales</t>
  </si>
  <si>
    <t>Lista de cómo debe funcionar (ej: "Tiempo de respuesta &lt; 2 segundos").</t>
  </si>
  <si>
    <t>✅ Historias de Usuario</t>
  </si>
  <si>
    <t>Descripciones de funcionalidades desde la perspectiva del usuario (ej: "Como usuario, quiero iniciar sesión con mi correo").</t>
  </si>
  <si>
    <t>✅ Casos de Uso</t>
  </si>
  <si>
    <t>Escenarios de interacción entre usuarios y el sistema (ej: "Caso de uso: Realizar una compra").</t>
  </si>
  <si>
    <t>Entregable</t>
  </si>
  <si>
    <t>ASPECTOS GENERALES DEL PROYECTO</t>
  </si>
  <si>
    <t>Nombre proyecto - Objetivo general - Objetivos especí­ficos - Planteamiento del problema y pregunta problema - Alcance del proyecto - Justificación</t>
  </si>
  <si>
    <t>CUMPLE</t>
  </si>
  <si>
    <t>BPMN (Modelo y Notación de Procesos de Negocio)</t>
  </si>
  <si>
    <t>En el proyecto se evidencian la elaboración del mapa de procesos que implica el sistema de información (BPMN del proceso de negocio, no del aplicativo a desarrollar)</t>
  </si>
  <si>
    <t>NO_CUMPLE</t>
  </si>
  <si>
    <t>PROCESO DE ELICITACIÓN</t>
  </si>
  <si>
    <t>En el proyecto se evidencian técnicas de recolección de información y análisis de resultados estadística descriptiva (Si aplica, dependiendo de la técnica a usar).</t>
  </si>
  <si>
    <t>HISTORIAS DE USUARIO</t>
  </si>
  <si>
    <t>En el proyecto se evidencian los requerimientos funcionales y no funcionales usando historias de usuario (Scrum)</t>
  </si>
  <si>
    <t>UML (Unified Modeling Language)</t>
  </si>
  <si>
    <t>En el proyecto se evidencia el diagrama de casos de uso y documentación de casos de uso (formato de casos de uso extendido) de acuerdo con el refinamiento de requisitos.</t>
  </si>
  <si>
    <t>MOCKUP</t>
  </si>
  <si>
    <t>En el proyecto se evidencia validación de requerimientos (Realización de un prototipo usando mockups o wireframes)</t>
  </si>
  <si>
    <t>GIT</t>
  </si>
  <si>
    <t>En el proyecto se evidencian las entregas del trimestre a través del sistema de control de versiones</t>
  </si>
  <si>
    <t>Detalle</t>
  </si>
  <si>
    <t>Tareas pendientes</t>
  </si>
  <si>
    <t>Nombre proyecto</t>
  </si>
  <si>
    <t>Completada</t>
  </si>
  <si>
    <t>Tareas en progreso</t>
  </si>
  <si>
    <t>Objetivo General</t>
  </si>
  <si>
    <t>En revisión</t>
  </si>
  <si>
    <t>Tareas en revisión</t>
  </si>
  <si>
    <t>Objetivos específicos</t>
  </si>
  <si>
    <t>Tareas completadas</t>
  </si>
  <si>
    <t>Planteamiento del problema y pregunta problema</t>
  </si>
  <si>
    <t>Alcance del proyecto</t>
  </si>
  <si>
    <t>Justificación</t>
  </si>
  <si>
    <t>BPMN Negocio</t>
  </si>
  <si>
    <t>Pendiente</t>
  </si>
  <si>
    <t>BPMN Sofware</t>
  </si>
  <si>
    <t>Proceso de elicitación (Encuesta)</t>
  </si>
  <si>
    <t>Requerimientos funcionales</t>
  </si>
  <si>
    <t>Requerimientos no funcionales</t>
  </si>
  <si>
    <t>Diagrama de casos de uso</t>
  </si>
  <si>
    <t>Formato de casos de uso extendido</t>
  </si>
  <si>
    <t>Mockup</t>
  </si>
  <si>
    <t>Versionamiento Github</t>
  </si>
  <si>
    <t>En progreso</t>
  </si>
  <si>
    <t>Porcentaje entregables 1er trimestre</t>
  </si>
  <si>
    <t>Fecha Limite</t>
  </si>
  <si>
    <t>DOCUMENTACIÓN</t>
  </si>
  <si>
    <t>En el proyecto se evidencian formatos de fichas técnicas, estimación de costos de software-hardware, análisis comparativo de proveedores considerando costos, cantidad y especificaciones técnicas de acuerdo con las características de la solución de software y las necesidades de la empresa.</t>
  </si>
  <si>
    <t>Por hacer</t>
  </si>
  <si>
    <t>DIAGRAMA DE CLASES</t>
  </si>
  <si>
    <t>Se evidencia el diagrama de clases del proyecto donde se ven las clases y relaciones usando el estándar UML 2.4.1 o superior</t>
  </si>
  <si>
    <t>DIAGRAMA DE DESPLIEGUE</t>
  </si>
  <si>
    <t>En el proyecto se evidencia la realización del diagrama de despliegue usando el estándar UML 2.4.1 o superior</t>
  </si>
  <si>
    <t>MOCKUP FUNCIONAL</t>
  </si>
  <si>
    <t>Elaborar el prototipo navegable del software (Html - CSS)</t>
  </si>
  <si>
    <t>Tareas por hacer</t>
  </si>
  <si>
    <t>Formatos de fichas técnicas</t>
  </si>
  <si>
    <t>Estimación de costos de software-hardware</t>
  </si>
  <si>
    <t>Análisis comparativo de proveedores</t>
  </si>
  <si>
    <t>Cantidad y especificaciones técnicas</t>
  </si>
  <si>
    <t>Características de la solución de software y necesidades de la empresa</t>
  </si>
  <si>
    <t>Diagrama de clases: Representación gráfica de las clases que componen el sistema.</t>
  </si>
  <si>
    <t>Diagrama de relaciones (MER)</t>
  </si>
  <si>
    <t>Diagrama de despliegue UML</t>
  </si>
  <si>
    <t>Mockup HTML CSS JS</t>
  </si>
  <si>
    <t>Readme</t>
  </si>
  <si>
    <t>Porcentaje entregables 2do trimestre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</si>
</sst>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8">
    <font>
      <sz val="10.0"/>
      <color rgb="FF000000"/>
      <name val="Arial"/>
      <scheme val="minor"/>
    </font>
    <font>
      <b/>
      <sz val="10.0"/>
      <color rgb="FF000000"/>
      <name val="Lato"/>
    </font>
    <font>
      <sz val="10.0"/>
      <color theme="1"/>
      <name val="Lato"/>
    </font>
    <font>
      <b/>
      <sz val="10.0"/>
      <color theme="1"/>
      <name val="Lato"/>
    </font>
    <font>
      <b/>
      <color rgb="FF000000"/>
      <name val="Lato"/>
    </font>
    <font>
      <sz val="11.0"/>
      <color theme="1"/>
      <name val="Lato"/>
    </font>
    <font>
      <sz val="11.0"/>
      <color theme="1"/>
      <name val="&quot;Times New Roman&quot;"/>
    </font>
    <font>
      <b/>
      <color rgb="FF000000"/>
      <name val="Inherit"/>
    </font>
    <font>
      <u/>
      <sz val="11.0"/>
      <color rgb="FF000000"/>
      <name val="&quot;Times New Roman&quot;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Times New Roman"/>
    </font>
    <font>
      <b/>
      <sz val="12.0"/>
      <color rgb="FF212529"/>
      <name val="Times New Roman"/>
    </font>
    <font>
      <sz val="12.0"/>
      <color theme="1"/>
      <name val="Times New Roman"/>
    </font>
    <font>
      <b/>
      <sz val="11.0"/>
      <color rgb="FF000000"/>
      <name val="Calibri"/>
    </font>
    <font>
      <sz val="12.0"/>
      <color rgb="FF212529"/>
      <name val="Times New Roman"/>
    </font>
    <font/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theme="0"/>
      </patternFill>
    </fill>
    <fill>
      <patternFill patternType="solid">
        <fgColor rgb="FFBFE1F6"/>
        <bgColor rgb="FFBFE1F6"/>
      </patternFill>
    </fill>
    <fill>
      <patternFill patternType="solid">
        <fgColor rgb="FFE98136"/>
        <bgColor rgb="FFE98136"/>
      </patternFill>
    </fill>
    <fill>
      <patternFill patternType="solid">
        <fgColor rgb="FFD4EDBC"/>
        <bgColor rgb="FFD4EDBC"/>
      </patternFill>
    </fill>
    <fill>
      <patternFill patternType="solid">
        <fgColor rgb="FF11734B"/>
        <bgColor rgb="FF11734B"/>
      </patternFill>
    </fill>
    <fill>
      <patternFill patternType="solid">
        <fgColor rgb="FFFFE599"/>
        <bgColor rgb="FFFFE599"/>
      </patternFill>
    </fill>
    <fill>
      <patternFill patternType="solid">
        <fgColor rgb="FFE6E6E6"/>
        <bgColor rgb="FFE6E6E6"/>
      </patternFill>
    </fill>
  </fills>
  <borders count="6">
    <border/>
    <border>
      <left style="thin">
        <color rgb="FF333639"/>
      </left>
      <right style="thin">
        <color rgb="FF333639"/>
      </right>
      <top style="thin">
        <color rgb="FF333639"/>
      </top>
      <bottom style="thin">
        <color rgb="FF33363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readingOrder="0" shrinkToFit="0" wrapText="1"/>
    </xf>
    <xf borderId="1" fillId="0" fontId="3" numFmtId="164" xfId="0" applyAlignment="1" applyBorder="1" applyFont="1" applyNumberFormat="1">
      <alignment readingOrder="0" shrinkToFit="0" wrapText="1"/>
    </xf>
    <xf borderId="1" fillId="0" fontId="1" numFmtId="0" xfId="0" applyAlignment="1" applyBorder="1" applyFont="1">
      <alignment readingOrder="0" shrinkToFit="0" vertical="center" wrapText="1"/>
    </xf>
    <xf borderId="0" fillId="2" fontId="1" numFmtId="0" xfId="0" applyAlignment="1" applyFill="1" applyFont="1">
      <alignment readingOrder="0" vertical="center"/>
    </xf>
    <xf borderId="0" fillId="0" fontId="2" numFmtId="0" xfId="0" applyFont="1"/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wrapText="1"/>
    </xf>
    <xf borderId="1" fillId="0" fontId="5" numFmtId="164" xfId="0" applyAlignment="1" applyBorder="1" applyFont="1" applyNumberFormat="1">
      <alignment readingOrder="0" shrinkToFit="0" wrapText="1"/>
    </xf>
    <xf borderId="1" fillId="0" fontId="4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wrapText="1"/>
    </xf>
    <xf borderId="1" fillId="0" fontId="6" numFmtId="164" xfId="0" applyAlignment="1" applyBorder="1" applyFont="1" applyNumberFormat="1">
      <alignment readingOrder="0" shrinkToFit="0" wrapText="1"/>
    </xf>
    <xf borderId="1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shrinkToFit="0" wrapText="1"/>
    </xf>
    <xf borderId="0" fillId="0" fontId="9" numFmtId="0" xfId="0" applyFont="1"/>
    <xf borderId="0" fillId="0" fontId="9" numFmtId="0" xfId="0" applyAlignment="1" applyFont="1">
      <alignment readingOrder="0" shrinkToFit="0" wrapText="1"/>
    </xf>
    <xf borderId="0" fillId="3" fontId="11" numFmtId="0" xfId="0" applyAlignment="1" applyFill="1" applyFont="1">
      <alignment horizontal="center" readingOrder="0"/>
    </xf>
    <xf borderId="2" fillId="3" fontId="11" numFmtId="0" xfId="0" applyAlignment="1" applyBorder="1" applyFont="1">
      <alignment readingOrder="0"/>
    </xf>
    <xf borderId="2" fillId="3" fontId="12" numFmtId="0" xfId="0" applyAlignment="1" applyBorder="1" applyFont="1">
      <alignment horizontal="left" readingOrder="0" shrinkToFit="0" vertical="top" wrapText="1"/>
    </xf>
    <xf borderId="2" fillId="3" fontId="12" numFmtId="0" xfId="0" applyAlignment="1" applyBorder="1" applyFont="1">
      <alignment horizontal="left" readingOrder="0" vertical="top"/>
    </xf>
    <xf borderId="0" fillId="0" fontId="13" numFmtId="0" xfId="0" applyFont="1"/>
    <xf borderId="0" fillId="0" fontId="14" numFmtId="0" xfId="0" applyAlignment="1" applyFont="1">
      <alignment horizontal="center" readingOrder="0"/>
    </xf>
    <xf borderId="2" fillId="0" fontId="14" numFmtId="0" xfId="0" applyAlignment="1" applyBorder="1" applyFont="1">
      <alignment horizontal="center" readingOrder="0"/>
    </xf>
    <xf borderId="2" fillId="0" fontId="13" numFmtId="0" xfId="0" applyAlignment="1" applyBorder="1" applyFont="1">
      <alignment horizontal="center" readingOrder="0"/>
    </xf>
    <xf borderId="2" fillId="2" fontId="15" numFmtId="0" xfId="0" applyAlignment="1" applyBorder="1" applyFont="1">
      <alignment horizontal="left" readingOrder="0" shrinkToFit="0" vertical="top" wrapText="1"/>
    </xf>
    <xf borderId="2" fillId="4" fontId="12" numFmtId="0" xfId="0" applyAlignment="1" applyBorder="1" applyFill="1" applyFont="1">
      <alignment horizontal="center" readingOrder="0" vertical="center"/>
    </xf>
    <xf borderId="0" fillId="0" fontId="14" numFmtId="0" xfId="0" applyAlignment="1" applyFont="1">
      <alignment readingOrder="0"/>
    </xf>
    <xf borderId="3" fillId="0" fontId="14" numFmtId="0" xfId="0" applyAlignment="1" applyBorder="1" applyFont="1">
      <alignment readingOrder="0"/>
    </xf>
    <xf borderId="2" fillId="5" fontId="12" numFmtId="0" xfId="0" applyAlignment="1" applyBorder="1" applyFill="1" applyFont="1">
      <alignment horizontal="center" readingOrder="0" vertical="center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center" readingOrder="0" shrinkToFit="0" wrapText="0"/>
    </xf>
    <xf borderId="3" fillId="0" fontId="14" numFmtId="0" xfId="0" applyAlignment="1" applyBorder="1" applyFont="1">
      <alignment horizontal="center" readingOrder="0" shrinkToFit="0" wrapText="0"/>
    </xf>
    <xf borderId="2" fillId="2" fontId="12" numFmtId="0" xfId="0" applyAlignment="1" applyBorder="1" applyFont="1">
      <alignment horizontal="center" readingOrder="0" vertical="center"/>
    </xf>
    <xf borderId="3" fillId="0" fontId="14" numFmtId="0" xfId="0" applyAlignment="1" applyBorder="1" applyFont="1">
      <alignment horizontal="center" readingOrder="0"/>
    </xf>
    <xf borderId="0" fillId="0" fontId="13" numFmtId="0" xfId="0" applyAlignment="1" applyFont="1">
      <alignment shrinkToFit="0" wrapText="1"/>
    </xf>
    <xf borderId="2" fillId="0" fontId="11" numFmtId="0" xfId="0" applyAlignment="1" applyBorder="1" applyFont="1">
      <alignment horizontal="center" readingOrder="0"/>
    </xf>
    <xf borderId="0" fillId="6" fontId="10" numFmtId="0" xfId="0" applyAlignment="1" applyFill="1" applyFont="1">
      <alignment readingOrder="0"/>
    </xf>
    <xf borderId="0" fillId="6" fontId="10" numFmtId="0" xfId="0" applyAlignment="1" applyFont="1">
      <alignment horizontal="center"/>
    </xf>
    <xf borderId="0" fillId="0" fontId="13" numFmtId="0" xfId="0" applyAlignment="1" applyFont="1">
      <alignment horizontal="center" readingOrder="0" vertical="center"/>
    </xf>
    <xf borderId="4" fillId="0" fontId="11" numFmtId="0" xfId="0" applyAlignment="1" applyBorder="1" applyFont="1">
      <alignment horizontal="center" readingOrder="0" vertical="center"/>
    </xf>
    <xf borderId="2" fillId="0" fontId="13" numFmtId="0" xfId="0" applyAlignment="1" applyBorder="1" applyFont="1">
      <alignment horizontal="center" readingOrder="0" vertical="center"/>
    </xf>
    <xf borderId="0" fillId="7" fontId="10" numFmtId="0" xfId="0" applyAlignment="1" applyFill="1" applyFont="1">
      <alignment readingOrder="0"/>
    </xf>
    <xf borderId="0" fillId="7" fontId="10" numFmtId="0" xfId="0" applyAlignment="1" applyFont="1">
      <alignment horizontal="center"/>
    </xf>
    <xf borderId="5" fillId="0" fontId="16" numFmtId="0" xfId="0" applyBorder="1" applyFont="1"/>
    <xf borderId="0" fillId="8" fontId="10" numFmtId="0" xfId="0" applyAlignment="1" applyFill="1" applyFont="1">
      <alignment readingOrder="0"/>
    </xf>
    <xf borderId="0" fillId="8" fontId="10" numFmtId="0" xfId="0" applyAlignment="1" applyFont="1">
      <alignment horizontal="center"/>
    </xf>
    <xf borderId="0" fillId="0" fontId="13" numFmtId="0" xfId="0" applyAlignment="1" applyFont="1">
      <alignment horizontal="center" readingOrder="0"/>
    </xf>
    <xf borderId="0" fillId="9" fontId="10" numFmtId="0" xfId="0" applyAlignment="1" applyFill="1" applyFont="1">
      <alignment readingOrder="0"/>
    </xf>
    <xf borderId="0" fillId="9" fontId="10" numFmtId="0" xfId="0" applyAlignment="1" applyFont="1">
      <alignment horizontal="center"/>
    </xf>
    <xf borderId="3" fillId="0" fontId="16" numFmtId="0" xfId="0" applyBorder="1" applyFont="1"/>
    <xf borderId="0" fillId="0" fontId="13" numFmtId="0" xfId="0" applyAlignment="1" applyFont="1">
      <alignment horizontal="center" readingOrder="0" shrinkToFit="0" wrapText="1"/>
    </xf>
    <xf borderId="2" fillId="0" fontId="11" numFmtId="0" xfId="0" applyAlignment="1" applyBorder="1" applyFont="1">
      <alignment horizontal="center" readingOrder="0" vertical="center"/>
    </xf>
    <xf borderId="0" fillId="10" fontId="13" numFmtId="9" xfId="0" applyAlignment="1" applyFill="1" applyFont="1" applyNumberFormat="1">
      <alignment horizontal="center" readingOrder="0" shrinkToFit="0" vertical="center" wrapText="1"/>
    </xf>
    <xf borderId="2" fillId="3" fontId="11" numFmtId="0" xfId="0" applyAlignment="1" applyBorder="1" applyFont="1">
      <alignment horizontal="center" readingOrder="0"/>
    </xf>
    <xf borderId="2" fillId="3" fontId="12" numFmtId="0" xfId="0" applyAlignment="1" applyBorder="1" applyFont="1">
      <alignment horizontal="center" readingOrder="0" shrinkToFit="0" vertical="top" wrapText="1"/>
    </xf>
    <xf borderId="2" fillId="3" fontId="12" numFmtId="0" xfId="0" applyAlignment="1" applyBorder="1" applyFont="1">
      <alignment horizontal="center" readingOrder="0" vertical="top"/>
    </xf>
    <xf borderId="2" fillId="0" fontId="14" numFmtId="0" xfId="0" applyAlignment="1" applyBorder="1" applyFont="1">
      <alignment horizontal="center" readingOrder="0" vertical="center"/>
    </xf>
    <xf borderId="2" fillId="0" fontId="13" numFmtId="0" xfId="0" applyAlignment="1" applyBorder="1" applyFont="1">
      <alignment horizontal="left" readingOrder="0" shrinkToFit="0" wrapText="1"/>
    </xf>
    <xf borderId="2" fillId="0" fontId="11" numFmtId="164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shrinkToFit="0" vertical="bottom" wrapText="1"/>
    </xf>
    <xf borderId="0" fillId="0" fontId="17" numFmtId="0" xfId="0" applyAlignment="1" applyFont="1">
      <alignment vertical="bottom"/>
    </xf>
    <xf borderId="0" fillId="11" fontId="10" numFmtId="0" xfId="0" applyAlignment="1" applyFill="1" applyFont="1">
      <alignment readingOrder="0"/>
    </xf>
    <xf borderId="0" fillId="11" fontId="10" numFmtId="0" xfId="0" applyAlignment="1" applyFont="1">
      <alignment horizontal="center" vertical="center"/>
    </xf>
    <xf borderId="4" fillId="0" fontId="11" numFmtId="0" xfId="0" applyAlignment="1" applyBorder="1" applyFont="1">
      <alignment horizontal="center" vertical="center"/>
    </xf>
    <xf borderId="0" fillId="6" fontId="17" numFmtId="0" xfId="0" applyAlignment="1" applyFont="1">
      <alignment vertical="bottom"/>
    </xf>
    <xf borderId="0" fillId="6" fontId="17" numFmtId="0" xfId="0" applyAlignment="1" applyFont="1">
      <alignment horizontal="center" vertical="bottom"/>
    </xf>
    <xf borderId="0" fillId="7" fontId="17" numFmtId="0" xfId="0" applyAlignment="1" applyFont="1">
      <alignment vertical="bottom"/>
    </xf>
    <xf borderId="0" fillId="7" fontId="17" numFmtId="0" xfId="0" applyAlignment="1" applyFont="1">
      <alignment horizontal="center" vertical="bottom"/>
    </xf>
    <xf borderId="0" fillId="8" fontId="17" numFmtId="0" xfId="0" applyAlignment="1" applyFont="1">
      <alignment vertical="bottom"/>
    </xf>
    <xf borderId="0" fillId="8" fontId="17" numFmtId="0" xfId="0" applyAlignment="1" applyFont="1">
      <alignment horizontal="center" vertical="bottom"/>
    </xf>
    <xf borderId="0" fillId="9" fontId="17" numFmtId="0" xfId="0" applyAlignment="1" applyFont="1">
      <alignment vertical="bottom"/>
    </xf>
    <xf borderId="0" fillId="9" fontId="17" numFmtId="0" xfId="0" applyAlignment="1" applyFont="1">
      <alignment horizontal="center" vertical="bottom"/>
    </xf>
    <xf borderId="4" fillId="0" fontId="11" numFmtId="0" xfId="0" applyAlignment="1" applyBorder="1" applyFont="1">
      <alignment horizontal="center" vertical="center"/>
    </xf>
    <xf borderId="0" fillId="0" fontId="10" numFmtId="0" xfId="0" applyAlignment="1" applyFont="1">
      <alignment horizontal="left" readingOrder="0" shrinkToFit="0" wrapText="1"/>
    </xf>
    <xf borderId="2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7" numFmtId="0" xfId="0" applyAlignment="1" applyBorder="1" applyFont="1">
      <alignment readingOrder="0" shrinkToFit="0" vertical="bottom" wrapText="1"/>
    </xf>
    <xf borderId="0" fillId="5" fontId="13" numFmtId="9" xfId="0" applyAlignment="1" applyFont="1" applyNumberForma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x.com/i/grok?text=mejores%20pr%C3%A1cticas%20para%20el%20lenguaje%20y%20el%20framewor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7.0"/>
    <col customWidth="1" min="4" max="4" width="19.63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1" t="s">
        <v>4</v>
      </c>
      <c r="C2" s="3"/>
      <c r="D2" s="3"/>
    </row>
    <row r="3">
      <c r="A3" s="4" t="s">
        <v>5</v>
      </c>
      <c r="B3" s="5" t="s">
        <v>6</v>
      </c>
      <c r="C3" s="5"/>
      <c r="D3" s="6"/>
    </row>
    <row r="4">
      <c r="A4" s="4" t="s">
        <v>7</v>
      </c>
      <c r="B4" s="5" t="s">
        <v>8</v>
      </c>
      <c r="C4" s="5"/>
      <c r="D4" s="6"/>
    </row>
    <row r="5">
      <c r="A5" s="4" t="s">
        <v>9</v>
      </c>
      <c r="B5" s="5" t="s">
        <v>10</v>
      </c>
      <c r="C5" s="5"/>
      <c r="D5" s="6"/>
    </row>
    <row r="6">
      <c r="A6" s="4" t="s">
        <v>11</v>
      </c>
      <c r="B6" s="5" t="s">
        <v>12</v>
      </c>
      <c r="C6" s="5"/>
      <c r="D6" s="6"/>
    </row>
    <row r="7">
      <c r="A7" s="4" t="s">
        <v>13</v>
      </c>
      <c r="B7" s="5" t="s">
        <v>14</v>
      </c>
      <c r="C7" s="5"/>
      <c r="D7" s="7"/>
    </row>
    <row r="8">
      <c r="A8" s="8" t="s">
        <v>15</v>
      </c>
      <c r="B8" s="5" t="s">
        <v>16</v>
      </c>
      <c r="C8" s="5"/>
      <c r="D8" s="6"/>
    </row>
    <row r="9">
      <c r="A9" s="9" t="s">
        <v>17</v>
      </c>
      <c r="B9" s="10"/>
      <c r="C9" s="10"/>
      <c r="D9" s="10"/>
    </row>
    <row r="10">
      <c r="A10" s="11" t="s">
        <v>18</v>
      </c>
      <c r="B10" s="5" t="s">
        <v>19</v>
      </c>
      <c r="C10" s="5"/>
      <c r="D10" s="6"/>
    </row>
    <row r="11">
      <c r="A11" s="12" t="s">
        <v>20</v>
      </c>
      <c r="B11" s="5" t="s">
        <v>21</v>
      </c>
      <c r="C11" s="5"/>
      <c r="D11" s="6"/>
    </row>
    <row r="12">
      <c r="A12" s="12" t="s">
        <v>22</v>
      </c>
      <c r="B12" s="5" t="s">
        <v>23</v>
      </c>
      <c r="C12" s="5"/>
      <c r="D12" s="6"/>
    </row>
    <row r="13">
      <c r="A13" s="11" t="s">
        <v>24</v>
      </c>
      <c r="B13" s="5" t="s">
        <v>25</v>
      </c>
      <c r="C13" s="5"/>
      <c r="D13" s="6"/>
    </row>
    <row r="14">
      <c r="A14" s="11" t="s">
        <v>26</v>
      </c>
      <c r="B14" s="5" t="s">
        <v>27</v>
      </c>
      <c r="C14" s="5"/>
      <c r="D14" s="6"/>
    </row>
    <row r="15">
      <c r="A15" s="11" t="s">
        <v>28</v>
      </c>
      <c r="B15" s="5" t="s">
        <v>29</v>
      </c>
      <c r="C15" s="5"/>
      <c r="D15" s="6"/>
    </row>
    <row r="16">
      <c r="A16" s="11" t="s">
        <v>30</v>
      </c>
      <c r="B16" s="5" t="s">
        <v>31</v>
      </c>
      <c r="C16" s="5"/>
      <c r="D16" s="6"/>
    </row>
    <row r="17" ht="58.5" customHeight="1">
      <c r="A17" s="11" t="s">
        <v>32</v>
      </c>
      <c r="B17" s="5" t="s">
        <v>33</v>
      </c>
      <c r="C17" s="5"/>
      <c r="D17" s="6"/>
    </row>
    <row r="18">
      <c r="A18" s="9" t="s">
        <v>34</v>
      </c>
      <c r="B18" s="10"/>
      <c r="C18" s="10"/>
      <c r="D18" s="10"/>
    </row>
    <row r="19">
      <c r="A19" s="4" t="s">
        <v>35</v>
      </c>
      <c r="B19" s="5" t="s">
        <v>36</v>
      </c>
      <c r="C19" s="5"/>
      <c r="D19" s="6"/>
    </row>
    <row r="20">
      <c r="A20" s="4" t="s">
        <v>37</v>
      </c>
      <c r="B20" s="13" t="s">
        <v>38</v>
      </c>
      <c r="C20" s="5"/>
      <c r="D20" s="6"/>
    </row>
    <row r="21">
      <c r="A21" s="8" t="s">
        <v>39</v>
      </c>
      <c r="B21" s="5" t="s">
        <v>40</v>
      </c>
      <c r="C21" s="5"/>
      <c r="D21" s="6"/>
    </row>
    <row r="22">
      <c r="A22" s="8" t="s">
        <v>41</v>
      </c>
      <c r="B22" s="5" t="s">
        <v>42</v>
      </c>
      <c r="C22" s="5"/>
      <c r="D22" s="6"/>
    </row>
    <row r="23">
      <c r="A23" s="8" t="s">
        <v>43</v>
      </c>
      <c r="B23" s="5" t="s">
        <v>44</v>
      </c>
      <c r="C23" s="5"/>
      <c r="D23" s="6"/>
    </row>
    <row r="24">
      <c r="A24" s="8" t="s">
        <v>45</v>
      </c>
      <c r="B24" s="5" t="s">
        <v>46</v>
      </c>
      <c r="C24" s="5"/>
      <c r="D24" s="6"/>
    </row>
    <row r="25">
      <c r="A25" s="8" t="s">
        <v>47</v>
      </c>
      <c r="B25" s="5" t="s">
        <v>48</v>
      </c>
      <c r="C25" s="5"/>
      <c r="D25" s="6"/>
    </row>
    <row r="26">
      <c r="A26" s="8" t="s">
        <v>49</v>
      </c>
      <c r="B26" s="5" t="s">
        <v>50</v>
      </c>
      <c r="C26" s="5"/>
      <c r="D26" s="6"/>
    </row>
    <row r="27">
      <c r="A27" s="14" t="s">
        <v>51</v>
      </c>
      <c r="B27" s="10"/>
      <c r="C27" s="10"/>
      <c r="D27" s="10"/>
    </row>
    <row r="28">
      <c r="A28" s="8" t="s">
        <v>52</v>
      </c>
      <c r="B28" s="5" t="s">
        <v>53</v>
      </c>
      <c r="C28" s="5"/>
      <c r="D28" s="6"/>
    </row>
    <row r="29">
      <c r="A29" s="8" t="s">
        <v>54</v>
      </c>
      <c r="B29" s="5" t="s">
        <v>55</v>
      </c>
      <c r="C29" s="5"/>
      <c r="D29" s="6"/>
    </row>
    <row r="30">
      <c r="A30" s="8" t="s">
        <v>56</v>
      </c>
      <c r="B30" s="5" t="s">
        <v>57</v>
      </c>
      <c r="C30" s="5"/>
      <c r="D30" s="6"/>
    </row>
    <row r="31">
      <c r="A31" s="8" t="s">
        <v>58</v>
      </c>
      <c r="B31" s="5" t="s">
        <v>59</v>
      </c>
      <c r="C31" s="5"/>
      <c r="D31" s="6"/>
    </row>
    <row r="32">
      <c r="A32" s="8" t="s">
        <v>60</v>
      </c>
      <c r="B32" s="5" t="s">
        <v>61</v>
      </c>
      <c r="C32" s="5"/>
      <c r="D32" s="6"/>
    </row>
    <row r="33">
      <c r="A33" s="8" t="s">
        <v>62</v>
      </c>
      <c r="B33" s="5" t="s">
        <v>63</v>
      </c>
      <c r="C33" s="5"/>
      <c r="D33" s="6"/>
    </row>
    <row r="34">
      <c r="A34" s="8" t="s">
        <v>64</v>
      </c>
      <c r="B34" s="5" t="s">
        <v>65</v>
      </c>
      <c r="C34" s="5"/>
      <c r="D34" s="6"/>
    </row>
    <row r="35">
      <c r="A35" s="8" t="s">
        <v>66</v>
      </c>
      <c r="B35" s="5" t="s">
        <v>67</v>
      </c>
      <c r="C35" s="5"/>
      <c r="D35" s="6"/>
    </row>
    <row r="36">
      <c r="A36" s="9" t="s">
        <v>68</v>
      </c>
      <c r="B36" s="10"/>
      <c r="C36" s="10"/>
      <c r="D36" s="10"/>
    </row>
    <row r="37">
      <c r="A37" s="15" t="s">
        <v>69</v>
      </c>
      <c r="B37" s="5" t="s">
        <v>70</v>
      </c>
      <c r="C37" s="16"/>
      <c r="D37" s="17"/>
    </row>
    <row r="38">
      <c r="A38" s="15" t="s">
        <v>71</v>
      </c>
      <c r="B38" s="5" t="s">
        <v>72</v>
      </c>
      <c r="C38" s="16"/>
      <c r="D38" s="17"/>
    </row>
    <row r="39">
      <c r="A39" s="15" t="s">
        <v>73</v>
      </c>
      <c r="B39" s="5" t="s">
        <v>74</v>
      </c>
      <c r="C39" s="16"/>
      <c r="D39" s="17"/>
    </row>
    <row r="40">
      <c r="A40" s="15" t="s">
        <v>75</v>
      </c>
      <c r="B40" s="5" t="s">
        <v>76</v>
      </c>
      <c r="C40" s="16"/>
      <c r="D40" s="17"/>
    </row>
    <row r="41">
      <c r="A41" s="15" t="s">
        <v>77</v>
      </c>
      <c r="B41" s="5" t="s">
        <v>78</v>
      </c>
      <c r="C41" s="16"/>
      <c r="D41" s="17"/>
    </row>
    <row r="42">
      <c r="A42" s="15" t="s">
        <v>79</v>
      </c>
      <c r="B42" s="5" t="s">
        <v>80</v>
      </c>
      <c r="C42" s="16"/>
      <c r="D42" s="17"/>
    </row>
    <row r="43">
      <c r="A43" s="15" t="s">
        <v>81</v>
      </c>
      <c r="B43" s="5" t="s">
        <v>82</v>
      </c>
      <c r="C43" s="16"/>
      <c r="D43" s="17"/>
    </row>
    <row r="44">
      <c r="A44" s="15" t="s">
        <v>83</v>
      </c>
      <c r="B44" s="5" t="s">
        <v>84</v>
      </c>
      <c r="C44" s="16"/>
      <c r="D44" s="17"/>
    </row>
    <row r="45">
      <c r="A45" s="14" t="s">
        <v>85</v>
      </c>
      <c r="B45" s="10"/>
      <c r="C45" s="10"/>
      <c r="D45" s="10"/>
    </row>
    <row r="46">
      <c r="A46" s="18" t="s">
        <v>86</v>
      </c>
      <c r="B46" s="16" t="s">
        <v>87</v>
      </c>
      <c r="C46" s="19"/>
      <c r="D46" s="20"/>
    </row>
    <row r="47">
      <c r="A47" s="15" t="s">
        <v>88</v>
      </c>
      <c r="B47" s="16" t="s">
        <v>89</v>
      </c>
      <c r="C47" s="19"/>
      <c r="D47" s="20"/>
    </row>
    <row r="48">
      <c r="A48" s="15" t="s">
        <v>90</v>
      </c>
      <c r="B48" s="16" t="s">
        <v>91</v>
      </c>
      <c r="C48" s="19"/>
      <c r="D48" s="20"/>
    </row>
    <row r="49">
      <c r="A49" s="15" t="s">
        <v>92</v>
      </c>
      <c r="B49" s="16" t="s">
        <v>93</v>
      </c>
      <c r="C49" s="19"/>
      <c r="D49" s="20"/>
    </row>
    <row r="50">
      <c r="A50" s="15" t="s">
        <v>94</v>
      </c>
      <c r="B50" s="16" t="s">
        <v>95</v>
      </c>
      <c r="C50" s="19"/>
      <c r="D50" s="20"/>
    </row>
    <row r="51">
      <c r="A51" s="15" t="s">
        <v>96</v>
      </c>
      <c r="B51" s="16" t="s">
        <v>97</v>
      </c>
      <c r="C51" s="19"/>
      <c r="D51" s="20"/>
    </row>
    <row r="52">
      <c r="A52" s="15" t="s">
        <v>98</v>
      </c>
      <c r="B52" s="16" t="s">
        <v>99</v>
      </c>
      <c r="C52" s="19"/>
      <c r="D52" s="20"/>
    </row>
    <row r="53">
      <c r="A53" s="15" t="s">
        <v>100</v>
      </c>
      <c r="B53" s="16" t="s">
        <v>101</v>
      </c>
      <c r="C53" s="19"/>
      <c r="D53" s="20"/>
    </row>
    <row r="54">
      <c r="A54" s="14" t="s">
        <v>102</v>
      </c>
      <c r="B54" s="10"/>
      <c r="C54" s="10"/>
      <c r="D54" s="10"/>
    </row>
    <row r="55">
      <c r="A55" s="21" t="s">
        <v>103</v>
      </c>
      <c r="B55" s="22" t="s">
        <v>104</v>
      </c>
      <c r="C55" s="19"/>
      <c r="D55" s="20"/>
    </row>
    <row r="56">
      <c r="A56" s="21" t="s">
        <v>105</v>
      </c>
      <c r="B56" s="19" t="s">
        <v>106</v>
      </c>
      <c r="C56" s="19"/>
      <c r="D56" s="20"/>
    </row>
    <row r="57">
      <c r="A57" s="21" t="s">
        <v>107</v>
      </c>
      <c r="B57" s="19" t="s">
        <v>108</v>
      </c>
      <c r="C57" s="19"/>
      <c r="D57" s="20"/>
    </row>
    <row r="58">
      <c r="A58" s="21" t="s">
        <v>109</v>
      </c>
      <c r="B58" s="19" t="s">
        <v>110</v>
      </c>
      <c r="C58" s="19"/>
      <c r="D58" s="20"/>
    </row>
    <row r="59">
      <c r="A59" s="23" t="s">
        <v>111</v>
      </c>
      <c r="B59" s="19" t="s">
        <v>112</v>
      </c>
      <c r="C59" s="19"/>
      <c r="D59" s="20"/>
    </row>
    <row r="60">
      <c r="A60" s="23" t="s">
        <v>113</v>
      </c>
      <c r="B60" s="19" t="s">
        <v>114</v>
      </c>
      <c r="C60" s="19"/>
      <c r="D60" s="20"/>
    </row>
    <row r="61">
      <c r="A61" s="23" t="s">
        <v>115</v>
      </c>
      <c r="B61" s="19" t="s">
        <v>116</v>
      </c>
      <c r="C61" s="19"/>
      <c r="D61" s="20"/>
    </row>
    <row r="62">
      <c r="A62" s="23" t="s">
        <v>117</v>
      </c>
      <c r="B62" s="19" t="s">
        <v>118</v>
      </c>
      <c r="C62" s="19"/>
      <c r="D62" s="20"/>
    </row>
    <row r="63">
      <c r="A63" s="23" t="s">
        <v>119</v>
      </c>
      <c r="B63" s="19" t="s">
        <v>120</v>
      </c>
      <c r="C63" s="19"/>
      <c r="D63" s="20"/>
    </row>
    <row r="64">
      <c r="A64" s="23" t="s">
        <v>121</v>
      </c>
      <c r="B64" s="19" t="s">
        <v>122</v>
      </c>
      <c r="C64" s="19"/>
      <c r="D64" s="20"/>
    </row>
    <row r="65">
      <c r="A65" s="23" t="s">
        <v>123</v>
      </c>
      <c r="B65" s="19" t="s">
        <v>124</v>
      </c>
      <c r="C65" s="19"/>
      <c r="D65" s="20"/>
    </row>
    <row r="66">
      <c r="A66" s="24"/>
      <c r="B66" s="10"/>
      <c r="C66" s="10"/>
      <c r="D66" s="10"/>
    </row>
    <row r="67">
      <c r="A67" s="24"/>
      <c r="B67" s="10"/>
      <c r="C67" s="10"/>
      <c r="D67" s="10"/>
    </row>
    <row r="68">
      <c r="A68" s="24"/>
      <c r="B68" s="10"/>
      <c r="C68" s="10"/>
      <c r="D68" s="10"/>
    </row>
    <row r="69">
      <c r="A69" s="24"/>
      <c r="B69" s="10"/>
      <c r="C69" s="10"/>
      <c r="D69" s="10"/>
    </row>
    <row r="70">
      <c r="A70" s="24"/>
      <c r="B70" s="10"/>
      <c r="C70" s="10"/>
      <c r="D70" s="10"/>
    </row>
    <row r="71">
      <c r="A71" s="24"/>
      <c r="B71" s="10"/>
      <c r="C71" s="10"/>
      <c r="D71" s="10"/>
    </row>
    <row r="72">
      <c r="A72" s="24"/>
      <c r="B72" s="10"/>
      <c r="C72" s="10"/>
      <c r="D72" s="10"/>
    </row>
    <row r="73">
      <c r="A73" s="24"/>
      <c r="B73" s="10"/>
      <c r="C73" s="10"/>
      <c r="D73" s="10"/>
    </row>
    <row r="74">
      <c r="A74" s="24"/>
      <c r="B74" s="10"/>
      <c r="C74" s="10"/>
      <c r="D74" s="10"/>
    </row>
    <row r="75">
      <c r="A75" s="24"/>
      <c r="B75" s="10"/>
      <c r="C75" s="10"/>
      <c r="D75" s="10"/>
    </row>
    <row r="76">
      <c r="A76" s="24"/>
      <c r="B76" s="10"/>
      <c r="C76" s="10"/>
      <c r="D76" s="10"/>
    </row>
    <row r="77">
      <c r="A77" s="24"/>
      <c r="B77" s="10"/>
      <c r="C77" s="10"/>
      <c r="D77" s="10"/>
    </row>
    <row r="78">
      <c r="A78" s="24"/>
      <c r="B78" s="10"/>
      <c r="C78" s="10"/>
      <c r="D78" s="10"/>
    </row>
    <row r="79">
      <c r="A79" s="24"/>
      <c r="B79" s="10"/>
      <c r="C79" s="10"/>
      <c r="D79" s="10"/>
    </row>
    <row r="80">
      <c r="A80" s="24"/>
      <c r="B80" s="10"/>
      <c r="C80" s="10"/>
      <c r="D80" s="10"/>
    </row>
    <row r="81">
      <c r="A81" s="24"/>
      <c r="B81" s="10"/>
      <c r="C81" s="10"/>
      <c r="D81" s="10"/>
    </row>
    <row r="82">
      <c r="A82" s="24"/>
      <c r="B82" s="10"/>
      <c r="C82" s="10"/>
      <c r="D82" s="10"/>
    </row>
    <row r="83">
      <c r="A83" s="24"/>
      <c r="B83" s="10"/>
      <c r="C83" s="10"/>
      <c r="D83" s="10"/>
    </row>
    <row r="84">
      <c r="A84" s="24"/>
      <c r="B84" s="10"/>
      <c r="C84" s="10"/>
      <c r="D84" s="10"/>
    </row>
    <row r="85">
      <c r="A85" s="24"/>
      <c r="B85" s="10"/>
      <c r="C85" s="10"/>
      <c r="D85" s="10"/>
    </row>
    <row r="86">
      <c r="A86" s="24"/>
      <c r="B86" s="10"/>
      <c r="C86" s="10"/>
      <c r="D86" s="10"/>
    </row>
    <row r="87">
      <c r="A87" s="24"/>
      <c r="B87" s="10"/>
      <c r="C87" s="10"/>
      <c r="D87" s="10"/>
    </row>
    <row r="88">
      <c r="A88" s="24"/>
      <c r="B88" s="10"/>
      <c r="C88" s="10"/>
      <c r="D88" s="10"/>
    </row>
    <row r="89">
      <c r="A89" s="24"/>
      <c r="B89" s="10"/>
      <c r="C89" s="10"/>
      <c r="D89" s="10"/>
    </row>
    <row r="90">
      <c r="A90" s="24"/>
      <c r="B90" s="10"/>
      <c r="C90" s="10"/>
      <c r="D90" s="10"/>
    </row>
    <row r="91">
      <c r="A91" s="24"/>
      <c r="B91" s="10"/>
      <c r="C91" s="10"/>
      <c r="D91" s="10"/>
    </row>
    <row r="92">
      <c r="A92" s="24"/>
      <c r="B92" s="10"/>
      <c r="C92" s="10"/>
      <c r="D92" s="10"/>
    </row>
    <row r="93">
      <c r="A93" s="24"/>
      <c r="B93" s="10"/>
      <c r="C93" s="10"/>
      <c r="D93" s="10"/>
    </row>
    <row r="94">
      <c r="A94" s="24"/>
      <c r="B94" s="10"/>
      <c r="C94" s="10"/>
      <c r="D94" s="10"/>
    </row>
    <row r="95">
      <c r="A95" s="24"/>
      <c r="B95" s="10"/>
      <c r="C95" s="10"/>
      <c r="D95" s="10"/>
    </row>
    <row r="96">
      <c r="A96" s="24"/>
      <c r="B96" s="10"/>
      <c r="C96" s="10"/>
      <c r="D96" s="10"/>
    </row>
    <row r="97">
      <c r="A97" s="24"/>
      <c r="B97" s="10"/>
      <c r="C97" s="10"/>
      <c r="D97" s="10"/>
    </row>
    <row r="98">
      <c r="A98" s="24"/>
      <c r="B98" s="10"/>
      <c r="C98" s="10"/>
      <c r="D98" s="10"/>
    </row>
    <row r="99">
      <c r="A99" s="24"/>
      <c r="B99" s="10"/>
      <c r="C99" s="10"/>
      <c r="D99" s="10"/>
    </row>
    <row r="100">
      <c r="A100" s="24"/>
      <c r="B100" s="10"/>
      <c r="C100" s="10"/>
      <c r="D100" s="10"/>
    </row>
    <row r="101">
      <c r="A101" s="24"/>
      <c r="B101" s="10"/>
      <c r="C101" s="10"/>
      <c r="D101" s="10"/>
    </row>
    <row r="102">
      <c r="A102" s="24"/>
      <c r="B102" s="10"/>
      <c r="C102" s="10"/>
      <c r="D102" s="10"/>
    </row>
    <row r="103">
      <c r="A103" s="24"/>
      <c r="B103" s="10"/>
      <c r="C103" s="10"/>
      <c r="D103" s="10"/>
    </row>
    <row r="104">
      <c r="A104" s="24"/>
      <c r="B104" s="10"/>
      <c r="C104" s="10"/>
      <c r="D104" s="10"/>
    </row>
    <row r="105">
      <c r="A105" s="24"/>
      <c r="B105" s="10"/>
      <c r="C105" s="10"/>
      <c r="D105" s="10"/>
    </row>
    <row r="106">
      <c r="A106" s="24"/>
      <c r="B106" s="10"/>
      <c r="C106" s="10"/>
      <c r="D106" s="10"/>
    </row>
    <row r="107">
      <c r="A107" s="24"/>
      <c r="B107" s="10"/>
      <c r="C107" s="10"/>
      <c r="D107" s="10"/>
    </row>
    <row r="108">
      <c r="A108" s="24"/>
      <c r="B108" s="10"/>
      <c r="C108" s="10"/>
      <c r="D108" s="10"/>
    </row>
    <row r="109">
      <c r="A109" s="24"/>
      <c r="B109" s="10"/>
      <c r="C109" s="10"/>
      <c r="D109" s="10"/>
    </row>
    <row r="110">
      <c r="A110" s="24"/>
      <c r="B110" s="10"/>
      <c r="C110" s="10"/>
      <c r="D110" s="10"/>
    </row>
    <row r="111">
      <c r="A111" s="24"/>
      <c r="B111" s="10"/>
      <c r="C111" s="10"/>
      <c r="D111" s="10"/>
    </row>
    <row r="112">
      <c r="A112" s="24"/>
      <c r="B112" s="10"/>
      <c r="C112" s="10"/>
      <c r="D112" s="10"/>
    </row>
    <row r="113">
      <c r="A113" s="24"/>
      <c r="B113" s="10"/>
      <c r="C113" s="10"/>
      <c r="D113" s="10"/>
    </row>
    <row r="114">
      <c r="A114" s="24"/>
      <c r="B114" s="10"/>
      <c r="C114" s="10"/>
      <c r="D114" s="10"/>
    </row>
    <row r="115">
      <c r="A115" s="24"/>
      <c r="B115" s="10"/>
      <c r="C115" s="10"/>
      <c r="D115" s="10"/>
    </row>
    <row r="116">
      <c r="A116" s="24"/>
      <c r="B116" s="10"/>
      <c r="C116" s="10"/>
      <c r="D116" s="10"/>
    </row>
    <row r="117">
      <c r="A117" s="24"/>
      <c r="B117" s="10"/>
      <c r="C117" s="10"/>
      <c r="D117" s="10"/>
    </row>
    <row r="118">
      <c r="A118" s="24"/>
      <c r="B118" s="10"/>
      <c r="C118" s="10"/>
      <c r="D118" s="10"/>
    </row>
    <row r="119">
      <c r="A119" s="24"/>
      <c r="B119" s="10"/>
      <c r="C119" s="10"/>
      <c r="D119" s="10"/>
    </row>
    <row r="120">
      <c r="A120" s="24"/>
      <c r="B120" s="10"/>
      <c r="C120" s="10"/>
      <c r="D120" s="10"/>
    </row>
    <row r="121">
      <c r="A121" s="24"/>
      <c r="B121" s="10"/>
      <c r="C121" s="10"/>
      <c r="D121" s="10"/>
    </row>
    <row r="122">
      <c r="A122" s="24"/>
      <c r="B122" s="10"/>
      <c r="C122" s="10"/>
      <c r="D122" s="10"/>
    </row>
    <row r="123">
      <c r="A123" s="24"/>
      <c r="B123" s="10"/>
      <c r="C123" s="10"/>
      <c r="D123" s="10"/>
    </row>
    <row r="124">
      <c r="A124" s="24"/>
      <c r="B124" s="10"/>
      <c r="C124" s="10"/>
      <c r="D124" s="10"/>
    </row>
    <row r="125">
      <c r="A125" s="24"/>
      <c r="B125" s="10"/>
      <c r="C125" s="10"/>
      <c r="D125" s="10"/>
    </row>
    <row r="126">
      <c r="A126" s="24"/>
      <c r="B126" s="10"/>
      <c r="C126" s="10"/>
      <c r="D126" s="10"/>
    </row>
    <row r="127">
      <c r="A127" s="24"/>
      <c r="B127" s="10"/>
      <c r="C127" s="10"/>
      <c r="D127" s="10"/>
    </row>
    <row r="128">
      <c r="A128" s="24"/>
      <c r="B128" s="10"/>
      <c r="C128" s="10"/>
      <c r="D128" s="10"/>
    </row>
    <row r="129">
      <c r="A129" s="24"/>
      <c r="B129" s="10"/>
      <c r="C129" s="10"/>
      <c r="D129" s="10"/>
    </row>
    <row r="130">
      <c r="A130" s="24"/>
      <c r="B130" s="10"/>
      <c r="C130" s="10"/>
      <c r="D130" s="10"/>
    </row>
    <row r="131">
      <c r="A131" s="24"/>
      <c r="B131" s="10"/>
      <c r="C131" s="10"/>
      <c r="D131" s="10"/>
    </row>
    <row r="132">
      <c r="A132" s="24"/>
      <c r="B132" s="10"/>
      <c r="C132" s="10"/>
      <c r="D132" s="10"/>
    </row>
    <row r="133">
      <c r="A133" s="24"/>
      <c r="B133" s="10"/>
      <c r="C133" s="10"/>
      <c r="D133" s="10"/>
    </row>
    <row r="134">
      <c r="A134" s="24"/>
      <c r="B134" s="10"/>
      <c r="C134" s="10"/>
      <c r="D134" s="10"/>
    </row>
    <row r="135">
      <c r="A135" s="24"/>
      <c r="B135" s="10"/>
      <c r="C135" s="10"/>
      <c r="D135" s="10"/>
    </row>
    <row r="136">
      <c r="A136" s="24"/>
      <c r="B136" s="10"/>
      <c r="C136" s="10"/>
      <c r="D136" s="10"/>
    </row>
    <row r="137">
      <c r="A137" s="24"/>
      <c r="B137" s="10"/>
      <c r="C137" s="10"/>
      <c r="D137" s="10"/>
    </row>
    <row r="138">
      <c r="A138" s="24"/>
      <c r="B138" s="10"/>
      <c r="C138" s="10"/>
      <c r="D138" s="10"/>
    </row>
    <row r="139">
      <c r="A139" s="24"/>
      <c r="B139" s="10"/>
      <c r="C139" s="10"/>
      <c r="D139" s="10"/>
    </row>
    <row r="140">
      <c r="A140" s="24"/>
      <c r="B140" s="10"/>
      <c r="C140" s="10"/>
      <c r="D140" s="10"/>
    </row>
    <row r="141">
      <c r="A141" s="24"/>
      <c r="B141" s="10"/>
      <c r="C141" s="10"/>
      <c r="D141" s="10"/>
    </row>
    <row r="142">
      <c r="A142" s="24"/>
      <c r="B142" s="10"/>
      <c r="C142" s="10"/>
      <c r="D142" s="10"/>
    </row>
    <row r="143">
      <c r="A143" s="24"/>
      <c r="B143" s="10"/>
      <c r="C143" s="10"/>
      <c r="D143" s="10"/>
    </row>
    <row r="144">
      <c r="A144" s="24"/>
      <c r="B144" s="10"/>
      <c r="C144" s="10"/>
      <c r="D144" s="10"/>
    </row>
    <row r="145">
      <c r="A145" s="24"/>
      <c r="B145" s="10"/>
      <c r="C145" s="10"/>
      <c r="D145" s="10"/>
    </row>
    <row r="146">
      <c r="A146" s="24"/>
      <c r="B146" s="10"/>
      <c r="C146" s="10"/>
      <c r="D146" s="10"/>
    </row>
    <row r="147">
      <c r="A147" s="24"/>
      <c r="B147" s="10"/>
      <c r="C147" s="10"/>
      <c r="D147" s="10"/>
    </row>
    <row r="148">
      <c r="A148" s="24"/>
      <c r="B148" s="10"/>
      <c r="C148" s="10"/>
      <c r="D148" s="10"/>
    </row>
    <row r="149">
      <c r="A149" s="24"/>
      <c r="B149" s="10"/>
      <c r="C149" s="10"/>
      <c r="D149" s="10"/>
    </row>
    <row r="150">
      <c r="A150" s="24"/>
      <c r="B150" s="10"/>
      <c r="C150" s="10"/>
      <c r="D150" s="10"/>
    </row>
    <row r="151">
      <c r="A151" s="24"/>
      <c r="B151" s="10"/>
      <c r="C151" s="10"/>
      <c r="D151" s="10"/>
    </row>
    <row r="152">
      <c r="A152" s="24"/>
      <c r="B152" s="10"/>
      <c r="C152" s="10"/>
      <c r="D152" s="10"/>
    </row>
    <row r="153">
      <c r="A153" s="24"/>
      <c r="B153" s="10"/>
      <c r="C153" s="10"/>
      <c r="D153" s="10"/>
    </row>
    <row r="154">
      <c r="A154" s="24"/>
      <c r="B154" s="10"/>
      <c r="C154" s="10"/>
      <c r="D154" s="10"/>
    </row>
    <row r="155">
      <c r="A155" s="24"/>
      <c r="B155" s="10"/>
      <c r="C155" s="10"/>
      <c r="D155" s="10"/>
    </row>
    <row r="156">
      <c r="A156" s="24"/>
      <c r="B156" s="10"/>
      <c r="C156" s="10"/>
      <c r="D156" s="10"/>
    </row>
    <row r="157">
      <c r="A157" s="24"/>
      <c r="B157" s="10"/>
      <c r="C157" s="10"/>
      <c r="D157" s="10"/>
    </row>
    <row r="158">
      <c r="A158" s="24"/>
      <c r="B158" s="10"/>
      <c r="C158" s="10"/>
      <c r="D158" s="10"/>
    </row>
    <row r="159">
      <c r="A159" s="24"/>
      <c r="B159" s="10"/>
      <c r="C159" s="10"/>
      <c r="D159" s="10"/>
    </row>
    <row r="160">
      <c r="A160" s="24"/>
      <c r="B160" s="10"/>
      <c r="C160" s="10"/>
      <c r="D160" s="10"/>
    </row>
    <row r="161">
      <c r="A161" s="24"/>
      <c r="B161" s="10"/>
      <c r="C161" s="10"/>
      <c r="D161" s="10"/>
    </row>
    <row r="162">
      <c r="A162" s="24"/>
      <c r="B162" s="10"/>
      <c r="C162" s="10"/>
      <c r="D162" s="10"/>
    </row>
    <row r="163">
      <c r="A163" s="24"/>
      <c r="B163" s="10"/>
      <c r="C163" s="10"/>
      <c r="D163" s="10"/>
    </row>
    <row r="164">
      <c r="A164" s="24"/>
      <c r="B164" s="10"/>
      <c r="C164" s="10"/>
      <c r="D164" s="10"/>
    </row>
    <row r="165">
      <c r="A165" s="24"/>
      <c r="B165" s="10"/>
      <c r="C165" s="10"/>
      <c r="D165" s="10"/>
    </row>
    <row r="166">
      <c r="A166" s="24"/>
      <c r="B166" s="10"/>
      <c r="C166" s="10"/>
      <c r="D166" s="10"/>
    </row>
    <row r="167">
      <c r="A167" s="24"/>
      <c r="B167" s="10"/>
      <c r="C167" s="10"/>
      <c r="D167" s="10"/>
    </row>
    <row r="168">
      <c r="A168" s="24"/>
      <c r="B168" s="10"/>
      <c r="C168" s="10"/>
      <c r="D168" s="10"/>
    </row>
    <row r="169">
      <c r="A169" s="24"/>
      <c r="B169" s="10"/>
      <c r="C169" s="10"/>
      <c r="D169" s="10"/>
    </row>
    <row r="170">
      <c r="A170" s="24"/>
      <c r="B170" s="10"/>
      <c r="C170" s="10"/>
      <c r="D170" s="10"/>
    </row>
    <row r="171">
      <c r="A171" s="24"/>
      <c r="B171" s="10"/>
      <c r="C171" s="10"/>
      <c r="D171" s="10"/>
    </row>
    <row r="172">
      <c r="A172" s="24"/>
      <c r="B172" s="10"/>
      <c r="C172" s="10"/>
      <c r="D172" s="10"/>
    </row>
    <row r="173">
      <c r="A173" s="24"/>
      <c r="B173" s="10"/>
      <c r="C173" s="10"/>
      <c r="D173" s="10"/>
    </row>
    <row r="174">
      <c r="A174" s="24"/>
      <c r="B174" s="10"/>
      <c r="C174" s="10"/>
      <c r="D174" s="10"/>
    </row>
    <row r="175">
      <c r="A175" s="24"/>
      <c r="B175" s="10"/>
      <c r="C175" s="10"/>
      <c r="D175" s="10"/>
    </row>
    <row r="176">
      <c r="A176" s="24"/>
      <c r="B176" s="10"/>
      <c r="C176" s="10"/>
      <c r="D176" s="10"/>
    </row>
    <row r="177">
      <c r="A177" s="24"/>
      <c r="B177" s="10"/>
      <c r="C177" s="10"/>
      <c r="D177" s="10"/>
    </row>
    <row r="178">
      <c r="A178" s="24"/>
      <c r="B178" s="10"/>
      <c r="C178" s="10"/>
      <c r="D178" s="10"/>
    </row>
    <row r="179">
      <c r="A179" s="24"/>
      <c r="B179" s="10"/>
      <c r="C179" s="10"/>
      <c r="D179" s="10"/>
    </row>
    <row r="180">
      <c r="A180" s="24"/>
      <c r="B180" s="10"/>
      <c r="C180" s="10"/>
      <c r="D180" s="10"/>
    </row>
    <row r="181">
      <c r="A181" s="24"/>
      <c r="B181" s="10"/>
      <c r="C181" s="10"/>
      <c r="D181" s="10"/>
    </row>
    <row r="182">
      <c r="A182" s="24"/>
      <c r="B182" s="10"/>
      <c r="C182" s="10"/>
      <c r="D182" s="10"/>
    </row>
    <row r="183">
      <c r="A183" s="24"/>
      <c r="B183" s="10"/>
      <c r="C183" s="10"/>
      <c r="D183" s="10"/>
    </row>
    <row r="184">
      <c r="A184" s="24"/>
      <c r="B184" s="10"/>
      <c r="C184" s="10"/>
      <c r="D184" s="10"/>
    </row>
    <row r="185">
      <c r="A185" s="24"/>
      <c r="B185" s="10"/>
      <c r="C185" s="10"/>
      <c r="D185" s="10"/>
    </row>
    <row r="186">
      <c r="A186" s="24"/>
      <c r="B186" s="10"/>
      <c r="C186" s="10"/>
      <c r="D186" s="10"/>
    </row>
    <row r="187">
      <c r="A187" s="24"/>
      <c r="B187" s="10"/>
      <c r="C187" s="10"/>
      <c r="D187" s="10"/>
    </row>
    <row r="188">
      <c r="A188" s="24"/>
      <c r="B188" s="10"/>
      <c r="C188" s="10"/>
      <c r="D188" s="10"/>
    </row>
    <row r="189">
      <c r="A189" s="24"/>
      <c r="B189" s="10"/>
      <c r="C189" s="10"/>
      <c r="D189" s="10"/>
    </row>
    <row r="190">
      <c r="A190" s="24"/>
      <c r="B190" s="10"/>
      <c r="C190" s="10"/>
      <c r="D190" s="10"/>
    </row>
    <row r="191">
      <c r="A191" s="24"/>
      <c r="B191" s="10"/>
      <c r="C191" s="10"/>
      <c r="D191" s="10"/>
    </row>
    <row r="192">
      <c r="A192" s="24"/>
      <c r="B192" s="10"/>
      <c r="C192" s="10"/>
      <c r="D192" s="10"/>
    </row>
    <row r="193">
      <c r="A193" s="24"/>
      <c r="B193" s="10"/>
      <c r="C193" s="10"/>
      <c r="D193" s="10"/>
    </row>
    <row r="194">
      <c r="A194" s="24"/>
      <c r="B194" s="10"/>
      <c r="C194" s="10"/>
      <c r="D194" s="10"/>
    </row>
    <row r="195">
      <c r="A195" s="24"/>
      <c r="B195" s="10"/>
      <c r="C195" s="10"/>
      <c r="D195" s="10"/>
    </row>
    <row r="196">
      <c r="A196" s="24"/>
      <c r="B196" s="10"/>
      <c r="C196" s="10"/>
      <c r="D196" s="10"/>
    </row>
    <row r="197">
      <c r="A197" s="24"/>
      <c r="B197" s="10"/>
      <c r="C197" s="10"/>
      <c r="D197" s="10"/>
    </row>
    <row r="198">
      <c r="A198" s="24"/>
      <c r="B198" s="10"/>
      <c r="C198" s="10"/>
      <c r="D198" s="10"/>
    </row>
    <row r="199">
      <c r="A199" s="24"/>
      <c r="B199" s="10"/>
      <c r="C199" s="10"/>
      <c r="D199" s="10"/>
    </row>
    <row r="200">
      <c r="A200" s="24"/>
      <c r="B200" s="10"/>
      <c r="C200" s="10"/>
      <c r="D200" s="10"/>
    </row>
    <row r="201">
      <c r="A201" s="24"/>
      <c r="B201" s="10"/>
      <c r="C201" s="10"/>
      <c r="D201" s="10"/>
    </row>
    <row r="202">
      <c r="A202" s="24"/>
      <c r="B202" s="10"/>
      <c r="C202" s="10"/>
      <c r="D202" s="10"/>
    </row>
    <row r="203">
      <c r="A203" s="24"/>
      <c r="B203" s="10"/>
      <c r="C203" s="10"/>
      <c r="D203" s="10"/>
    </row>
    <row r="204">
      <c r="A204" s="24"/>
      <c r="B204" s="10"/>
      <c r="C204" s="10"/>
      <c r="D204" s="10"/>
    </row>
    <row r="205">
      <c r="A205" s="24"/>
      <c r="B205" s="10"/>
      <c r="C205" s="10"/>
      <c r="D205" s="10"/>
    </row>
    <row r="206">
      <c r="A206" s="24"/>
      <c r="B206" s="10"/>
      <c r="C206" s="10"/>
      <c r="D206" s="10"/>
    </row>
    <row r="207">
      <c r="A207" s="24"/>
      <c r="B207" s="10"/>
      <c r="C207" s="10"/>
      <c r="D207" s="10"/>
    </row>
    <row r="208">
      <c r="A208" s="24"/>
      <c r="B208" s="10"/>
      <c r="C208" s="10"/>
      <c r="D208" s="10"/>
    </row>
    <row r="209">
      <c r="A209" s="24"/>
      <c r="B209" s="10"/>
      <c r="C209" s="10"/>
      <c r="D209" s="10"/>
    </row>
    <row r="210">
      <c r="A210" s="24"/>
      <c r="B210" s="10"/>
      <c r="C210" s="10"/>
      <c r="D210" s="10"/>
    </row>
    <row r="211">
      <c r="A211" s="24"/>
      <c r="B211" s="10"/>
      <c r="C211" s="10"/>
      <c r="D211" s="10"/>
    </row>
    <row r="212">
      <c r="A212" s="24"/>
      <c r="B212" s="10"/>
      <c r="C212" s="10"/>
      <c r="D212" s="10"/>
    </row>
    <row r="213">
      <c r="A213" s="24"/>
      <c r="B213" s="10"/>
      <c r="C213" s="10"/>
      <c r="D213" s="10"/>
    </row>
    <row r="214">
      <c r="A214" s="24"/>
      <c r="B214" s="10"/>
      <c r="C214" s="10"/>
      <c r="D214" s="10"/>
    </row>
    <row r="215">
      <c r="A215" s="24"/>
      <c r="B215" s="10"/>
      <c r="C215" s="10"/>
      <c r="D215" s="10"/>
    </row>
    <row r="216">
      <c r="A216" s="24"/>
      <c r="B216" s="10"/>
      <c r="C216" s="10"/>
      <c r="D216" s="10"/>
    </row>
    <row r="217">
      <c r="A217" s="24"/>
      <c r="B217" s="10"/>
      <c r="C217" s="10"/>
      <c r="D217" s="10"/>
    </row>
    <row r="218">
      <c r="A218" s="24"/>
      <c r="B218" s="10"/>
      <c r="C218" s="10"/>
      <c r="D218" s="10"/>
    </row>
    <row r="219">
      <c r="A219" s="24"/>
      <c r="B219" s="10"/>
      <c r="C219" s="10"/>
      <c r="D219" s="10"/>
    </row>
    <row r="220">
      <c r="A220" s="24"/>
      <c r="B220" s="10"/>
      <c r="C220" s="10"/>
      <c r="D220" s="10"/>
    </row>
    <row r="221">
      <c r="A221" s="24"/>
      <c r="B221" s="10"/>
      <c r="C221" s="10"/>
      <c r="D221" s="10"/>
    </row>
    <row r="222">
      <c r="A222" s="24"/>
      <c r="B222" s="10"/>
      <c r="C222" s="10"/>
      <c r="D222" s="10"/>
    </row>
    <row r="223">
      <c r="A223" s="24"/>
      <c r="B223" s="10"/>
      <c r="C223" s="10"/>
      <c r="D223" s="10"/>
    </row>
    <row r="224">
      <c r="A224" s="24"/>
      <c r="B224" s="10"/>
      <c r="C224" s="10"/>
      <c r="D224" s="10"/>
    </row>
    <row r="225">
      <c r="A225" s="24"/>
      <c r="B225" s="10"/>
      <c r="C225" s="10"/>
      <c r="D225" s="10"/>
    </row>
    <row r="226">
      <c r="A226" s="24"/>
      <c r="B226" s="10"/>
      <c r="C226" s="10"/>
      <c r="D226" s="10"/>
    </row>
    <row r="227">
      <c r="A227" s="24"/>
      <c r="B227" s="10"/>
      <c r="C227" s="10"/>
      <c r="D227" s="10"/>
    </row>
    <row r="228">
      <c r="A228" s="24"/>
      <c r="B228" s="10"/>
      <c r="C228" s="10"/>
      <c r="D228" s="10"/>
    </row>
    <row r="229">
      <c r="A229" s="24"/>
      <c r="B229" s="10"/>
      <c r="C229" s="10"/>
      <c r="D229" s="10"/>
    </row>
    <row r="230">
      <c r="A230" s="24"/>
      <c r="B230" s="10"/>
      <c r="C230" s="10"/>
      <c r="D230" s="10"/>
    </row>
    <row r="231">
      <c r="A231" s="24"/>
      <c r="B231" s="10"/>
      <c r="C231" s="10"/>
      <c r="D231" s="10"/>
    </row>
    <row r="232">
      <c r="A232" s="24"/>
      <c r="B232" s="10"/>
      <c r="C232" s="10"/>
      <c r="D232" s="10"/>
    </row>
    <row r="233">
      <c r="A233" s="24"/>
      <c r="B233" s="10"/>
      <c r="C233" s="10"/>
      <c r="D233" s="10"/>
    </row>
    <row r="234">
      <c r="A234" s="24"/>
      <c r="B234" s="10"/>
      <c r="C234" s="10"/>
      <c r="D234" s="10"/>
    </row>
    <row r="235">
      <c r="A235" s="24"/>
      <c r="B235" s="10"/>
      <c r="C235" s="10"/>
      <c r="D235" s="10"/>
    </row>
    <row r="236">
      <c r="A236" s="24"/>
      <c r="B236" s="10"/>
      <c r="C236" s="10"/>
      <c r="D236" s="10"/>
    </row>
    <row r="237">
      <c r="A237" s="24"/>
      <c r="B237" s="10"/>
      <c r="C237" s="10"/>
      <c r="D237" s="10"/>
    </row>
    <row r="238">
      <c r="A238" s="24"/>
      <c r="B238" s="10"/>
      <c r="C238" s="10"/>
      <c r="D238" s="10"/>
    </row>
    <row r="239">
      <c r="A239" s="24"/>
      <c r="B239" s="10"/>
      <c r="C239" s="10"/>
      <c r="D239" s="10"/>
    </row>
    <row r="240">
      <c r="A240" s="24"/>
      <c r="B240" s="10"/>
      <c r="C240" s="10"/>
      <c r="D240" s="10"/>
    </row>
    <row r="241">
      <c r="A241" s="24"/>
      <c r="B241" s="10"/>
      <c r="C241" s="10"/>
      <c r="D241" s="10"/>
    </row>
    <row r="242">
      <c r="A242" s="24"/>
      <c r="B242" s="10"/>
      <c r="C242" s="10"/>
      <c r="D242" s="10"/>
    </row>
    <row r="243">
      <c r="A243" s="24"/>
      <c r="B243" s="10"/>
      <c r="C243" s="10"/>
      <c r="D243" s="10"/>
    </row>
    <row r="244">
      <c r="A244" s="24"/>
      <c r="B244" s="10"/>
      <c r="C244" s="10"/>
      <c r="D244" s="10"/>
    </row>
    <row r="245">
      <c r="A245" s="24"/>
      <c r="B245" s="10"/>
      <c r="C245" s="10"/>
      <c r="D245" s="10"/>
    </row>
    <row r="246">
      <c r="A246" s="24"/>
      <c r="B246" s="10"/>
      <c r="C246" s="10"/>
      <c r="D246" s="10"/>
    </row>
    <row r="247">
      <c r="A247" s="24"/>
      <c r="B247" s="10"/>
      <c r="C247" s="10"/>
      <c r="D247" s="10"/>
    </row>
    <row r="248">
      <c r="A248" s="24"/>
      <c r="B248" s="10"/>
      <c r="C248" s="10"/>
      <c r="D248" s="10"/>
    </row>
    <row r="249">
      <c r="A249" s="24"/>
      <c r="B249" s="10"/>
      <c r="C249" s="10"/>
      <c r="D249" s="10"/>
    </row>
    <row r="250">
      <c r="A250" s="24"/>
      <c r="B250" s="10"/>
      <c r="C250" s="10"/>
      <c r="D250" s="10"/>
    </row>
    <row r="251">
      <c r="A251" s="24"/>
      <c r="B251" s="10"/>
      <c r="C251" s="10"/>
      <c r="D251" s="10"/>
    </row>
    <row r="252">
      <c r="A252" s="24"/>
      <c r="B252" s="10"/>
      <c r="C252" s="10"/>
      <c r="D252" s="10"/>
    </row>
    <row r="253">
      <c r="A253" s="24"/>
      <c r="B253" s="10"/>
      <c r="C253" s="10"/>
      <c r="D253" s="10"/>
    </row>
    <row r="254">
      <c r="A254" s="24"/>
      <c r="B254" s="10"/>
      <c r="C254" s="10"/>
      <c r="D254" s="10"/>
    </row>
    <row r="255">
      <c r="A255" s="24"/>
      <c r="B255" s="10"/>
      <c r="C255" s="10"/>
      <c r="D255" s="10"/>
    </row>
    <row r="256">
      <c r="A256" s="24"/>
      <c r="B256" s="10"/>
      <c r="C256" s="10"/>
      <c r="D256" s="10"/>
    </row>
    <row r="257">
      <c r="A257" s="24"/>
      <c r="B257" s="10"/>
      <c r="C257" s="10"/>
      <c r="D257" s="10"/>
    </row>
    <row r="258">
      <c r="A258" s="24"/>
      <c r="B258" s="10"/>
      <c r="C258" s="10"/>
      <c r="D258" s="10"/>
    </row>
    <row r="259">
      <c r="A259" s="24"/>
      <c r="B259" s="10"/>
      <c r="C259" s="10"/>
      <c r="D259" s="10"/>
    </row>
    <row r="260">
      <c r="A260" s="24"/>
      <c r="B260" s="10"/>
      <c r="C260" s="10"/>
      <c r="D260" s="10"/>
    </row>
    <row r="261">
      <c r="A261" s="24"/>
      <c r="B261" s="10"/>
      <c r="C261" s="10"/>
      <c r="D261" s="10"/>
    </row>
    <row r="262">
      <c r="A262" s="24"/>
      <c r="B262" s="10"/>
      <c r="C262" s="10"/>
      <c r="D262" s="10"/>
    </row>
    <row r="263">
      <c r="A263" s="24"/>
      <c r="B263" s="10"/>
      <c r="C263" s="10"/>
      <c r="D263" s="10"/>
    </row>
    <row r="264">
      <c r="A264" s="24"/>
      <c r="B264" s="10"/>
      <c r="C264" s="10"/>
      <c r="D264" s="10"/>
    </row>
    <row r="265">
      <c r="A265" s="24"/>
      <c r="B265" s="10"/>
      <c r="C265" s="10"/>
      <c r="D265" s="10"/>
    </row>
    <row r="266">
      <c r="A266" s="24"/>
      <c r="B266" s="10"/>
      <c r="C266" s="10"/>
      <c r="D266" s="10"/>
    </row>
    <row r="267">
      <c r="A267" s="24"/>
      <c r="B267" s="10"/>
      <c r="C267" s="10"/>
      <c r="D267" s="10"/>
    </row>
    <row r="268">
      <c r="A268" s="24"/>
      <c r="B268" s="10"/>
      <c r="C268" s="10"/>
      <c r="D268" s="10"/>
    </row>
    <row r="269">
      <c r="A269" s="24"/>
      <c r="B269" s="10"/>
      <c r="C269" s="10"/>
      <c r="D269" s="10"/>
    </row>
    <row r="270">
      <c r="A270" s="24"/>
      <c r="B270" s="10"/>
      <c r="C270" s="10"/>
      <c r="D270" s="10"/>
    </row>
    <row r="271">
      <c r="A271" s="24"/>
      <c r="B271" s="10"/>
      <c r="C271" s="10"/>
      <c r="D271" s="10"/>
    </row>
    <row r="272">
      <c r="A272" s="24"/>
      <c r="B272" s="10"/>
      <c r="C272" s="10"/>
      <c r="D272" s="10"/>
    </row>
    <row r="273">
      <c r="A273" s="24"/>
      <c r="B273" s="10"/>
      <c r="C273" s="10"/>
      <c r="D273" s="10"/>
    </row>
    <row r="274">
      <c r="A274" s="24"/>
      <c r="B274" s="10"/>
      <c r="C274" s="10"/>
      <c r="D274" s="10"/>
    </row>
    <row r="275">
      <c r="A275" s="24"/>
      <c r="B275" s="10"/>
      <c r="C275" s="10"/>
      <c r="D275" s="10"/>
    </row>
    <row r="276">
      <c r="A276" s="24"/>
      <c r="B276" s="10"/>
      <c r="C276" s="10"/>
      <c r="D276" s="10"/>
    </row>
    <row r="277">
      <c r="A277" s="24"/>
      <c r="B277" s="10"/>
      <c r="C277" s="10"/>
      <c r="D277" s="10"/>
    </row>
    <row r="278">
      <c r="A278" s="24"/>
      <c r="B278" s="10"/>
      <c r="C278" s="10"/>
      <c r="D278" s="10"/>
    </row>
    <row r="279">
      <c r="A279" s="24"/>
      <c r="B279" s="10"/>
      <c r="C279" s="10"/>
      <c r="D279" s="10"/>
    </row>
    <row r="280">
      <c r="A280" s="24"/>
      <c r="B280" s="10"/>
      <c r="C280" s="10"/>
      <c r="D280" s="10"/>
    </row>
    <row r="281">
      <c r="A281" s="24"/>
      <c r="B281" s="10"/>
      <c r="C281" s="10"/>
      <c r="D281" s="10"/>
    </row>
    <row r="282">
      <c r="A282" s="24"/>
      <c r="B282" s="10"/>
      <c r="C282" s="10"/>
      <c r="D282" s="10"/>
    </row>
    <row r="283">
      <c r="A283" s="24"/>
      <c r="B283" s="10"/>
      <c r="C283" s="10"/>
      <c r="D283" s="10"/>
    </row>
    <row r="284">
      <c r="A284" s="24"/>
      <c r="B284" s="10"/>
      <c r="C284" s="10"/>
      <c r="D284" s="10"/>
    </row>
    <row r="285">
      <c r="A285" s="24"/>
      <c r="B285" s="10"/>
      <c r="C285" s="10"/>
      <c r="D285" s="10"/>
    </row>
    <row r="286">
      <c r="A286" s="24"/>
      <c r="B286" s="10"/>
      <c r="C286" s="10"/>
      <c r="D286" s="10"/>
    </row>
    <row r="287">
      <c r="A287" s="24"/>
      <c r="B287" s="10"/>
      <c r="C287" s="10"/>
      <c r="D287" s="10"/>
    </row>
    <row r="288">
      <c r="A288" s="24"/>
      <c r="B288" s="10"/>
      <c r="C288" s="10"/>
      <c r="D288" s="10"/>
    </row>
    <row r="289">
      <c r="A289" s="24"/>
      <c r="B289" s="10"/>
      <c r="C289" s="10"/>
      <c r="D289" s="10"/>
    </row>
    <row r="290">
      <c r="A290" s="24"/>
      <c r="B290" s="10"/>
      <c r="C290" s="10"/>
      <c r="D290" s="10"/>
    </row>
    <row r="291">
      <c r="A291" s="24"/>
      <c r="B291" s="10"/>
      <c r="C291" s="10"/>
      <c r="D291" s="10"/>
    </row>
    <row r="292">
      <c r="A292" s="24"/>
      <c r="B292" s="10"/>
      <c r="C292" s="10"/>
      <c r="D292" s="10"/>
    </row>
    <row r="293">
      <c r="A293" s="24"/>
      <c r="B293" s="10"/>
      <c r="C293" s="10"/>
      <c r="D293" s="10"/>
    </row>
    <row r="294">
      <c r="A294" s="24"/>
      <c r="B294" s="10"/>
      <c r="C294" s="10"/>
      <c r="D294" s="10"/>
    </row>
    <row r="295">
      <c r="A295" s="24"/>
      <c r="B295" s="10"/>
      <c r="C295" s="10"/>
      <c r="D295" s="10"/>
    </row>
    <row r="296">
      <c r="A296" s="24"/>
      <c r="B296" s="10"/>
      <c r="C296" s="10"/>
      <c r="D296" s="10"/>
    </row>
    <row r="297">
      <c r="A297" s="24"/>
      <c r="B297" s="10"/>
      <c r="C297" s="10"/>
      <c r="D297" s="10"/>
    </row>
    <row r="298">
      <c r="A298" s="24"/>
      <c r="B298" s="10"/>
      <c r="C298" s="10"/>
      <c r="D298" s="10"/>
    </row>
    <row r="299">
      <c r="A299" s="24"/>
      <c r="B299" s="10"/>
      <c r="C299" s="10"/>
      <c r="D299" s="10"/>
    </row>
    <row r="300">
      <c r="A300" s="24"/>
      <c r="B300" s="10"/>
      <c r="C300" s="10"/>
      <c r="D300" s="10"/>
    </row>
    <row r="301">
      <c r="A301" s="24"/>
      <c r="B301" s="10"/>
      <c r="C301" s="10"/>
      <c r="D301" s="10"/>
    </row>
    <row r="302">
      <c r="A302" s="24"/>
      <c r="B302" s="10"/>
      <c r="C302" s="10"/>
      <c r="D302" s="10"/>
    </row>
    <row r="303">
      <c r="A303" s="24"/>
      <c r="B303" s="10"/>
      <c r="C303" s="10"/>
      <c r="D303" s="10"/>
    </row>
    <row r="304">
      <c r="A304" s="24"/>
      <c r="B304" s="10"/>
      <c r="C304" s="10"/>
      <c r="D304" s="10"/>
    </row>
    <row r="305">
      <c r="A305" s="24"/>
      <c r="B305" s="10"/>
      <c r="C305" s="10"/>
      <c r="D305" s="10"/>
    </row>
    <row r="306">
      <c r="A306" s="24"/>
      <c r="B306" s="10"/>
      <c r="C306" s="10"/>
      <c r="D306" s="10"/>
    </row>
    <row r="307">
      <c r="A307" s="24"/>
      <c r="B307" s="10"/>
      <c r="C307" s="10"/>
      <c r="D307" s="10"/>
    </row>
    <row r="308">
      <c r="A308" s="24"/>
      <c r="B308" s="10"/>
      <c r="C308" s="10"/>
      <c r="D308" s="10"/>
    </row>
    <row r="309">
      <c r="A309" s="24"/>
      <c r="B309" s="10"/>
      <c r="C309" s="10"/>
      <c r="D309" s="10"/>
    </row>
    <row r="310">
      <c r="A310" s="24"/>
      <c r="B310" s="10"/>
      <c r="C310" s="10"/>
      <c r="D310" s="10"/>
    </row>
    <row r="311">
      <c r="A311" s="24"/>
      <c r="B311" s="10"/>
      <c r="C311" s="10"/>
      <c r="D311" s="10"/>
    </row>
    <row r="312">
      <c r="A312" s="24"/>
      <c r="B312" s="10"/>
      <c r="C312" s="10"/>
      <c r="D312" s="10"/>
    </row>
    <row r="313">
      <c r="A313" s="24"/>
      <c r="B313" s="10"/>
      <c r="C313" s="10"/>
      <c r="D313" s="10"/>
    </row>
    <row r="314">
      <c r="A314" s="24"/>
      <c r="B314" s="10"/>
      <c r="C314" s="10"/>
      <c r="D314" s="10"/>
    </row>
    <row r="315">
      <c r="A315" s="24"/>
      <c r="B315" s="10"/>
      <c r="C315" s="10"/>
      <c r="D315" s="10"/>
    </row>
    <row r="316">
      <c r="A316" s="24"/>
      <c r="B316" s="10"/>
      <c r="C316" s="10"/>
      <c r="D316" s="10"/>
    </row>
    <row r="317">
      <c r="A317" s="24"/>
      <c r="B317" s="10"/>
      <c r="C317" s="10"/>
      <c r="D317" s="10"/>
    </row>
    <row r="318">
      <c r="A318" s="24"/>
      <c r="B318" s="10"/>
      <c r="C318" s="10"/>
      <c r="D318" s="10"/>
    </row>
    <row r="319">
      <c r="A319" s="24"/>
      <c r="B319" s="10"/>
      <c r="C319" s="10"/>
      <c r="D319" s="10"/>
    </row>
    <row r="320">
      <c r="A320" s="24"/>
      <c r="B320" s="10"/>
      <c r="C320" s="10"/>
      <c r="D320" s="10"/>
    </row>
    <row r="321">
      <c r="A321" s="24"/>
      <c r="B321" s="10"/>
      <c r="C321" s="10"/>
      <c r="D321" s="10"/>
    </row>
    <row r="322">
      <c r="A322" s="24"/>
      <c r="B322" s="10"/>
      <c r="C322" s="10"/>
      <c r="D322" s="10"/>
    </row>
    <row r="323">
      <c r="A323" s="24"/>
      <c r="B323" s="10"/>
      <c r="C323" s="10"/>
      <c r="D323" s="10"/>
    </row>
    <row r="324">
      <c r="A324" s="24"/>
      <c r="B324" s="10"/>
      <c r="C324" s="10"/>
      <c r="D324" s="10"/>
    </row>
    <row r="325">
      <c r="A325" s="24"/>
      <c r="B325" s="10"/>
      <c r="C325" s="10"/>
      <c r="D325" s="10"/>
    </row>
    <row r="326">
      <c r="A326" s="24"/>
      <c r="B326" s="10"/>
      <c r="C326" s="10"/>
      <c r="D326" s="10"/>
    </row>
    <row r="327">
      <c r="A327" s="24"/>
      <c r="B327" s="10"/>
      <c r="C327" s="10"/>
      <c r="D327" s="10"/>
    </row>
    <row r="328">
      <c r="A328" s="24"/>
      <c r="B328" s="10"/>
      <c r="C328" s="10"/>
      <c r="D328" s="10"/>
    </row>
    <row r="329">
      <c r="A329" s="24"/>
      <c r="B329" s="10"/>
      <c r="C329" s="10"/>
      <c r="D329" s="10"/>
    </row>
    <row r="330">
      <c r="A330" s="24"/>
      <c r="B330" s="10"/>
      <c r="C330" s="10"/>
      <c r="D330" s="10"/>
    </row>
    <row r="331">
      <c r="A331" s="24"/>
      <c r="B331" s="10"/>
      <c r="C331" s="10"/>
      <c r="D331" s="10"/>
    </row>
    <row r="332">
      <c r="A332" s="24"/>
      <c r="B332" s="10"/>
      <c r="C332" s="10"/>
      <c r="D332" s="10"/>
    </row>
    <row r="333">
      <c r="A333" s="24"/>
      <c r="B333" s="10"/>
      <c r="C333" s="10"/>
      <c r="D333" s="10"/>
    </row>
    <row r="334">
      <c r="A334" s="24"/>
      <c r="B334" s="10"/>
      <c r="C334" s="10"/>
      <c r="D334" s="10"/>
    </row>
    <row r="335">
      <c r="A335" s="24"/>
      <c r="B335" s="10"/>
      <c r="C335" s="10"/>
      <c r="D335" s="10"/>
    </row>
    <row r="336">
      <c r="A336" s="24"/>
      <c r="B336" s="10"/>
      <c r="C336" s="10"/>
      <c r="D336" s="10"/>
    </row>
    <row r="337">
      <c r="A337" s="24"/>
      <c r="B337" s="10"/>
      <c r="C337" s="10"/>
      <c r="D337" s="10"/>
    </row>
    <row r="338">
      <c r="A338" s="24"/>
      <c r="B338" s="10"/>
      <c r="C338" s="10"/>
      <c r="D338" s="10"/>
    </row>
    <row r="339">
      <c r="A339" s="24"/>
      <c r="B339" s="10"/>
      <c r="C339" s="10"/>
      <c r="D339" s="10"/>
    </row>
    <row r="340">
      <c r="A340" s="24"/>
      <c r="B340" s="10"/>
      <c r="C340" s="10"/>
      <c r="D340" s="10"/>
    </row>
    <row r="341">
      <c r="A341" s="24"/>
      <c r="B341" s="10"/>
      <c r="C341" s="10"/>
      <c r="D341" s="10"/>
    </row>
    <row r="342">
      <c r="A342" s="24"/>
      <c r="B342" s="10"/>
      <c r="C342" s="10"/>
      <c r="D342" s="10"/>
    </row>
    <row r="343">
      <c r="A343" s="24"/>
      <c r="B343" s="10"/>
      <c r="C343" s="10"/>
      <c r="D343" s="10"/>
    </row>
    <row r="344">
      <c r="A344" s="24"/>
      <c r="B344" s="10"/>
      <c r="C344" s="10"/>
      <c r="D344" s="10"/>
    </row>
    <row r="345">
      <c r="A345" s="24"/>
      <c r="B345" s="10"/>
      <c r="C345" s="10"/>
      <c r="D345" s="10"/>
    </row>
    <row r="346">
      <c r="A346" s="24"/>
      <c r="B346" s="10"/>
      <c r="C346" s="10"/>
      <c r="D346" s="10"/>
    </row>
    <row r="347">
      <c r="A347" s="24"/>
      <c r="B347" s="10"/>
      <c r="C347" s="10"/>
      <c r="D347" s="10"/>
    </row>
    <row r="348">
      <c r="A348" s="24"/>
      <c r="B348" s="10"/>
      <c r="C348" s="10"/>
      <c r="D348" s="10"/>
    </row>
    <row r="349">
      <c r="A349" s="24"/>
      <c r="B349" s="10"/>
      <c r="C349" s="10"/>
      <c r="D349" s="10"/>
    </row>
    <row r="350">
      <c r="A350" s="24"/>
      <c r="B350" s="10"/>
      <c r="C350" s="10"/>
      <c r="D350" s="10"/>
    </row>
    <row r="351">
      <c r="A351" s="24"/>
      <c r="B351" s="10"/>
      <c r="C351" s="10"/>
      <c r="D351" s="10"/>
    </row>
    <row r="352">
      <c r="A352" s="24"/>
      <c r="B352" s="10"/>
      <c r="C352" s="10"/>
      <c r="D352" s="10"/>
    </row>
    <row r="353">
      <c r="A353" s="24"/>
      <c r="B353" s="10"/>
      <c r="C353" s="10"/>
      <c r="D353" s="10"/>
    </row>
    <row r="354">
      <c r="A354" s="24"/>
      <c r="B354" s="10"/>
      <c r="C354" s="10"/>
      <c r="D354" s="10"/>
    </row>
    <row r="355">
      <c r="A355" s="24"/>
      <c r="B355" s="10"/>
      <c r="C355" s="10"/>
      <c r="D355" s="10"/>
    </row>
    <row r="356">
      <c r="A356" s="24"/>
      <c r="B356" s="10"/>
      <c r="C356" s="10"/>
      <c r="D356" s="10"/>
    </row>
    <row r="357">
      <c r="A357" s="24"/>
      <c r="B357" s="10"/>
      <c r="C357" s="10"/>
      <c r="D357" s="10"/>
    </row>
    <row r="358">
      <c r="A358" s="24"/>
      <c r="B358" s="10"/>
      <c r="C358" s="10"/>
      <c r="D358" s="10"/>
    </row>
    <row r="359">
      <c r="A359" s="24"/>
      <c r="B359" s="10"/>
      <c r="C359" s="10"/>
      <c r="D359" s="10"/>
    </row>
    <row r="360">
      <c r="A360" s="24"/>
      <c r="B360" s="10"/>
      <c r="C360" s="10"/>
      <c r="D360" s="10"/>
    </row>
    <row r="361">
      <c r="A361" s="24"/>
      <c r="B361" s="10"/>
      <c r="C361" s="10"/>
      <c r="D361" s="10"/>
    </row>
    <row r="362">
      <c r="A362" s="24"/>
      <c r="B362" s="10"/>
      <c r="C362" s="10"/>
      <c r="D362" s="10"/>
    </row>
    <row r="363">
      <c r="A363" s="24"/>
      <c r="B363" s="10"/>
      <c r="C363" s="10"/>
      <c r="D363" s="10"/>
    </row>
    <row r="364">
      <c r="A364" s="24"/>
      <c r="B364" s="10"/>
      <c r="C364" s="10"/>
      <c r="D364" s="10"/>
    </row>
    <row r="365">
      <c r="A365" s="24"/>
      <c r="B365" s="10"/>
      <c r="C365" s="10"/>
      <c r="D365" s="10"/>
    </row>
    <row r="366">
      <c r="A366" s="24"/>
      <c r="B366" s="10"/>
      <c r="C366" s="10"/>
      <c r="D366" s="10"/>
    </row>
    <row r="367">
      <c r="A367" s="24"/>
      <c r="B367" s="10"/>
      <c r="C367" s="10"/>
      <c r="D367" s="10"/>
    </row>
    <row r="368">
      <c r="A368" s="24"/>
      <c r="B368" s="10"/>
      <c r="C368" s="10"/>
      <c r="D368" s="10"/>
    </row>
    <row r="369">
      <c r="A369" s="24"/>
      <c r="B369" s="10"/>
      <c r="C369" s="10"/>
      <c r="D369" s="10"/>
    </row>
    <row r="370">
      <c r="A370" s="24"/>
      <c r="B370" s="10"/>
      <c r="C370" s="10"/>
      <c r="D370" s="10"/>
    </row>
    <row r="371">
      <c r="A371" s="24"/>
      <c r="B371" s="10"/>
      <c r="C371" s="10"/>
      <c r="D371" s="10"/>
    </row>
    <row r="372">
      <c r="A372" s="24"/>
      <c r="B372" s="10"/>
      <c r="C372" s="10"/>
      <c r="D372" s="10"/>
    </row>
    <row r="373">
      <c r="A373" s="24"/>
      <c r="B373" s="10"/>
      <c r="C373" s="10"/>
      <c r="D373" s="10"/>
    </row>
    <row r="374">
      <c r="A374" s="24"/>
      <c r="B374" s="10"/>
      <c r="C374" s="10"/>
      <c r="D374" s="10"/>
    </row>
    <row r="375">
      <c r="A375" s="24"/>
      <c r="B375" s="10"/>
      <c r="C375" s="10"/>
      <c r="D375" s="10"/>
    </row>
    <row r="376">
      <c r="A376" s="24"/>
      <c r="B376" s="10"/>
      <c r="C376" s="10"/>
      <c r="D376" s="10"/>
    </row>
    <row r="377">
      <c r="A377" s="24"/>
      <c r="B377" s="10"/>
      <c r="C377" s="10"/>
      <c r="D377" s="10"/>
    </row>
    <row r="378">
      <c r="A378" s="24"/>
      <c r="B378" s="10"/>
      <c r="C378" s="10"/>
      <c r="D378" s="10"/>
    </row>
    <row r="379">
      <c r="A379" s="24"/>
      <c r="B379" s="10"/>
      <c r="C379" s="10"/>
      <c r="D379" s="10"/>
    </row>
    <row r="380">
      <c r="A380" s="24"/>
      <c r="B380" s="10"/>
      <c r="C380" s="10"/>
      <c r="D380" s="10"/>
    </row>
    <row r="381">
      <c r="A381" s="24"/>
      <c r="B381" s="10"/>
      <c r="C381" s="10"/>
      <c r="D381" s="10"/>
    </row>
    <row r="382">
      <c r="A382" s="24"/>
      <c r="B382" s="10"/>
      <c r="C382" s="10"/>
      <c r="D382" s="10"/>
    </row>
    <row r="383">
      <c r="A383" s="24"/>
      <c r="B383" s="10"/>
      <c r="C383" s="10"/>
      <c r="D383" s="10"/>
    </row>
    <row r="384">
      <c r="A384" s="24"/>
      <c r="B384" s="10"/>
      <c r="C384" s="10"/>
      <c r="D384" s="10"/>
    </row>
    <row r="385">
      <c r="A385" s="24"/>
      <c r="B385" s="10"/>
      <c r="C385" s="10"/>
      <c r="D385" s="10"/>
    </row>
    <row r="386">
      <c r="A386" s="24"/>
      <c r="B386" s="10"/>
      <c r="C386" s="10"/>
      <c r="D386" s="10"/>
    </row>
    <row r="387">
      <c r="A387" s="24"/>
      <c r="B387" s="10"/>
      <c r="C387" s="10"/>
      <c r="D387" s="10"/>
    </row>
    <row r="388">
      <c r="A388" s="24"/>
      <c r="B388" s="10"/>
      <c r="C388" s="10"/>
      <c r="D388" s="10"/>
    </row>
    <row r="389">
      <c r="A389" s="24"/>
      <c r="B389" s="10"/>
      <c r="C389" s="10"/>
      <c r="D389" s="10"/>
    </row>
    <row r="390">
      <c r="A390" s="24"/>
      <c r="B390" s="10"/>
      <c r="C390" s="10"/>
      <c r="D390" s="10"/>
    </row>
    <row r="391">
      <c r="A391" s="24"/>
      <c r="B391" s="10"/>
      <c r="C391" s="10"/>
      <c r="D391" s="10"/>
    </row>
    <row r="392">
      <c r="A392" s="24"/>
      <c r="B392" s="10"/>
      <c r="C392" s="10"/>
      <c r="D392" s="10"/>
    </row>
    <row r="393">
      <c r="A393" s="24"/>
      <c r="B393" s="10"/>
      <c r="C393" s="10"/>
      <c r="D393" s="10"/>
    </row>
    <row r="394">
      <c r="A394" s="24"/>
      <c r="B394" s="10"/>
      <c r="C394" s="10"/>
      <c r="D394" s="10"/>
    </row>
    <row r="395">
      <c r="A395" s="24"/>
      <c r="B395" s="10"/>
      <c r="C395" s="10"/>
      <c r="D395" s="10"/>
    </row>
    <row r="396">
      <c r="A396" s="24"/>
      <c r="B396" s="10"/>
      <c r="C396" s="10"/>
      <c r="D396" s="10"/>
    </row>
    <row r="397">
      <c r="A397" s="24"/>
      <c r="B397" s="10"/>
      <c r="C397" s="10"/>
      <c r="D397" s="10"/>
    </row>
    <row r="398">
      <c r="A398" s="24"/>
      <c r="B398" s="10"/>
      <c r="C398" s="10"/>
      <c r="D398" s="10"/>
    </row>
    <row r="399">
      <c r="A399" s="24"/>
      <c r="B399" s="10"/>
      <c r="C399" s="10"/>
      <c r="D399" s="10"/>
    </row>
    <row r="400">
      <c r="A400" s="24"/>
      <c r="B400" s="10"/>
      <c r="C400" s="10"/>
      <c r="D400" s="10"/>
    </row>
    <row r="401">
      <c r="A401" s="24"/>
      <c r="B401" s="10"/>
      <c r="C401" s="10"/>
      <c r="D401" s="10"/>
    </row>
    <row r="402">
      <c r="A402" s="24"/>
      <c r="B402" s="10"/>
      <c r="C402" s="10"/>
      <c r="D402" s="10"/>
    </row>
    <row r="403">
      <c r="A403" s="24"/>
      <c r="B403" s="10"/>
      <c r="C403" s="10"/>
      <c r="D403" s="10"/>
    </row>
    <row r="404">
      <c r="A404" s="24"/>
      <c r="B404" s="10"/>
      <c r="C404" s="10"/>
      <c r="D404" s="10"/>
    </row>
    <row r="405">
      <c r="A405" s="24"/>
      <c r="B405" s="10"/>
      <c r="C405" s="10"/>
      <c r="D405" s="10"/>
    </row>
    <row r="406">
      <c r="A406" s="24"/>
      <c r="B406" s="10"/>
      <c r="C406" s="10"/>
      <c r="D406" s="10"/>
    </row>
    <row r="407">
      <c r="A407" s="24"/>
      <c r="B407" s="10"/>
      <c r="C407" s="10"/>
      <c r="D407" s="10"/>
    </row>
    <row r="408">
      <c r="A408" s="24"/>
      <c r="B408" s="10"/>
      <c r="C408" s="10"/>
      <c r="D408" s="10"/>
    </row>
    <row r="409">
      <c r="A409" s="24"/>
      <c r="B409" s="10"/>
      <c r="C409" s="10"/>
      <c r="D409" s="10"/>
    </row>
    <row r="410">
      <c r="A410" s="24"/>
      <c r="B410" s="10"/>
      <c r="C410" s="10"/>
      <c r="D410" s="10"/>
    </row>
    <row r="411">
      <c r="A411" s="24"/>
      <c r="B411" s="10"/>
      <c r="C411" s="10"/>
      <c r="D411" s="10"/>
    </row>
    <row r="412">
      <c r="A412" s="24"/>
      <c r="B412" s="10"/>
      <c r="C412" s="10"/>
      <c r="D412" s="10"/>
    </row>
    <row r="413">
      <c r="A413" s="24"/>
      <c r="B413" s="10"/>
      <c r="C413" s="10"/>
      <c r="D413" s="10"/>
    </row>
    <row r="414">
      <c r="A414" s="24"/>
      <c r="B414" s="10"/>
      <c r="C414" s="10"/>
      <c r="D414" s="10"/>
    </row>
    <row r="415">
      <c r="A415" s="24"/>
      <c r="B415" s="10"/>
      <c r="C415" s="10"/>
      <c r="D415" s="10"/>
    </row>
    <row r="416">
      <c r="A416" s="24"/>
      <c r="B416" s="10"/>
      <c r="C416" s="10"/>
      <c r="D416" s="10"/>
    </row>
    <row r="417">
      <c r="A417" s="24"/>
      <c r="B417" s="10"/>
      <c r="C417" s="10"/>
      <c r="D417" s="10"/>
    </row>
    <row r="418">
      <c r="A418" s="24"/>
      <c r="B418" s="10"/>
      <c r="C418" s="10"/>
      <c r="D418" s="10"/>
    </row>
    <row r="419">
      <c r="A419" s="24"/>
      <c r="B419" s="10"/>
      <c r="C419" s="10"/>
      <c r="D419" s="10"/>
    </row>
    <row r="420">
      <c r="A420" s="24"/>
      <c r="B420" s="10"/>
      <c r="C420" s="10"/>
      <c r="D420" s="10"/>
    </row>
    <row r="421">
      <c r="A421" s="24"/>
      <c r="B421" s="10"/>
      <c r="C421" s="10"/>
      <c r="D421" s="10"/>
    </row>
    <row r="422">
      <c r="A422" s="24"/>
      <c r="B422" s="10"/>
      <c r="C422" s="10"/>
      <c r="D422" s="10"/>
    </row>
    <row r="423">
      <c r="A423" s="24"/>
      <c r="B423" s="10"/>
      <c r="C423" s="10"/>
      <c r="D423" s="10"/>
    </row>
    <row r="424">
      <c r="A424" s="24"/>
      <c r="B424" s="10"/>
      <c r="C424" s="10"/>
      <c r="D424" s="10"/>
    </row>
    <row r="425">
      <c r="A425" s="24"/>
      <c r="B425" s="10"/>
      <c r="C425" s="10"/>
      <c r="D425" s="10"/>
    </row>
    <row r="426">
      <c r="A426" s="24"/>
      <c r="B426" s="10"/>
      <c r="C426" s="10"/>
      <c r="D426" s="10"/>
    </row>
    <row r="427">
      <c r="A427" s="24"/>
      <c r="B427" s="10"/>
      <c r="C427" s="10"/>
      <c r="D427" s="10"/>
    </row>
    <row r="428">
      <c r="A428" s="24"/>
      <c r="B428" s="10"/>
      <c r="C428" s="10"/>
      <c r="D428" s="10"/>
    </row>
    <row r="429">
      <c r="A429" s="24"/>
      <c r="B429" s="10"/>
      <c r="C429" s="10"/>
      <c r="D429" s="10"/>
    </row>
    <row r="430">
      <c r="A430" s="24"/>
      <c r="B430" s="10"/>
      <c r="C430" s="10"/>
      <c r="D430" s="10"/>
    </row>
    <row r="431">
      <c r="A431" s="24"/>
      <c r="B431" s="10"/>
      <c r="C431" s="10"/>
      <c r="D431" s="10"/>
    </row>
    <row r="432">
      <c r="A432" s="24"/>
      <c r="B432" s="10"/>
      <c r="C432" s="10"/>
      <c r="D432" s="10"/>
    </row>
    <row r="433">
      <c r="A433" s="24"/>
      <c r="B433" s="10"/>
      <c r="C433" s="10"/>
      <c r="D433" s="10"/>
    </row>
    <row r="434">
      <c r="A434" s="24"/>
      <c r="B434" s="10"/>
      <c r="C434" s="10"/>
      <c r="D434" s="10"/>
    </row>
    <row r="435">
      <c r="A435" s="24"/>
      <c r="B435" s="10"/>
      <c r="C435" s="10"/>
      <c r="D435" s="10"/>
    </row>
    <row r="436">
      <c r="A436" s="24"/>
      <c r="B436" s="10"/>
      <c r="C436" s="10"/>
      <c r="D436" s="10"/>
    </row>
    <row r="437">
      <c r="A437" s="24"/>
      <c r="B437" s="10"/>
      <c r="C437" s="10"/>
      <c r="D437" s="10"/>
    </row>
    <row r="438">
      <c r="A438" s="24"/>
      <c r="B438" s="10"/>
      <c r="C438" s="10"/>
      <c r="D438" s="10"/>
    </row>
    <row r="439">
      <c r="A439" s="24"/>
      <c r="B439" s="10"/>
      <c r="C439" s="10"/>
      <c r="D439" s="10"/>
    </row>
    <row r="440">
      <c r="A440" s="24"/>
      <c r="B440" s="10"/>
      <c r="C440" s="10"/>
      <c r="D440" s="10"/>
    </row>
    <row r="441">
      <c r="A441" s="24"/>
      <c r="B441" s="10"/>
      <c r="C441" s="10"/>
      <c r="D441" s="10"/>
    </row>
    <row r="442">
      <c r="A442" s="24"/>
      <c r="B442" s="10"/>
      <c r="C442" s="10"/>
      <c r="D442" s="10"/>
    </row>
    <row r="443">
      <c r="A443" s="24"/>
      <c r="B443" s="10"/>
      <c r="C443" s="10"/>
      <c r="D443" s="10"/>
    </row>
    <row r="444">
      <c r="A444" s="24"/>
      <c r="B444" s="10"/>
      <c r="C444" s="10"/>
      <c r="D444" s="10"/>
    </row>
    <row r="445">
      <c r="A445" s="24"/>
      <c r="B445" s="10"/>
      <c r="C445" s="10"/>
      <c r="D445" s="10"/>
    </row>
    <row r="446">
      <c r="A446" s="24"/>
      <c r="B446" s="10"/>
      <c r="C446" s="10"/>
      <c r="D446" s="10"/>
    </row>
    <row r="447">
      <c r="A447" s="24"/>
      <c r="B447" s="10"/>
      <c r="C447" s="10"/>
      <c r="D447" s="10"/>
    </row>
    <row r="448">
      <c r="A448" s="24"/>
      <c r="B448" s="10"/>
      <c r="C448" s="10"/>
      <c r="D448" s="10"/>
    </row>
    <row r="449">
      <c r="A449" s="24"/>
      <c r="B449" s="10"/>
      <c r="C449" s="10"/>
      <c r="D449" s="10"/>
    </row>
    <row r="450">
      <c r="A450" s="24"/>
      <c r="B450" s="10"/>
      <c r="C450" s="10"/>
      <c r="D450" s="10"/>
    </row>
    <row r="451">
      <c r="A451" s="24"/>
      <c r="B451" s="10"/>
      <c r="C451" s="10"/>
      <c r="D451" s="10"/>
    </row>
    <row r="452">
      <c r="A452" s="24"/>
      <c r="B452" s="10"/>
      <c r="C452" s="10"/>
      <c r="D452" s="10"/>
    </row>
    <row r="453">
      <c r="A453" s="24"/>
      <c r="B453" s="10"/>
      <c r="C453" s="10"/>
      <c r="D453" s="10"/>
    </row>
    <row r="454">
      <c r="A454" s="24"/>
      <c r="B454" s="10"/>
      <c r="C454" s="10"/>
      <c r="D454" s="10"/>
    </row>
    <row r="455">
      <c r="A455" s="24"/>
      <c r="B455" s="10"/>
      <c r="C455" s="10"/>
      <c r="D455" s="10"/>
    </row>
    <row r="456">
      <c r="A456" s="24"/>
      <c r="B456" s="10"/>
      <c r="C456" s="10"/>
      <c r="D456" s="10"/>
    </row>
    <row r="457">
      <c r="A457" s="24"/>
      <c r="B457" s="10"/>
      <c r="C457" s="10"/>
      <c r="D457" s="10"/>
    </row>
    <row r="458">
      <c r="A458" s="24"/>
      <c r="B458" s="10"/>
      <c r="C458" s="10"/>
      <c r="D458" s="10"/>
    </row>
    <row r="459">
      <c r="A459" s="24"/>
      <c r="B459" s="10"/>
      <c r="C459" s="10"/>
      <c r="D459" s="10"/>
    </row>
    <row r="460">
      <c r="A460" s="24"/>
      <c r="B460" s="10"/>
      <c r="C460" s="10"/>
      <c r="D460" s="10"/>
    </row>
    <row r="461">
      <c r="A461" s="24"/>
      <c r="B461" s="10"/>
      <c r="C461" s="10"/>
      <c r="D461" s="10"/>
    </row>
    <row r="462">
      <c r="A462" s="24"/>
      <c r="B462" s="10"/>
      <c r="C462" s="10"/>
      <c r="D462" s="10"/>
    </row>
    <row r="463">
      <c r="A463" s="24"/>
      <c r="B463" s="10"/>
      <c r="C463" s="10"/>
      <c r="D463" s="10"/>
    </row>
    <row r="464">
      <c r="A464" s="24"/>
      <c r="B464" s="10"/>
      <c r="C464" s="10"/>
      <c r="D464" s="10"/>
    </row>
    <row r="465">
      <c r="A465" s="24"/>
      <c r="B465" s="10"/>
      <c r="C465" s="10"/>
      <c r="D465" s="10"/>
    </row>
    <row r="466">
      <c r="A466" s="24"/>
      <c r="B466" s="10"/>
      <c r="C466" s="10"/>
      <c r="D466" s="10"/>
    </row>
    <row r="467">
      <c r="A467" s="24"/>
      <c r="B467" s="10"/>
      <c r="C467" s="10"/>
      <c r="D467" s="10"/>
    </row>
    <row r="468">
      <c r="A468" s="24"/>
      <c r="B468" s="10"/>
      <c r="C468" s="10"/>
      <c r="D468" s="10"/>
    </row>
    <row r="469">
      <c r="A469" s="24"/>
      <c r="B469" s="10"/>
      <c r="C469" s="10"/>
      <c r="D469" s="10"/>
    </row>
    <row r="470">
      <c r="A470" s="24"/>
      <c r="B470" s="10"/>
      <c r="C470" s="10"/>
      <c r="D470" s="10"/>
    </row>
    <row r="471">
      <c r="A471" s="24"/>
      <c r="B471" s="10"/>
      <c r="C471" s="10"/>
      <c r="D471" s="10"/>
    </row>
    <row r="472">
      <c r="A472" s="24"/>
      <c r="B472" s="10"/>
      <c r="C472" s="10"/>
      <c r="D472" s="10"/>
    </row>
    <row r="473">
      <c r="A473" s="24"/>
      <c r="B473" s="10"/>
      <c r="C473" s="10"/>
      <c r="D473" s="10"/>
    </row>
    <row r="474">
      <c r="A474" s="24"/>
      <c r="B474" s="10"/>
      <c r="C474" s="10"/>
      <c r="D474" s="10"/>
    </row>
    <row r="475">
      <c r="A475" s="24"/>
      <c r="B475" s="10"/>
      <c r="C475" s="10"/>
      <c r="D475" s="10"/>
    </row>
    <row r="476">
      <c r="A476" s="24"/>
      <c r="B476" s="10"/>
      <c r="C476" s="10"/>
      <c r="D476" s="10"/>
    </row>
    <row r="477">
      <c r="A477" s="24"/>
      <c r="B477" s="10"/>
      <c r="C477" s="10"/>
      <c r="D477" s="10"/>
    </row>
    <row r="478">
      <c r="A478" s="24"/>
      <c r="B478" s="10"/>
      <c r="C478" s="10"/>
      <c r="D478" s="10"/>
    </row>
    <row r="479">
      <c r="A479" s="24"/>
      <c r="B479" s="10"/>
      <c r="C479" s="10"/>
      <c r="D479" s="10"/>
    </row>
    <row r="480">
      <c r="A480" s="24"/>
      <c r="B480" s="10"/>
      <c r="C480" s="10"/>
      <c r="D480" s="10"/>
    </row>
    <row r="481">
      <c r="A481" s="24"/>
      <c r="B481" s="10"/>
      <c r="C481" s="10"/>
      <c r="D481" s="10"/>
    </row>
    <row r="482">
      <c r="A482" s="24"/>
      <c r="B482" s="10"/>
      <c r="C482" s="10"/>
      <c r="D482" s="10"/>
    </row>
    <row r="483">
      <c r="A483" s="24"/>
      <c r="B483" s="10"/>
      <c r="C483" s="10"/>
      <c r="D483" s="10"/>
    </row>
    <row r="484">
      <c r="A484" s="24"/>
      <c r="B484" s="10"/>
      <c r="C484" s="10"/>
      <c r="D484" s="10"/>
    </row>
    <row r="485">
      <c r="A485" s="24"/>
      <c r="B485" s="10"/>
      <c r="C485" s="10"/>
      <c r="D485" s="10"/>
    </row>
    <row r="486">
      <c r="A486" s="24"/>
      <c r="B486" s="10"/>
      <c r="C486" s="10"/>
      <c r="D486" s="10"/>
    </row>
    <row r="487">
      <c r="A487" s="24"/>
      <c r="B487" s="10"/>
      <c r="C487" s="10"/>
      <c r="D487" s="10"/>
    </row>
    <row r="488">
      <c r="A488" s="24"/>
      <c r="B488" s="10"/>
      <c r="C488" s="10"/>
      <c r="D488" s="10"/>
    </row>
    <row r="489">
      <c r="A489" s="24"/>
      <c r="B489" s="10"/>
      <c r="C489" s="10"/>
      <c r="D489" s="10"/>
    </row>
    <row r="490">
      <c r="A490" s="24"/>
      <c r="B490" s="10"/>
      <c r="C490" s="10"/>
      <c r="D490" s="10"/>
    </row>
    <row r="491">
      <c r="A491" s="24"/>
      <c r="B491" s="10"/>
      <c r="C491" s="10"/>
      <c r="D491" s="10"/>
    </row>
    <row r="492">
      <c r="A492" s="24"/>
      <c r="B492" s="10"/>
      <c r="C492" s="10"/>
      <c r="D492" s="10"/>
    </row>
    <row r="493">
      <c r="A493" s="24"/>
      <c r="B493" s="10"/>
      <c r="C493" s="10"/>
      <c r="D493" s="10"/>
    </row>
    <row r="494">
      <c r="A494" s="24"/>
      <c r="B494" s="10"/>
      <c r="C494" s="10"/>
      <c r="D494" s="10"/>
    </row>
    <row r="495">
      <c r="A495" s="24"/>
      <c r="B495" s="10"/>
      <c r="C495" s="10"/>
      <c r="D495" s="10"/>
    </row>
    <row r="496">
      <c r="A496" s="24"/>
      <c r="B496" s="10"/>
      <c r="C496" s="10"/>
      <c r="D496" s="10"/>
    </row>
    <row r="497">
      <c r="A497" s="24"/>
      <c r="B497" s="10"/>
      <c r="C497" s="10"/>
      <c r="D497" s="10"/>
    </row>
    <row r="498">
      <c r="A498" s="24"/>
      <c r="B498" s="10"/>
      <c r="C498" s="10"/>
      <c r="D498" s="10"/>
    </row>
    <row r="499">
      <c r="A499" s="24"/>
      <c r="B499" s="10"/>
      <c r="C499" s="10"/>
      <c r="D499" s="10"/>
    </row>
    <row r="500">
      <c r="A500" s="24"/>
      <c r="B500" s="10"/>
      <c r="C500" s="10"/>
      <c r="D500" s="10"/>
    </row>
    <row r="501">
      <c r="A501" s="24"/>
      <c r="B501" s="10"/>
      <c r="C501" s="10"/>
      <c r="D501" s="10"/>
    </row>
    <row r="502">
      <c r="A502" s="24"/>
      <c r="B502" s="10"/>
      <c r="C502" s="10"/>
      <c r="D502" s="10"/>
    </row>
    <row r="503">
      <c r="A503" s="24"/>
      <c r="B503" s="10"/>
      <c r="C503" s="10"/>
      <c r="D503" s="10"/>
    </row>
    <row r="504">
      <c r="A504" s="24"/>
      <c r="B504" s="10"/>
      <c r="C504" s="10"/>
      <c r="D504" s="10"/>
    </row>
    <row r="505">
      <c r="A505" s="24"/>
      <c r="B505" s="10"/>
      <c r="C505" s="10"/>
      <c r="D505" s="10"/>
    </row>
    <row r="506">
      <c r="A506" s="24"/>
      <c r="B506" s="10"/>
      <c r="C506" s="10"/>
      <c r="D506" s="10"/>
    </row>
    <row r="507">
      <c r="A507" s="24"/>
      <c r="B507" s="10"/>
      <c r="C507" s="10"/>
      <c r="D507" s="10"/>
    </row>
    <row r="508">
      <c r="A508" s="24"/>
      <c r="B508" s="10"/>
      <c r="C508" s="10"/>
      <c r="D508" s="10"/>
    </row>
    <row r="509">
      <c r="A509" s="24"/>
      <c r="B509" s="10"/>
      <c r="C509" s="10"/>
      <c r="D509" s="10"/>
    </row>
    <row r="510">
      <c r="A510" s="24"/>
      <c r="B510" s="10"/>
      <c r="C510" s="10"/>
      <c r="D510" s="10"/>
    </row>
    <row r="511">
      <c r="A511" s="24"/>
      <c r="B511" s="10"/>
      <c r="C511" s="10"/>
      <c r="D511" s="10"/>
    </row>
    <row r="512">
      <c r="A512" s="24"/>
      <c r="B512" s="10"/>
      <c r="C512" s="10"/>
      <c r="D512" s="10"/>
    </row>
    <row r="513">
      <c r="A513" s="24"/>
      <c r="B513" s="10"/>
      <c r="C513" s="10"/>
      <c r="D513" s="10"/>
    </row>
    <row r="514">
      <c r="A514" s="24"/>
      <c r="B514" s="10"/>
      <c r="C514" s="10"/>
      <c r="D514" s="10"/>
    </row>
    <row r="515">
      <c r="A515" s="24"/>
      <c r="B515" s="10"/>
      <c r="C515" s="10"/>
      <c r="D515" s="10"/>
    </row>
    <row r="516">
      <c r="A516" s="24"/>
      <c r="B516" s="10"/>
      <c r="C516" s="10"/>
      <c r="D516" s="10"/>
    </row>
    <row r="517">
      <c r="A517" s="24"/>
      <c r="B517" s="10"/>
      <c r="C517" s="10"/>
      <c r="D517" s="10"/>
    </row>
    <row r="518">
      <c r="A518" s="24"/>
      <c r="B518" s="10"/>
      <c r="C518" s="10"/>
      <c r="D518" s="10"/>
    </row>
    <row r="519">
      <c r="A519" s="24"/>
      <c r="B519" s="10"/>
      <c r="C519" s="10"/>
      <c r="D519" s="10"/>
    </row>
    <row r="520">
      <c r="A520" s="24"/>
      <c r="B520" s="10"/>
      <c r="C520" s="10"/>
      <c r="D520" s="10"/>
    </row>
    <row r="521">
      <c r="A521" s="24"/>
      <c r="B521" s="10"/>
      <c r="C521" s="10"/>
      <c r="D521" s="10"/>
    </row>
    <row r="522">
      <c r="A522" s="24"/>
      <c r="B522" s="10"/>
      <c r="C522" s="10"/>
      <c r="D522" s="10"/>
    </row>
    <row r="523">
      <c r="A523" s="24"/>
      <c r="B523" s="10"/>
      <c r="C523" s="10"/>
      <c r="D523" s="10"/>
    </row>
    <row r="524">
      <c r="A524" s="24"/>
      <c r="B524" s="10"/>
      <c r="C524" s="10"/>
      <c r="D524" s="10"/>
    </row>
    <row r="525">
      <c r="A525" s="24"/>
      <c r="B525" s="10"/>
      <c r="C525" s="10"/>
      <c r="D525" s="10"/>
    </row>
    <row r="526">
      <c r="A526" s="24"/>
      <c r="B526" s="10"/>
      <c r="C526" s="10"/>
      <c r="D526" s="10"/>
    </row>
    <row r="527">
      <c r="A527" s="24"/>
      <c r="B527" s="10"/>
      <c r="C527" s="10"/>
      <c r="D527" s="10"/>
    </row>
    <row r="528">
      <c r="A528" s="24"/>
      <c r="B528" s="10"/>
      <c r="C528" s="10"/>
      <c r="D528" s="10"/>
    </row>
    <row r="529">
      <c r="A529" s="24"/>
      <c r="B529" s="10"/>
      <c r="C529" s="10"/>
      <c r="D529" s="10"/>
    </row>
    <row r="530">
      <c r="A530" s="24"/>
      <c r="B530" s="10"/>
      <c r="C530" s="10"/>
      <c r="D530" s="10"/>
    </row>
    <row r="531">
      <c r="A531" s="24"/>
      <c r="B531" s="10"/>
      <c r="C531" s="10"/>
      <c r="D531" s="10"/>
    </row>
    <row r="532">
      <c r="A532" s="24"/>
      <c r="B532" s="10"/>
      <c r="C532" s="10"/>
      <c r="D532" s="10"/>
    </row>
    <row r="533">
      <c r="A533" s="24"/>
      <c r="B533" s="10"/>
      <c r="C533" s="10"/>
      <c r="D533" s="10"/>
    </row>
    <row r="534">
      <c r="A534" s="24"/>
      <c r="B534" s="10"/>
      <c r="C534" s="10"/>
      <c r="D534" s="10"/>
    </row>
    <row r="535">
      <c r="A535" s="24"/>
      <c r="B535" s="10"/>
      <c r="C535" s="10"/>
      <c r="D535" s="10"/>
    </row>
    <row r="536">
      <c r="A536" s="24"/>
      <c r="B536" s="10"/>
      <c r="C536" s="10"/>
      <c r="D536" s="10"/>
    </row>
    <row r="537">
      <c r="A537" s="24"/>
      <c r="B537" s="10"/>
      <c r="C537" s="10"/>
      <c r="D537" s="10"/>
    </row>
    <row r="538">
      <c r="A538" s="24"/>
      <c r="B538" s="10"/>
      <c r="C538" s="10"/>
      <c r="D538" s="10"/>
    </row>
    <row r="539">
      <c r="A539" s="24"/>
      <c r="B539" s="10"/>
      <c r="C539" s="10"/>
      <c r="D539" s="10"/>
    </row>
    <row r="540">
      <c r="A540" s="24"/>
      <c r="B540" s="10"/>
      <c r="C540" s="10"/>
      <c r="D540" s="10"/>
    </row>
    <row r="541">
      <c r="A541" s="24"/>
      <c r="B541" s="10"/>
      <c r="C541" s="10"/>
      <c r="D541" s="10"/>
    </row>
    <row r="542">
      <c r="A542" s="24"/>
      <c r="B542" s="10"/>
      <c r="C542" s="10"/>
      <c r="D542" s="10"/>
    </row>
    <row r="543">
      <c r="A543" s="24"/>
      <c r="B543" s="10"/>
      <c r="C543" s="10"/>
      <c r="D543" s="10"/>
    </row>
    <row r="544">
      <c r="A544" s="24"/>
      <c r="B544" s="10"/>
      <c r="C544" s="10"/>
      <c r="D544" s="10"/>
    </row>
    <row r="545">
      <c r="A545" s="24"/>
      <c r="B545" s="10"/>
      <c r="C545" s="10"/>
      <c r="D545" s="10"/>
    </row>
    <row r="546">
      <c r="A546" s="24"/>
      <c r="B546" s="10"/>
      <c r="C546" s="10"/>
      <c r="D546" s="10"/>
    </row>
    <row r="547">
      <c r="A547" s="24"/>
      <c r="B547" s="10"/>
      <c r="C547" s="10"/>
      <c r="D547" s="10"/>
    </row>
    <row r="548">
      <c r="A548" s="24"/>
      <c r="B548" s="10"/>
      <c r="C548" s="10"/>
      <c r="D548" s="10"/>
    </row>
    <row r="549">
      <c r="A549" s="24"/>
      <c r="B549" s="10"/>
      <c r="C549" s="10"/>
      <c r="D549" s="10"/>
    </row>
    <row r="550">
      <c r="A550" s="24"/>
      <c r="B550" s="10"/>
      <c r="C550" s="10"/>
      <c r="D550" s="10"/>
    </row>
    <row r="551">
      <c r="A551" s="24"/>
      <c r="B551" s="10"/>
      <c r="C551" s="10"/>
      <c r="D551" s="10"/>
    </row>
    <row r="552">
      <c r="A552" s="24"/>
      <c r="B552" s="10"/>
      <c r="C552" s="10"/>
      <c r="D552" s="10"/>
    </row>
    <row r="553">
      <c r="A553" s="24"/>
      <c r="B553" s="10"/>
      <c r="C553" s="10"/>
      <c r="D553" s="10"/>
    </row>
    <row r="554">
      <c r="A554" s="24"/>
      <c r="B554" s="10"/>
      <c r="C554" s="10"/>
      <c r="D554" s="10"/>
    </row>
    <row r="555">
      <c r="A555" s="24"/>
      <c r="B555" s="10"/>
      <c r="C555" s="10"/>
      <c r="D555" s="10"/>
    </row>
    <row r="556">
      <c r="A556" s="24"/>
      <c r="B556" s="10"/>
      <c r="C556" s="10"/>
      <c r="D556" s="10"/>
    </row>
    <row r="557">
      <c r="A557" s="24"/>
      <c r="B557" s="10"/>
      <c r="C557" s="10"/>
      <c r="D557" s="10"/>
    </row>
    <row r="558">
      <c r="A558" s="24"/>
      <c r="B558" s="10"/>
      <c r="C558" s="10"/>
      <c r="D558" s="10"/>
    </row>
    <row r="559">
      <c r="A559" s="24"/>
      <c r="B559" s="10"/>
      <c r="C559" s="10"/>
      <c r="D559" s="10"/>
    </row>
    <row r="560">
      <c r="A560" s="24"/>
      <c r="B560" s="10"/>
      <c r="C560" s="10"/>
      <c r="D560" s="10"/>
    </row>
    <row r="561">
      <c r="A561" s="24"/>
      <c r="B561" s="10"/>
      <c r="C561" s="10"/>
      <c r="D561" s="10"/>
    </row>
    <row r="562">
      <c r="A562" s="24"/>
      <c r="B562" s="10"/>
      <c r="C562" s="10"/>
      <c r="D562" s="10"/>
    </row>
    <row r="563">
      <c r="A563" s="24"/>
      <c r="B563" s="10"/>
      <c r="C563" s="10"/>
      <c r="D563" s="10"/>
    </row>
    <row r="564">
      <c r="A564" s="24"/>
      <c r="B564" s="10"/>
      <c r="C564" s="10"/>
      <c r="D564" s="10"/>
    </row>
    <row r="565">
      <c r="A565" s="24"/>
      <c r="B565" s="10"/>
      <c r="C565" s="10"/>
      <c r="D565" s="10"/>
    </row>
    <row r="566">
      <c r="A566" s="24"/>
      <c r="B566" s="10"/>
      <c r="C566" s="10"/>
      <c r="D566" s="10"/>
    </row>
    <row r="567">
      <c r="A567" s="24"/>
      <c r="B567" s="10"/>
      <c r="C567" s="10"/>
      <c r="D567" s="10"/>
    </row>
    <row r="568">
      <c r="A568" s="24"/>
      <c r="B568" s="10"/>
      <c r="C568" s="10"/>
      <c r="D568" s="10"/>
    </row>
    <row r="569">
      <c r="A569" s="24"/>
      <c r="B569" s="10"/>
      <c r="C569" s="10"/>
      <c r="D569" s="10"/>
    </row>
    <row r="570">
      <c r="A570" s="24"/>
      <c r="B570" s="10"/>
      <c r="C570" s="10"/>
      <c r="D570" s="10"/>
    </row>
    <row r="571">
      <c r="A571" s="24"/>
      <c r="B571" s="10"/>
      <c r="C571" s="10"/>
      <c r="D571" s="10"/>
    </row>
    <row r="572">
      <c r="A572" s="24"/>
      <c r="B572" s="10"/>
      <c r="C572" s="10"/>
      <c r="D572" s="10"/>
    </row>
    <row r="573">
      <c r="A573" s="24"/>
      <c r="B573" s="10"/>
      <c r="C573" s="10"/>
      <c r="D573" s="10"/>
    </row>
    <row r="574">
      <c r="A574" s="24"/>
      <c r="B574" s="10"/>
      <c r="C574" s="10"/>
      <c r="D574" s="10"/>
    </row>
    <row r="575">
      <c r="A575" s="24"/>
      <c r="B575" s="10"/>
      <c r="C575" s="10"/>
      <c r="D575" s="10"/>
    </row>
    <row r="576">
      <c r="A576" s="24"/>
      <c r="B576" s="10"/>
      <c r="C576" s="10"/>
      <c r="D576" s="10"/>
    </row>
    <row r="577">
      <c r="A577" s="24"/>
      <c r="B577" s="10"/>
      <c r="C577" s="10"/>
      <c r="D577" s="10"/>
    </row>
    <row r="578">
      <c r="A578" s="24"/>
      <c r="B578" s="10"/>
      <c r="C578" s="10"/>
      <c r="D578" s="10"/>
    </row>
    <row r="579">
      <c r="A579" s="24"/>
      <c r="B579" s="10"/>
      <c r="C579" s="10"/>
      <c r="D579" s="10"/>
    </row>
    <row r="580">
      <c r="A580" s="24"/>
      <c r="B580" s="10"/>
      <c r="C580" s="10"/>
      <c r="D580" s="10"/>
    </row>
    <row r="581">
      <c r="A581" s="24"/>
      <c r="B581" s="10"/>
      <c r="C581" s="10"/>
      <c r="D581" s="10"/>
    </row>
    <row r="582">
      <c r="A582" s="24"/>
      <c r="B582" s="10"/>
      <c r="C582" s="10"/>
      <c r="D582" s="10"/>
    </row>
    <row r="583">
      <c r="A583" s="24"/>
      <c r="B583" s="10"/>
      <c r="C583" s="10"/>
      <c r="D583" s="10"/>
    </row>
    <row r="584">
      <c r="A584" s="24"/>
      <c r="B584" s="10"/>
      <c r="C584" s="10"/>
      <c r="D584" s="10"/>
    </row>
    <row r="585">
      <c r="A585" s="24"/>
      <c r="B585" s="10"/>
      <c r="C585" s="10"/>
      <c r="D585" s="10"/>
    </row>
    <row r="586">
      <c r="A586" s="24"/>
      <c r="B586" s="10"/>
      <c r="C586" s="10"/>
      <c r="D586" s="10"/>
    </row>
    <row r="587">
      <c r="A587" s="24"/>
      <c r="B587" s="10"/>
      <c r="C587" s="10"/>
      <c r="D587" s="10"/>
    </row>
    <row r="588">
      <c r="A588" s="24"/>
      <c r="B588" s="10"/>
      <c r="C588" s="10"/>
      <c r="D588" s="10"/>
    </row>
    <row r="589">
      <c r="A589" s="24"/>
      <c r="B589" s="10"/>
      <c r="C589" s="10"/>
      <c r="D589" s="10"/>
    </row>
    <row r="590">
      <c r="A590" s="24"/>
      <c r="B590" s="10"/>
      <c r="C590" s="10"/>
      <c r="D590" s="10"/>
    </row>
    <row r="591">
      <c r="A591" s="24"/>
      <c r="B591" s="10"/>
      <c r="C591" s="10"/>
      <c r="D591" s="10"/>
    </row>
    <row r="592">
      <c r="A592" s="24"/>
      <c r="B592" s="10"/>
      <c r="C592" s="10"/>
      <c r="D592" s="10"/>
    </row>
    <row r="593">
      <c r="A593" s="24"/>
      <c r="B593" s="10"/>
      <c r="C593" s="10"/>
      <c r="D593" s="10"/>
    </row>
    <row r="594">
      <c r="A594" s="24"/>
      <c r="B594" s="10"/>
      <c r="C594" s="10"/>
      <c r="D594" s="10"/>
    </row>
    <row r="595">
      <c r="A595" s="24"/>
      <c r="B595" s="10"/>
      <c r="C595" s="10"/>
      <c r="D595" s="10"/>
    </row>
    <row r="596">
      <c r="A596" s="24"/>
      <c r="B596" s="10"/>
      <c r="C596" s="10"/>
      <c r="D596" s="10"/>
    </row>
    <row r="597">
      <c r="A597" s="24"/>
      <c r="B597" s="10"/>
      <c r="C597" s="10"/>
      <c r="D597" s="10"/>
    </row>
    <row r="598">
      <c r="A598" s="24"/>
      <c r="B598" s="10"/>
      <c r="C598" s="10"/>
      <c r="D598" s="10"/>
    </row>
    <row r="599">
      <c r="A599" s="24"/>
      <c r="B599" s="10"/>
      <c r="C599" s="10"/>
      <c r="D599" s="10"/>
    </row>
    <row r="600">
      <c r="A600" s="24"/>
      <c r="B600" s="10"/>
      <c r="C600" s="10"/>
      <c r="D600" s="10"/>
    </row>
    <row r="601">
      <c r="A601" s="24"/>
      <c r="B601" s="10"/>
      <c r="C601" s="10"/>
      <c r="D601" s="10"/>
    </row>
    <row r="602">
      <c r="A602" s="24"/>
      <c r="B602" s="10"/>
      <c r="C602" s="10"/>
      <c r="D602" s="10"/>
    </row>
    <row r="603">
      <c r="A603" s="24"/>
      <c r="B603" s="10"/>
      <c r="C603" s="10"/>
      <c r="D603" s="10"/>
    </row>
    <row r="604">
      <c r="A604" s="24"/>
      <c r="B604" s="10"/>
      <c r="C604" s="10"/>
      <c r="D604" s="10"/>
    </row>
    <row r="605">
      <c r="A605" s="24"/>
      <c r="B605" s="10"/>
      <c r="C605" s="10"/>
      <c r="D605" s="10"/>
    </row>
    <row r="606">
      <c r="A606" s="24"/>
      <c r="B606" s="10"/>
      <c r="C606" s="10"/>
      <c r="D606" s="10"/>
    </row>
    <row r="607">
      <c r="A607" s="24"/>
      <c r="B607" s="10"/>
      <c r="C607" s="10"/>
      <c r="D607" s="10"/>
    </row>
    <row r="608">
      <c r="A608" s="24"/>
      <c r="B608" s="10"/>
      <c r="C608" s="10"/>
      <c r="D608" s="10"/>
    </row>
    <row r="609">
      <c r="A609" s="24"/>
      <c r="B609" s="10"/>
      <c r="C609" s="10"/>
      <c r="D609" s="10"/>
    </row>
    <row r="610">
      <c r="A610" s="24"/>
      <c r="B610" s="10"/>
      <c r="C610" s="10"/>
      <c r="D610" s="10"/>
    </row>
    <row r="611">
      <c r="A611" s="24"/>
      <c r="B611" s="10"/>
      <c r="C611" s="10"/>
      <c r="D611" s="10"/>
    </row>
    <row r="612">
      <c r="A612" s="24"/>
      <c r="B612" s="10"/>
      <c r="C612" s="10"/>
      <c r="D612" s="10"/>
    </row>
    <row r="613">
      <c r="A613" s="24"/>
      <c r="B613" s="10"/>
      <c r="C613" s="10"/>
      <c r="D613" s="10"/>
    </row>
    <row r="614">
      <c r="A614" s="24"/>
      <c r="B614" s="10"/>
      <c r="C614" s="10"/>
      <c r="D614" s="10"/>
    </row>
    <row r="615">
      <c r="A615" s="24"/>
      <c r="B615" s="10"/>
      <c r="C615" s="10"/>
      <c r="D615" s="10"/>
    </row>
    <row r="616">
      <c r="A616" s="24"/>
      <c r="B616" s="10"/>
      <c r="C616" s="10"/>
      <c r="D616" s="10"/>
    </row>
    <row r="617">
      <c r="A617" s="24"/>
      <c r="B617" s="10"/>
      <c r="C617" s="10"/>
      <c r="D617" s="10"/>
    </row>
    <row r="618">
      <c r="A618" s="24"/>
      <c r="B618" s="10"/>
      <c r="C618" s="10"/>
      <c r="D618" s="10"/>
    </row>
    <row r="619">
      <c r="A619" s="24"/>
      <c r="B619" s="10"/>
      <c r="C619" s="10"/>
      <c r="D619" s="10"/>
    </row>
    <row r="620">
      <c r="A620" s="24"/>
      <c r="B620" s="10"/>
      <c r="C620" s="10"/>
      <c r="D620" s="10"/>
    </row>
    <row r="621">
      <c r="A621" s="24"/>
      <c r="B621" s="10"/>
      <c r="C621" s="10"/>
      <c r="D621" s="10"/>
    </row>
    <row r="622">
      <c r="A622" s="24"/>
      <c r="B622" s="10"/>
      <c r="C622" s="10"/>
      <c r="D622" s="10"/>
    </row>
    <row r="623">
      <c r="A623" s="24"/>
      <c r="B623" s="10"/>
      <c r="C623" s="10"/>
      <c r="D623" s="10"/>
    </row>
    <row r="624">
      <c r="A624" s="24"/>
      <c r="B624" s="10"/>
      <c r="C624" s="10"/>
      <c r="D624" s="10"/>
    </row>
    <row r="625">
      <c r="A625" s="24"/>
      <c r="B625" s="10"/>
      <c r="C625" s="10"/>
      <c r="D625" s="10"/>
    </row>
    <row r="626">
      <c r="A626" s="24"/>
      <c r="B626" s="10"/>
      <c r="C626" s="10"/>
      <c r="D626" s="10"/>
    </row>
    <row r="627">
      <c r="A627" s="24"/>
      <c r="B627" s="10"/>
      <c r="C627" s="10"/>
      <c r="D627" s="10"/>
    </row>
    <row r="628">
      <c r="A628" s="24"/>
      <c r="B628" s="10"/>
      <c r="C628" s="10"/>
      <c r="D628" s="10"/>
    </row>
    <row r="629">
      <c r="A629" s="24"/>
      <c r="B629" s="10"/>
      <c r="C629" s="10"/>
      <c r="D629" s="10"/>
    </row>
    <row r="630">
      <c r="A630" s="24"/>
      <c r="B630" s="10"/>
      <c r="C630" s="10"/>
      <c r="D630" s="10"/>
    </row>
    <row r="631">
      <c r="A631" s="24"/>
      <c r="B631" s="10"/>
      <c r="C631" s="10"/>
      <c r="D631" s="10"/>
    </row>
    <row r="632">
      <c r="A632" s="24"/>
      <c r="B632" s="10"/>
      <c r="C632" s="10"/>
      <c r="D632" s="10"/>
    </row>
    <row r="633">
      <c r="A633" s="24"/>
      <c r="B633" s="10"/>
      <c r="C633" s="10"/>
      <c r="D633" s="10"/>
    </row>
    <row r="634">
      <c r="A634" s="24"/>
      <c r="B634" s="10"/>
      <c r="C634" s="10"/>
      <c r="D634" s="10"/>
    </row>
    <row r="635">
      <c r="A635" s="24"/>
      <c r="B635" s="10"/>
      <c r="C635" s="10"/>
      <c r="D635" s="10"/>
    </row>
    <row r="636">
      <c r="A636" s="24"/>
      <c r="B636" s="10"/>
      <c r="C636" s="10"/>
      <c r="D636" s="10"/>
    </row>
    <row r="637">
      <c r="A637" s="24"/>
      <c r="B637" s="10"/>
      <c r="C637" s="10"/>
      <c r="D637" s="10"/>
    </row>
    <row r="638">
      <c r="A638" s="24"/>
      <c r="B638" s="10"/>
      <c r="C638" s="10"/>
      <c r="D638" s="10"/>
    </row>
    <row r="639">
      <c r="A639" s="24"/>
      <c r="B639" s="10"/>
      <c r="C639" s="10"/>
      <c r="D639" s="10"/>
    </row>
    <row r="640">
      <c r="A640" s="24"/>
      <c r="B640" s="10"/>
      <c r="C640" s="10"/>
      <c r="D640" s="10"/>
    </row>
    <row r="641">
      <c r="A641" s="24"/>
      <c r="B641" s="10"/>
      <c r="C641" s="10"/>
      <c r="D641" s="10"/>
    </row>
    <row r="642">
      <c r="A642" s="24"/>
      <c r="B642" s="10"/>
      <c r="C642" s="10"/>
      <c r="D642" s="10"/>
    </row>
    <row r="643">
      <c r="A643" s="24"/>
      <c r="B643" s="10"/>
      <c r="C643" s="10"/>
      <c r="D643" s="10"/>
    </row>
    <row r="644">
      <c r="A644" s="24"/>
      <c r="B644" s="10"/>
      <c r="C644" s="10"/>
      <c r="D644" s="10"/>
    </row>
    <row r="645">
      <c r="A645" s="24"/>
      <c r="B645" s="10"/>
      <c r="C645" s="10"/>
      <c r="D645" s="10"/>
    </row>
    <row r="646">
      <c r="A646" s="24"/>
      <c r="B646" s="10"/>
      <c r="C646" s="10"/>
      <c r="D646" s="10"/>
    </row>
    <row r="647">
      <c r="A647" s="24"/>
      <c r="B647" s="10"/>
      <c r="C647" s="10"/>
      <c r="D647" s="10"/>
    </row>
    <row r="648">
      <c r="A648" s="24"/>
      <c r="B648" s="10"/>
      <c r="C648" s="10"/>
      <c r="D648" s="10"/>
    </row>
    <row r="649">
      <c r="A649" s="24"/>
      <c r="B649" s="10"/>
      <c r="C649" s="10"/>
      <c r="D649" s="10"/>
    </row>
    <row r="650">
      <c r="A650" s="24"/>
      <c r="B650" s="10"/>
      <c r="C650" s="10"/>
      <c r="D650" s="10"/>
    </row>
    <row r="651">
      <c r="A651" s="24"/>
      <c r="B651" s="10"/>
      <c r="C651" s="10"/>
      <c r="D651" s="10"/>
    </row>
    <row r="652">
      <c r="A652" s="24"/>
      <c r="B652" s="10"/>
      <c r="C652" s="10"/>
      <c r="D652" s="10"/>
    </row>
    <row r="653">
      <c r="A653" s="24"/>
      <c r="B653" s="10"/>
      <c r="C653" s="10"/>
      <c r="D653" s="10"/>
    </row>
    <row r="654">
      <c r="A654" s="24"/>
      <c r="B654" s="10"/>
      <c r="C654" s="10"/>
      <c r="D654" s="10"/>
    </row>
    <row r="655">
      <c r="A655" s="24"/>
      <c r="B655" s="10"/>
      <c r="C655" s="10"/>
      <c r="D655" s="10"/>
    </row>
    <row r="656">
      <c r="A656" s="24"/>
      <c r="B656" s="10"/>
      <c r="C656" s="10"/>
      <c r="D656" s="10"/>
    </row>
    <row r="657">
      <c r="A657" s="24"/>
      <c r="B657" s="10"/>
      <c r="C657" s="10"/>
      <c r="D657" s="10"/>
    </row>
    <row r="658">
      <c r="A658" s="24"/>
      <c r="B658" s="10"/>
      <c r="C658" s="10"/>
      <c r="D658" s="10"/>
    </row>
    <row r="659">
      <c r="A659" s="24"/>
      <c r="B659" s="10"/>
      <c r="C659" s="10"/>
      <c r="D659" s="10"/>
    </row>
    <row r="660">
      <c r="A660" s="24"/>
      <c r="B660" s="10"/>
      <c r="C660" s="10"/>
      <c r="D660" s="10"/>
    </row>
    <row r="661">
      <c r="A661" s="24"/>
      <c r="B661" s="10"/>
      <c r="C661" s="10"/>
      <c r="D661" s="10"/>
    </row>
    <row r="662">
      <c r="A662" s="24"/>
      <c r="B662" s="10"/>
      <c r="C662" s="10"/>
      <c r="D662" s="10"/>
    </row>
    <row r="663">
      <c r="A663" s="24"/>
      <c r="B663" s="10"/>
      <c r="C663" s="10"/>
      <c r="D663" s="10"/>
    </row>
    <row r="664">
      <c r="A664" s="24"/>
      <c r="B664" s="10"/>
      <c r="C664" s="10"/>
      <c r="D664" s="10"/>
    </row>
    <row r="665">
      <c r="A665" s="24"/>
      <c r="B665" s="10"/>
      <c r="C665" s="10"/>
      <c r="D665" s="10"/>
    </row>
    <row r="666">
      <c r="A666" s="24"/>
      <c r="B666" s="10"/>
      <c r="C666" s="10"/>
      <c r="D666" s="10"/>
    </row>
    <row r="667">
      <c r="A667" s="24"/>
      <c r="B667" s="10"/>
      <c r="C667" s="10"/>
      <c r="D667" s="10"/>
    </row>
    <row r="668">
      <c r="A668" s="24"/>
      <c r="B668" s="10"/>
      <c r="C668" s="10"/>
      <c r="D668" s="10"/>
    </row>
    <row r="669">
      <c r="A669" s="24"/>
      <c r="B669" s="10"/>
      <c r="C669" s="10"/>
      <c r="D669" s="10"/>
    </row>
    <row r="670">
      <c r="A670" s="24"/>
      <c r="B670" s="10"/>
      <c r="C670" s="10"/>
      <c r="D670" s="10"/>
    </row>
    <row r="671">
      <c r="A671" s="24"/>
      <c r="B671" s="10"/>
      <c r="C671" s="10"/>
      <c r="D671" s="10"/>
    </row>
    <row r="672">
      <c r="A672" s="24"/>
      <c r="B672" s="10"/>
      <c r="C672" s="10"/>
      <c r="D672" s="10"/>
    </row>
    <row r="673">
      <c r="A673" s="24"/>
      <c r="B673" s="10"/>
      <c r="C673" s="10"/>
      <c r="D673" s="10"/>
    </row>
    <row r="674">
      <c r="A674" s="24"/>
      <c r="B674" s="10"/>
      <c r="C674" s="10"/>
      <c r="D674" s="10"/>
    </row>
    <row r="675">
      <c r="A675" s="24"/>
      <c r="B675" s="10"/>
      <c r="C675" s="10"/>
      <c r="D675" s="10"/>
    </row>
    <row r="676">
      <c r="A676" s="24"/>
      <c r="B676" s="10"/>
      <c r="C676" s="10"/>
      <c r="D676" s="10"/>
    </row>
    <row r="677">
      <c r="A677" s="24"/>
      <c r="B677" s="10"/>
      <c r="C677" s="10"/>
      <c r="D677" s="10"/>
    </row>
    <row r="678">
      <c r="A678" s="24"/>
      <c r="B678" s="10"/>
      <c r="C678" s="10"/>
      <c r="D678" s="10"/>
    </row>
    <row r="679">
      <c r="A679" s="24"/>
      <c r="B679" s="10"/>
      <c r="C679" s="10"/>
      <c r="D679" s="10"/>
    </row>
    <row r="680">
      <c r="A680" s="24"/>
      <c r="B680" s="10"/>
      <c r="C680" s="10"/>
      <c r="D680" s="10"/>
    </row>
    <row r="681">
      <c r="A681" s="24"/>
      <c r="B681" s="10"/>
      <c r="C681" s="10"/>
      <c r="D681" s="10"/>
    </row>
    <row r="682">
      <c r="A682" s="24"/>
      <c r="B682" s="10"/>
      <c r="C682" s="10"/>
      <c r="D682" s="10"/>
    </row>
    <row r="683">
      <c r="A683" s="24"/>
      <c r="B683" s="10"/>
      <c r="C683" s="10"/>
      <c r="D683" s="10"/>
    </row>
    <row r="684">
      <c r="A684" s="24"/>
      <c r="B684" s="10"/>
      <c r="C684" s="10"/>
      <c r="D684" s="10"/>
    </row>
    <row r="685">
      <c r="A685" s="24"/>
      <c r="B685" s="10"/>
      <c r="C685" s="10"/>
      <c r="D685" s="10"/>
    </row>
    <row r="686">
      <c r="A686" s="24"/>
      <c r="B686" s="10"/>
      <c r="C686" s="10"/>
      <c r="D686" s="10"/>
    </row>
    <row r="687">
      <c r="A687" s="24"/>
      <c r="B687" s="10"/>
      <c r="C687" s="10"/>
      <c r="D687" s="10"/>
    </row>
    <row r="688">
      <c r="A688" s="24"/>
      <c r="B688" s="10"/>
      <c r="C688" s="10"/>
      <c r="D688" s="10"/>
    </row>
    <row r="689">
      <c r="A689" s="24"/>
      <c r="B689" s="10"/>
      <c r="C689" s="10"/>
      <c r="D689" s="10"/>
    </row>
    <row r="690">
      <c r="A690" s="24"/>
      <c r="B690" s="10"/>
      <c r="C690" s="10"/>
      <c r="D690" s="10"/>
    </row>
    <row r="691">
      <c r="A691" s="24"/>
      <c r="B691" s="10"/>
      <c r="C691" s="10"/>
      <c r="D691" s="10"/>
    </row>
    <row r="692">
      <c r="A692" s="24"/>
      <c r="B692" s="10"/>
      <c r="C692" s="10"/>
      <c r="D692" s="10"/>
    </row>
    <row r="693">
      <c r="A693" s="24"/>
      <c r="B693" s="10"/>
      <c r="C693" s="10"/>
      <c r="D693" s="10"/>
    </row>
    <row r="694">
      <c r="A694" s="24"/>
      <c r="B694" s="10"/>
      <c r="C694" s="10"/>
      <c r="D694" s="10"/>
    </row>
    <row r="695">
      <c r="A695" s="24"/>
      <c r="B695" s="10"/>
      <c r="C695" s="10"/>
      <c r="D695" s="10"/>
    </row>
    <row r="696">
      <c r="A696" s="24"/>
      <c r="B696" s="10"/>
      <c r="C696" s="10"/>
      <c r="D696" s="10"/>
    </row>
    <row r="697">
      <c r="A697" s="24"/>
      <c r="B697" s="10"/>
      <c r="C697" s="10"/>
      <c r="D697" s="10"/>
    </row>
    <row r="698">
      <c r="A698" s="24"/>
      <c r="B698" s="10"/>
      <c r="C698" s="10"/>
      <c r="D698" s="10"/>
    </row>
    <row r="699">
      <c r="A699" s="24"/>
      <c r="B699" s="10"/>
      <c r="C699" s="10"/>
      <c r="D699" s="10"/>
    </row>
    <row r="700">
      <c r="A700" s="24"/>
      <c r="B700" s="10"/>
      <c r="C700" s="10"/>
      <c r="D700" s="10"/>
    </row>
    <row r="701">
      <c r="A701" s="24"/>
      <c r="B701" s="10"/>
      <c r="C701" s="10"/>
      <c r="D701" s="10"/>
    </row>
    <row r="702">
      <c r="A702" s="24"/>
      <c r="B702" s="10"/>
      <c r="C702" s="10"/>
      <c r="D702" s="10"/>
    </row>
    <row r="703">
      <c r="A703" s="24"/>
      <c r="B703" s="10"/>
      <c r="C703" s="10"/>
      <c r="D703" s="10"/>
    </row>
    <row r="704">
      <c r="A704" s="24"/>
      <c r="B704" s="10"/>
      <c r="C704" s="10"/>
      <c r="D704" s="10"/>
    </row>
    <row r="705">
      <c r="A705" s="24"/>
      <c r="B705" s="10"/>
      <c r="C705" s="10"/>
      <c r="D705" s="10"/>
    </row>
    <row r="706">
      <c r="A706" s="24"/>
      <c r="B706" s="10"/>
      <c r="C706" s="10"/>
      <c r="D706" s="10"/>
    </row>
    <row r="707">
      <c r="A707" s="24"/>
      <c r="B707" s="10"/>
      <c r="C707" s="10"/>
      <c r="D707" s="10"/>
    </row>
    <row r="708">
      <c r="A708" s="24"/>
      <c r="B708" s="10"/>
      <c r="C708" s="10"/>
      <c r="D708" s="10"/>
    </row>
    <row r="709">
      <c r="A709" s="24"/>
      <c r="B709" s="10"/>
      <c r="C709" s="10"/>
      <c r="D709" s="10"/>
    </row>
    <row r="710">
      <c r="A710" s="24"/>
      <c r="B710" s="10"/>
      <c r="C710" s="10"/>
      <c r="D710" s="10"/>
    </row>
    <row r="711">
      <c r="A711" s="24"/>
      <c r="B711" s="10"/>
      <c r="C711" s="10"/>
      <c r="D711" s="10"/>
    </row>
    <row r="712">
      <c r="A712" s="24"/>
      <c r="B712" s="10"/>
      <c r="C712" s="10"/>
      <c r="D712" s="10"/>
    </row>
    <row r="713">
      <c r="A713" s="24"/>
      <c r="B713" s="10"/>
      <c r="C713" s="10"/>
      <c r="D713" s="10"/>
    </row>
    <row r="714">
      <c r="A714" s="24"/>
      <c r="B714" s="10"/>
      <c r="C714" s="10"/>
      <c r="D714" s="10"/>
    </row>
    <row r="715">
      <c r="A715" s="24"/>
      <c r="B715" s="10"/>
      <c r="C715" s="10"/>
      <c r="D715" s="10"/>
    </row>
    <row r="716">
      <c r="A716" s="24"/>
      <c r="B716" s="10"/>
      <c r="C716" s="10"/>
      <c r="D716" s="10"/>
    </row>
    <row r="717">
      <c r="A717" s="24"/>
      <c r="B717" s="10"/>
      <c r="C717" s="10"/>
      <c r="D717" s="10"/>
    </row>
    <row r="718">
      <c r="A718" s="24"/>
      <c r="B718" s="10"/>
      <c r="C718" s="10"/>
      <c r="D718" s="10"/>
    </row>
    <row r="719">
      <c r="A719" s="24"/>
      <c r="B719" s="10"/>
      <c r="C719" s="10"/>
      <c r="D719" s="10"/>
    </row>
    <row r="720">
      <c r="A720" s="24"/>
      <c r="B720" s="10"/>
      <c r="C720" s="10"/>
      <c r="D720" s="10"/>
    </row>
    <row r="721">
      <c r="A721" s="24"/>
      <c r="B721" s="10"/>
      <c r="C721" s="10"/>
      <c r="D721" s="10"/>
    </row>
    <row r="722">
      <c r="A722" s="24"/>
      <c r="B722" s="10"/>
      <c r="C722" s="10"/>
      <c r="D722" s="10"/>
    </row>
    <row r="723">
      <c r="A723" s="24"/>
      <c r="B723" s="10"/>
      <c r="C723" s="10"/>
      <c r="D723" s="10"/>
    </row>
    <row r="724">
      <c r="A724" s="24"/>
      <c r="B724" s="10"/>
      <c r="C724" s="10"/>
      <c r="D724" s="10"/>
    </row>
    <row r="725">
      <c r="A725" s="24"/>
      <c r="B725" s="10"/>
      <c r="C725" s="10"/>
      <c r="D725" s="10"/>
    </row>
    <row r="726">
      <c r="A726" s="24"/>
      <c r="B726" s="10"/>
      <c r="C726" s="10"/>
      <c r="D726" s="10"/>
    </row>
    <row r="727">
      <c r="A727" s="24"/>
      <c r="B727" s="10"/>
      <c r="C727" s="10"/>
      <c r="D727" s="10"/>
    </row>
    <row r="728">
      <c r="A728" s="24"/>
      <c r="B728" s="10"/>
      <c r="C728" s="10"/>
      <c r="D728" s="10"/>
    </row>
    <row r="729">
      <c r="A729" s="24"/>
      <c r="B729" s="10"/>
      <c r="C729" s="10"/>
      <c r="D729" s="10"/>
    </row>
    <row r="730">
      <c r="A730" s="24"/>
      <c r="B730" s="10"/>
      <c r="C730" s="10"/>
      <c r="D730" s="10"/>
    </row>
    <row r="731">
      <c r="A731" s="24"/>
      <c r="B731" s="10"/>
      <c r="C731" s="10"/>
      <c r="D731" s="10"/>
    </row>
    <row r="732">
      <c r="A732" s="24"/>
      <c r="B732" s="10"/>
      <c r="C732" s="10"/>
      <c r="D732" s="10"/>
    </row>
    <row r="733">
      <c r="A733" s="24"/>
      <c r="B733" s="10"/>
      <c r="C733" s="10"/>
      <c r="D733" s="10"/>
    </row>
    <row r="734">
      <c r="A734" s="24"/>
      <c r="B734" s="10"/>
      <c r="C734" s="10"/>
      <c r="D734" s="10"/>
    </row>
    <row r="735">
      <c r="A735" s="24"/>
      <c r="B735" s="10"/>
      <c r="C735" s="10"/>
      <c r="D735" s="10"/>
    </row>
    <row r="736">
      <c r="A736" s="24"/>
      <c r="B736" s="10"/>
      <c r="C736" s="10"/>
      <c r="D736" s="10"/>
    </row>
    <row r="737">
      <c r="A737" s="24"/>
      <c r="B737" s="10"/>
      <c r="C737" s="10"/>
      <c r="D737" s="10"/>
    </row>
    <row r="738">
      <c r="A738" s="24"/>
      <c r="B738" s="10"/>
      <c r="C738" s="10"/>
      <c r="D738" s="10"/>
    </row>
    <row r="739">
      <c r="A739" s="24"/>
      <c r="B739" s="10"/>
      <c r="C739" s="10"/>
      <c r="D739" s="10"/>
    </row>
    <row r="740">
      <c r="A740" s="24"/>
      <c r="B740" s="10"/>
      <c r="C740" s="10"/>
      <c r="D740" s="10"/>
    </row>
    <row r="741">
      <c r="A741" s="24"/>
      <c r="B741" s="10"/>
      <c r="C741" s="10"/>
      <c r="D741" s="10"/>
    </row>
    <row r="742">
      <c r="A742" s="24"/>
      <c r="B742" s="10"/>
      <c r="C742" s="10"/>
      <c r="D742" s="10"/>
    </row>
    <row r="743">
      <c r="A743" s="24"/>
      <c r="B743" s="10"/>
      <c r="C743" s="10"/>
      <c r="D743" s="10"/>
    </row>
    <row r="744">
      <c r="A744" s="24"/>
      <c r="B744" s="10"/>
      <c r="C744" s="10"/>
      <c r="D744" s="10"/>
    </row>
    <row r="745">
      <c r="A745" s="24"/>
      <c r="B745" s="10"/>
      <c r="C745" s="10"/>
      <c r="D745" s="10"/>
    </row>
    <row r="746">
      <c r="A746" s="24"/>
      <c r="B746" s="10"/>
      <c r="C746" s="10"/>
      <c r="D746" s="10"/>
    </row>
    <row r="747">
      <c r="A747" s="24"/>
      <c r="B747" s="10"/>
      <c r="C747" s="10"/>
      <c r="D747" s="10"/>
    </row>
    <row r="748">
      <c r="A748" s="24"/>
      <c r="B748" s="10"/>
      <c r="C748" s="10"/>
      <c r="D748" s="10"/>
    </row>
    <row r="749">
      <c r="A749" s="24"/>
      <c r="B749" s="10"/>
      <c r="C749" s="10"/>
      <c r="D749" s="10"/>
    </row>
    <row r="750">
      <c r="A750" s="24"/>
      <c r="B750" s="10"/>
      <c r="C750" s="10"/>
      <c r="D750" s="10"/>
    </row>
    <row r="751">
      <c r="A751" s="24"/>
      <c r="B751" s="10"/>
      <c r="C751" s="10"/>
      <c r="D751" s="10"/>
    </row>
    <row r="752">
      <c r="A752" s="24"/>
      <c r="B752" s="10"/>
      <c r="C752" s="10"/>
      <c r="D752" s="10"/>
    </row>
    <row r="753">
      <c r="A753" s="24"/>
      <c r="B753" s="10"/>
      <c r="C753" s="10"/>
      <c r="D753" s="10"/>
    </row>
    <row r="754">
      <c r="A754" s="24"/>
      <c r="B754" s="10"/>
      <c r="C754" s="10"/>
      <c r="D754" s="10"/>
    </row>
    <row r="755">
      <c r="A755" s="24"/>
      <c r="B755" s="10"/>
      <c r="C755" s="10"/>
      <c r="D755" s="10"/>
    </row>
    <row r="756">
      <c r="A756" s="24"/>
      <c r="B756" s="10"/>
      <c r="C756" s="10"/>
      <c r="D756" s="10"/>
    </row>
    <row r="757">
      <c r="A757" s="24"/>
      <c r="B757" s="10"/>
      <c r="C757" s="10"/>
      <c r="D757" s="10"/>
    </row>
    <row r="758">
      <c r="A758" s="24"/>
      <c r="B758" s="10"/>
      <c r="C758" s="10"/>
      <c r="D758" s="10"/>
    </row>
    <row r="759">
      <c r="A759" s="24"/>
      <c r="B759" s="10"/>
      <c r="C759" s="10"/>
      <c r="D759" s="10"/>
    </row>
    <row r="760">
      <c r="A760" s="24"/>
      <c r="B760" s="10"/>
      <c r="C760" s="10"/>
      <c r="D760" s="10"/>
    </row>
    <row r="761">
      <c r="A761" s="24"/>
      <c r="B761" s="10"/>
      <c r="C761" s="10"/>
      <c r="D761" s="10"/>
    </row>
    <row r="762">
      <c r="A762" s="24"/>
      <c r="B762" s="10"/>
      <c r="C762" s="10"/>
      <c r="D762" s="10"/>
    </row>
    <row r="763">
      <c r="A763" s="24"/>
      <c r="B763" s="10"/>
      <c r="C763" s="10"/>
      <c r="D763" s="10"/>
    </row>
    <row r="764">
      <c r="A764" s="24"/>
      <c r="B764" s="10"/>
      <c r="C764" s="10"/>
      <c r="D764" s="10"/>
    </row>
    <row r="765">
      <c r="A765" s="24"/>
      <c r="B765" s="10"/>
      <c r="C765" s="10"/>
      <c r="D765" s="10"/>
    </row>
    <row r="766">
      <c r="A766" s="24"/>
      <c r="B766" s="10"/>
      <c r="C766" s="10"/>
      <c r="D766" s="10"/>
    </row>
    <row r="767">
      <c r="A767" s="24"/>
      <c r="B767" s="10"/>
      <c r="C767" s="10"/>
      <c r="D767" s="10"/>
    </row>
    <row r="768">
      <c r="A768" s="24"/>
      <c r="B768" s="10"/>
      <c r="C768" s="10"/>
      <c r="D768" s="10"/>
    </row>
    <row r="769">
      <c r="A769" s="24"/>
      <c r="B769" s="10"/>
      <c r="C769" s="10"/>
      <c r="D769" s="10"/>
    </row>
    <row r="770">
      <c r="A770" s="24"/>
      <c r="B770" s="10"/>
      <c r="C770" s="10"/>
      <c r="D770" s="10"/>
    </row>
    <row r="771">
      <c r="A771" s="24"/>
      <c r="B771" s="10"/>
      <c r="C771" s="10"/>
      <c r="D771" s="10"/>
    </row>
    <row r="772">
      <c r="A772" s="24"/>
      <c r="B772" s="10"/>
      <c r="C772" s="10"/>
      <c r="D772" s="10"/>
    </row>
    <row r="773">
      <c r="A773" s="24"/>
      <c r="B773" s="10"/>
      <c r="C773" s="10"/>
      <c r="D773" s="10"/>
    </row>
    <row r="774">
      <c r="A774" s="24"/>
      <c r="B774" s="10"/>
      <c r="C774" s="10"/>
      <c r="D774" s="10"/>
    </row>
    <row r="775">
      <c r="A775" s="24"/>
      <c r="B775" s="10"/>
      <c r="C775" s="10"/>
      <c r="D775" s="10"/>
    </row>
    <row r="776">
      <c r="A776" s="24"/>
      <c r="B776" s="10"/>
      <c r="C776" s="10"/>
      <c r="D776" s="10"/>
    </row>
    <row r="777">
      <c r="A777" s="24"/>
      <c r="B777" s="10"/>
      <c r="C777" s="10"/>
      <c r="D777" s="10"/>
    </row>
    <row r="778">
      <c r="A778" s="24"/>
      <c r="B778" s="10"/>
      <c r="C778" s="10"/>
      <c r="D778" s="10"/>
    </row>
    <row r="779">
      <c r="A779" s="24"/>
      <c r="B779" s="10"/>
      <c r="C779" s="10"/>
      <c r="D779" s="10"/>
    </row>
    <row r="780">
      <c r="A780" s="24"/>
      <c r="B780" s="10"/>
      <c r="C780" s="10"/>
      <c r="D780" s="10"/>
    </row>
    <row r="781">
      <c r="A781" s="24"/>
      <c r="B781" s="10"/>
      <c r="C781" s="10"/>
      <c r="D781" s="10"/>
    </row>
    <row r="782">
      <c r="A782" s="24"/>
      <c r="B782" s="10"/>
      <c r="C782" s="10"/>
      <c r="D782" s="10"/>
    </row>
    <row r="783">
      <c r="A783" s="24"/>
      <c r="B783" s="10"/>
      <c r="C783" s="10"/>
      <c r="D783" s="10"/>
    </row>
    <row r="784">
      <c r="A784" s="24"/>
      <c r="B784" s="10"/>
      <c r="C784" s="10"/>
      <c r="D784" s="10"/>
    </row>
    <row r="785">
      <c r="A785" s="24"/>
      <c r="B785" s="10"/>
      <c r="C785" s="10"/>
      <c r="D785" s="10"/>
    </row>
    <row r="786">
      <c r="A786" s="24"/>
      <c r="B786" s="10"/>
      <c r="C786" s="10"/>
      <c r="D786" s="10"/>
    </row>
    <row r="787">
      <c r="A787" s="24"/>
      <c r="B787" s="10"/>
      <c r="C787" s="10"/>
      <c r="D787" s="10"/>
    </row>
    <row r="788">
      <c r="A788" s="24"/>
      <c r="B788" s="10"/>
      <c r="C788" s="10"/>
      <c r="D788" s="10"/>
    </row>
    <row r="789">
      <c r="A789" s="24"/>
      <c r="B789" s="10"/>
      <c r="C789" s="10"/>
      <c r="D789" s="10"/>
    </row>
    <row r="790">
      <c r="A790" s="24"/>
      <c r="B790" s="10"/>
      <c r="C790" s="10"/>
      <c r="D790" s="10"/>
    </row>
    <row r="791">
      <c r="A791" s="24"/>
      <c r="B791" s="10"/>
      <c r="C791" s="10"/>
      <c r="D791" s="10"/>
    </row>
    <row r="792">
      <c r="A792" s="24"/>
      <c r="B792" s="10"/>
      <c r="C792" s="10"/>
      <c r="D792" s="10"/>
    </row>
    <row r="793">
      <c r="A793" s="24"/>
      <c r="B793" s="10"/>
      <c r="C793" s="10"/>
      <c r="D793" s="10"/>
    </row>
    <row r="794">
      <c r="A794" s="24"/>
      <c r="B794" s="10"/>
      <c r="C794" s="10"/>
      <c r="D794" s="10"/>
    </row>
    <row r="795">
      <c r="A795" s="24"/>
      <c r="B795" s="10"/>
      <c r="C795" s="10"/>
      <c r="D795" s="10"/>
    </row>
    <row r="796">
      <c r="A796" s="24"/>
      <c r="B796" s="10"/>
      <c r="C796" s="10"/>
      <c r="D796" s="10"/>
    </row>
    <row r="797">
      <c r="A797" s="24"/>
      <c r="B797" s="10"/>
      <c r="C797" s="10"/>
      <c r="D797" s="10"/>
    </row>
    <row r="798">
      <c r="A798" s="24"/>
      <c r="B798" s="10"/>
      <c r="C798" s="10"/>
      <c r="D798" s="10"/>
    </row>
    <row r="799">
      <c r="A799" s="24"/>
      <c r="B799" s="10"/>
      <c r="C799" s="10"/>
      <c r="D799" s="10"/>
    </row>
    <row r="800">
      <c r="A800" s="24"/>
      <c r="B800" s="10"/>
      <c r="C800" s="10"/>
      <c r="D800" s="10"/>
    </row>
    <row r="801">
      <c r="A801" s="24"/>
      <c r="B801" s="10"/>
      <c r="C801" s="10"/>
      <c r="D801" s="10"/>
    </row>
    <row r="802">
      <c r="A802" s="24"/>
      <c r="B802" s="10"/>
      <c r="C802" s="10"/>
      <c r="D802" s="10"/>
    </row>
    <row r="803">
      <c r="A803" s="24"/>
      <c r="B803" s="10"/>
      <c r="C803" s="10"/>
      <c r="D803" s="10"/>
    </row>
    <row r="804">
      <c r="A804" s="24"/>
      <c r="B804" s="10"/>
      <c r="C804" s="10"/>
      <c r="D804" s="10"/>
    </row>
    <row r="805">
      <c r="A805" s="24"/>
      <c r="B805" s="10"/>
      <c r="C805" s="10"/>
      <c r="D805" s="10"/>
    </row>
    <row r="806">
      <c r="A806" s="24"/>
      <c r="B806" s="10"/>
      <c r="C806" s="10"/>
      <c r="D806" s="10"/>
    </row>
    <row r="807">
      <c r="A807" s="24"/>
      <c r="B807" s="10"/>
      <c r="C807" s="10"/>
      <c r="D807" s="10"/>
    </row>
    <row r="808">
      <c r="A808" s="24"/>
      <c r="B808" s="10"/>
      <c r="C808" s="10"/>
      <c r="D808" s="10"/>
    </row>
    <row r="809">
      <c r="A809" s="24"/>
      <c r="B809" s="10"/>
      <c r="C809" s="10"/>
      <c r="D809" s="10"/>
    </row>
    <row r="810">
      <c r="A810" s="24"/>
      <c r="B810" s="10"/>
      <c r="C810" s="10"/>
      <c r="D810" s="10"/>
    </row>
    <row r="811">
      <c r="A811" s="24"/>
      <c r="B811" s="10"/>
      <c r="C811" s="10"/>
      <c r="D811" s="10"/>
    </row>
    <row r="812">
      <c r="A812" s="24"/>
      <c r="B812" s="10"/>
      <c r="C812" s="10"/>
      <c r="D812" s="10"/>
    </row>
    <row r="813">
      <c r="A813" s="24"/>
      <c r="B813" s="10"/>
      <c r="C813" s="10"/>
      <c r="D813" s="10"/>
    </row>
    <row r="814">
      <c r="A814" s="24"/>
      <c r="B814" s="10"/>
      <c r="C814" s="10"/>
      <c r="D814" s="10"/>
    </row>
    <row r="815">
      <c r="A815" s="24"/>
      <c r="B815" s="10"/>
      <c r="C815" s="10"/>
      <c r="D815" s="10"/>
    </row>
    <row r="816">
      <c r="A816" s="24"/>
      <c r="B816" s="10"/>
      <c r="C816" s="10"/>
      <c r="D816" s="10"/>
    </row>
    <row r="817">
      <c r="A817" s="24"/>
      <c r="B817" s="10"/>
      <c r="C817" s="10"/>
      <c r="D817" s="10"/>
    </row>
    <row r="818">
      <c r="A818" s="24"/>
      <c r="B818" s="10"/>
      <c r="C818" s="10"/>
      <c r="D818" s="10"/>
    </row>
    <row r="819">
      <c r="A819" s="24"/>
      <c r="B819" s="10"/>
      <c r="C819" s="10"/>
      <c r="D819" s="10"/>
    </row>
    <row r="820">
      <c r="A820" s="24"/>
      <c r="B820" s="10"/>
      <c r="C820" s="10"/>
      <c r="D820" s="10"/>
    </row>
    <row r="821">
      <c r="A821" s="24"/>
      <c r="B821" s="10"/>
      <c r="C821" s="10"/>
      <c r="D821" s="10"/>
    </row>
    <row r="822">
      <c r="A822" s="24"/>
      <c r="B822" s="10"/>
      <c r="C822" s="10"/>
      <c r="D822" s="10"/>
    </row>
    <row r="823">
      <c r="A823" s="24"/>
      <c r="B823" s="10"/>
      <c r="C823" s="10"/>
      <c r="D823" s="10"/>
    </row>
    <row r="824">
      <c r="A824" s="24"/>
      <c r="B824" s="10"/>
      <c r="C824" s="10"/>
      <c r="D824" s="10"/>
    </row>
    <row r="825">
      <c r="A825" s="24"/>
      <c r="B825" s="10"/>
      <c r="C825" s="10"/>
      <c r="D825" s="10"/>
    </row>
    <row r="826">
      <c r="A826" s="24"/>
      <c r="B826" s="10"/>
      <c r="C826" s="10"/>
      <c r="D826" s="10"/>
    </row>
    <row r="827">
      <c r="A827" s="24"/>
      <c r="B827" s="10"/>
      <c r="C827" s="10"/>
      <c r="D827" s="10"/>
    </row>
    <row r="828">
      <c r="A828" s="24"/>
      <c r="B828" s="10"/>
      <c r="C828" s="10"/>
      <c r="D828" s="10"/>
    </row>
    <row r="829">
      <c r="A829" s="24"/>
      <c r="B829" s="10"/>
      <c r="C829" s="10"/>
      <c r="D829" s="10"/>
    </row>
    <row r="830">
      <c r="A830" s="24"/>
      <c r="B830" s="10"/>
      <c r="C830" s="10"/>
      <c r="D830" s="10"/>
    </row>
    <row r="831">
      <c r="A831" s="24"/>
      <c r="B831" s="10"/>
      <c r="C831" s="10"/>
      <c r="D831" s="10"/>
    </row>
    <row r="832">
      <c r="A832" s="24"/>
      <c r="B832" s="10"/>
      <c r="C832" s="10"/>
      <c r="D832" s="10"/>
    </row>
    <row r="833">
      <c r="A833" s="24"/>
      <c r="B833" s="10"/>
      <c r="C833" s="10"/>
      <c r="D833" s="10"/>
    </row>
    <row r="834">
      <c r="A834" s="24"/>
      <c r="B834" s="10"/>
      <c r="C834" s="10"/>
      <c r="D834" s="10"/>
    </row>
    <row r="835">
      <c r="A835" s="24"/>
      <c r="B835" s="10"/>
      <c r="C835" s="10"/>
      <c r="D835" s="10"/>
    </row>
    <row r="836">
      <c r="A836" s="24"/>
      <c r="B836" s="10"/>
      <c r="C836" s="10"/>
      <c r="D836" s="10"/>
    </row>
    <row r="837">
      <c r="A837" s="24"/>
      <c r="B837" s="10"/>
      <c r="C837" s="10"/>
      <c r="D837" s="10"/>
    </row>
    <row r="838">
      <c r="A838" s="24"/>
      <c r="B838" s="10"/>
      <c r="C838" s="10"/>
      <c r="D838" s="10"/>
    </row>
    <row r="839">
      <c r="A839" s="24"/>
      <c r="B839" s="10"/>
      <c r="C839" s="10"/>
      <c r="D839" s="10"/>
    </row>
    <row r="840">
      <c r="A840" s="24"/>
      <c r="B840" s="10"/>
      <c r="C840" s="10"/>
      <c r="D840" s="10"/>
    </row>
    <row r="841">
      <c r="A841" s="24"/>
      <c r="B841" s="10"/>
      <c r="C841" s="10"/>
      <c r="D841" s="10"/>
    </row>
    <row r="842">
      <c r="A842" s="24"/>
      <c r="B842" s="10"/>
      <c r="C842" s="10"/>
      <c r="D842" s="10"/>
    </row>
    <row r="843">
      <c r="A843" s="24"/>
      <c r="B843" s="10"/>
      <c r="C843" s="10"/>
      <c r="D843" s="10"/>
    </row>
    <row r="844">
      <c r="A844" s="24"/>
      <c r="B844" s="10"/>
      <c r="C844" s="10"/>
      <c r="D844" s="10"/>
    </row>
    <row r="845">
      <c r="A845" s="24"/>
      <c r="B845" s="10"/>
      <c r="C845" s="10"/>
      <c r="D845" s="10"/>
    </row>
    <row r="846">
      <c r="A846" s="24"/>
      <c r="B846" s="10"/>
      <c r="C846" s="10"/>
      <c r="D846" s="10"/>
    </row>
    <row r="847">
      <c r="A847" s="24"/>
      <c r="B847" s="10"/>
      <c r="C847" s="10"/>
      <c r="D847" s="10"/>
    </row>
    <row r="848">
      <c r="A848" s="24"/>
      <c r="B848" s="10"/>
      <c r="C848" s="10"/>
      <c r="D848" s="10"/>
    </row>
    <row r="849">
      <c r="A849" s="24"/>
      <c r="B849" s="10"/>
      <c r="C849" s="10"/>
      <c r="D849" s="10"/>
    </row>
    <row r="850">
      <c r="A850" s="24"/>
      <c r="B850" s="10"/>
      <c r="C850" s="10"/>
      <c r="D850" s="10"/>
    </row>
    <row r="851">
      <c r="A851" s="24"/>
      <c r="B851" s="10"/>
      <c r="C851" s="10"/>
      <c r="D851" s="10"/>
    </row>
    <row r="852">
      <c r="A852" s="24"/>
      <c r="B852" s="10"/>
      <c r="C852" s="10"/>
      <c r="D852" s="10"/>
    </row>
    <row r="853">
      <c r="A853" s="24"/>
      <c r="B853" s="10"/>
      <c r="C853" s="10"/>
      <c r="D853" s="10"/>
    </row>
    <row r="854">
      <c r="A854" s="24"/>
      <c r="B854" s="10"/>
      <c r="C854" s="10"/>
      <c r="D854" s="10"/>
    </row>
    <row r="855">
      <c r="A855" s="24"/>
      <c r="B855" s="10"/>
      <c r="C855" s="10"/>
      <c r="D855" s="10"/>
    </row>
    <row r="856">
      <c r="A856" s="24"/>
      <c r="B856" s="10"/>
      <c r="C856" s="10"/>
      <c r="D856" s="10"/>
    </row>
    <row r="857">
      <c r="A857" s="24"/>
      <c r="B857" s="10"/>
      <c r="C857" s="10"/>
      <c r="D857" s="10"/>
    </row>
    <row r="858">
      <c r="A858" s="24"/>
      <c r="B858" s="10"/>
      <c r="C858" s="10"/>
      <c r="D858" s="10"/>
    </row>
    <row r="859">
      <c r="A859" s="24"/>
      <c r="B859" s="10"/>
      <c r="C859" s="10"/>
      <c r="D859" s="10"/>
    </row>
    <row r="860">
      <c r="A860" s="24"/>
      <c r="B860" s="10"/>
      <c r="C860" s="10"/>
      <c r="D860" s="10"/>
    </row>
    <row r="861">
      <c r="A861" s="24"/>
      <c r="B861" s="10"/>
      <c r="C861" s="10"/>
      <c r="D861" s="10"/>
    </row>
    <row r="862">
      <c r="A862" s="24"/>
      <c r="B862" s="10"/>
      <c r="C862" s="10"/>
      <c r="D862" s="10"/>
    </row>
    <row r="863">
      <c r="A863" s="24"/>
      <c r="B863" s="10"/>
      <c r="C863" s="10"/>
      <c r="D863" s="10"/>
    </row>
    <row r="864">
      <c r="A864" s="24"/>
      <c r="B864" s="10"/>
      <c r="C864" s="10"/>
      <c r="D864" s="10"/>
    </row>
    <row r="865">
      <c r="A865" s="24"/>
      <c r="B865" s="10"/>
      <c r="C865" s="10"/>
      <c r="D865" s="10"/>
    </row>
    <row r="866">
      <c r="A866" s="24"/>
      <c r="B866" s="10"/>
      <c r="C866" s="10"/>
      <c r="D866" s="10"/>
    </row>
    <row r="867">
      <c r="A867" s="24"/>
      <c r="B867" s="10"/>
      <c r="C867" s="10"/>
      <c r="D867" s="10"/>
    </row>
    <row r="868">
      <c r="A868" s="24"/>
      <c r="B868" s="10"/>
      <c r="C868" s="10"/>
      <c r="D868" s="10"/>
    </row>
    <row r="869">
      <c r="A869" s="24"/>
      <c r="B869" s="10"/>
      <c r="C869" s="10"/>
      <c r="D869" s="10"/>
    </row>
    <row r="870">
      <c r="A870" s="24"/>
      <c r="B870" s="10"/>
      <c r="C870" s="10"/>
      <c r="D870" s="10"/>
    </row>
    <row r="871">
      <c r="A871" s="24"/>
      <c r="B871" s="10"/>
      <c r="C871" s="10"/>
      <c r="D871" s="10"/>
    </row>
    <row r="872">
      <c r="A872" s="24"/>
      <c r="B872" s="10"/>
      <c r="C872" s="10"/>
      <c r="D872" s="10"/>
    </row>
    <row r="873">
      <c r="A873" s="24"/>
      <c r="B873" s="10"/>
      <c r="C873" s="10"/>
      <c r="D873" s="10"/>
    </row>
    <row r="874">
      <c r="A874" s="24"/>
      <c r="B874" s="10"/>
      <c r="C874" s="10"/>
      <c r="D874" s="10"/>
    </row>
    <row r="875">
      <c r="A875" s="24"/>
      <c r="B875" s="10"/>
      <c r="C875" s="10"/>
      <c r="D875" s="10"/>
    </row>
    <row r="876">
      <c r="A876" s="24"/>
      <c r="B876" s="10"/>
      <c r="C876" s="10"/>
      <c r="D876" s="10"/>
    </row>
    <row r="877">
      <c r="A877" s="24"/>
      <c r="B877" s="10"/>
      <c r="C877" s="10"/>
      <c r="D877" s="10"/>
    </row>
    <row r="878">
      <c r="A878" s="24"/>
      <c r="B878" s="10"/>
      <c r="C878" s="10"/>
      <c r="D878" s="10"/>
    </row>
    <row r="879">
      <c r="A879" s="24"/>
      <c r="B879" s="10"/>
      <c r="C879" s="10"/>
      <c r="D879" s="10"/>
    </row>
    <row r="880">
      <c r="A880" s="24"/>
      <c r="B880" s="10"/>
      <c r="C880" s="10"/>
      <c r="D880" s="10"/>
    </row>
    <row r="881">
      <c r="A881" s="24"/>
      <c r="B881" s="10"/>
      <c r="C881" s="10"/>
      <c r="D881" s="10"/>
    </row>
    <row r="882">
      <c r="A882" s="24"/>
      <c r="B882" s="10"/>
      <c r="C882" s="10"/>
      <c r="D882" s="10"/>
    </row>
    <row r="883">
      <c r="A883" s="24"/>
      <c r="B883" s="10"/>
      <c r="C883" s="10"/>
      <c r="D883" s="10"/>
    </row>
    <row r="884">
      <c r="A884" s="24"/>
      <c r="B884" s="10"/>
      <c r="C884" s="10"/>
      <c r="D884" s="10"/>
    </row>
    <row r="885">
      <c r="A885" s="24"/>
      <c r="B885" s="10"/>
      <c r="C885" s="10"/>
      <c r="D885" s="10"/>
    </row>
    <row r="886">
      <c r="A886" s="24"/>
      <c r="B886" s="10"/>
      <c r="C886" s="10"/>
      <c r="D886" s="10"/>
    </row>
    <row r="887">
      <c r="A887" s="24"/>
      <c r="B887" s="10"/>
      <c r="C887" s="10"/>
      <c r="D887" s="10"/>
    </row>
    <row r="888">
      <c r="A888" s="24"/>
      <c r="B888" s="10"/>
      <c r="C888" s="10"/>
      <c r="D888" s="10"/>
    </row>
    <row r="889">
      <c r="A889" s="24"/>
      <c r="B889" s="10"/>
      <c r="C889" s="10"/>
      <c r="D889" s="10"/>
    </row>
    <row r="890">
      <c r="A890" s="24"/>
      <c r="B890" s="10"/>
      <c r="C890" s="10"/>
      <c r="D890" s="10"/>
    </row>
    <row r="891">
      <c r="A891" s="24"/>
      <c r="B891" s="10"/>
      <c r="C891" s="10"/>
      <c r="D891" s="10"/>
    </row>
    <row r="892">
      <c r="A892" s="24"/>
      <c r="B892" s="10"/>
      <c r="C892" s="10"/>
      <c r="D892" s="10"/>
    </row>
    <row r="893">
      <c r="A893" s="24"/>
      <c r="B893" s="10"/>
      <c r="C893" s="10"/>
      <c r="D893" s="10"/>
    </row>
    <row r="894">
      <c r="A894" s="24"/>
      <c r="B894" s="10"/>
      <c r="C894" s="10"/>
      <c r="D894" s="10"/>
    </row>
    <row r="895">
      <c r="A895" s="24"/>
      <c r="B895" s="10"/>
      <c r="C895" s="10"/>
      <c r="D895" s="10"/>
    </row>
    <row r="896">
      <c r="A896" s="24"/>
      <c r="B896" s="10"/>
      <c r="C896" s="10"/>
      <c r="D896" s="10"/>
    </row>
    <row r="897">
      <c r="A897" s="24"/>
      <c r="B897" s="10"/>
      <c r="C897" s="10"/>
      <c r="D897" s="10"/>
    </row>
    <row r="898">
      <c r="A898" s="24"/>
      <c r="B898" s="10"/>
      <c r="C898" s="10"/>
      <c r="D898" s="10"/>
    </row>
    <row r="899">
      <c r="A899" s="24"/>
      <c r="B899" s="10"/>
      <c r="C899" s="10"/>
      <c r="D899" s="10"/>
    </row>
    <row r="900">
      <c r="A900" s="24"/>
      <c r="B900" s="10"/>
      <c r="C900" s="10"/>
      <c r="D900" s="10"/>
    </row>
    <row r="901">
      <c r="A901" s="24"/>
      <c r="B901" s="10"/>
      <c r="C901" s="10"/>
      <c r="D901" s="10"/>
    </row>
    <row r="902">
      <c r="A902" s="24"/>
      <c r="B902" s="10"/>
      <c r="C902" s="10"/>
      <c r="D902" s="10"/>
    </row>
    <row r="903">
      <c r="A903" s="24"/>
      <c r="B903" s="10"/>
      <c r="C903" s="10"/>
      <c r="D903" s="10"/>
    </row>
    <row r="904">
      <c r="A904" s="24"/>
      <c r="B904" s="10"/>
      <c r="C904" s="10"/>
      <c r="D904" s="10"/>
    </row>
    <row r="905">
      <c r="A905" s="24"/>
      <c r="B905" s="10"/>
      <c r="C905" s="10"/>
      <c r="D905" s="10"/>
    </row>
    <row r="906">
      <c r="A906" s="24"/>
      <c r="B906" s="10"/>
      <c r="C906" s="10"/>
      <c r="D906" s="10"/>
    </row>
    <row r="907">
      <c r="A907" s="24"/>
      <c r="B907" s="10"/>
      <c r="C907" s="10"/>
      <c r="D907" s="10"/>
    </row>
    <row r="908">
      <c r="A908" s="24"/>
      <c r="B908" s="10"/>
      <c r="C908" s="10"/>
      <c r="D908" s="10"/>
    </row>
    <row r="909">
      <c r="A909" s="24"/>
      <c r="B909" s="10"/>
      <c r="C909" s="10"/>
      <c r="D909" s="10"/>
    </row>
    <row r="910">
      <c r="A910" s="24"/>
      <c r="B910" s="10"/>
      <c r="C910" s="10"/>
      <c r="D910" s="10"/>
    </row>
    <row r="911">
      <c r="A911" s="24"/>
      <c r="B911" s="10"/>
      <c r="C911" s="10"/>
      <c r="D911" s="10"/>
    </row>
    <row r="912">
      <c r="A912" s="24"/>
      <c r="B912" s="10"/>
      <c r="C912" s="10"/>
      <c r="D912" s="10"/>
    </row>
    <row r="913">
      <c r="A913" s="24"/>
      <c r="B913" s="10"/>
      <c r="C913" s="10"/>
      <c r="D913" s="10"/>
    </row>
    <row r="914">
      <c r="A914" s="24"/>
      <c r="B914" s="10"/>
      <c r="C914" s="10"/>
      <c r="D914" s="10"/>
    </row>
    <row r="915">
      <c r="A915" s="24"/>
      <c r="B915" s="10"/>
      <c r="C915" s="10"/>
      <c r="D915" s="10"/>
    </row>
    <row r="916">
      <c r="A916" s="24"/>
      <c r="B916" s="10"/>
      <c r="C916" s="10"/>
      <c r="D916" s="10"/>
    </row>
    <row r="917">
      <c r="A917" s="24"/>
      <c r="B917" s="10"/>
      <c r="C917" s="10"/>
      <c r="D917" s="10"/>
    </row>
    <row r="918">
      <c r="A918" s="24"/>
      <c r="B918" s="10"/>
      <c r="C918" s="10"/>
      <c r="D918" s="10"/>
    </row>
    <row r="919">
      <c r="A919" s="24"/>
      <c r="B919" s="10"/>
      <c r="C919" s="10"/>
      <c r="D919" s="10"/>
    </row>
    <row r="920">
      <c r="A920" s="24"/>
      <c r="B920" s="10"/>
      <c r="C920" s="10"/>
      <c r="D920" s="10"/>
    </row>
    <row r="921">
      <c r="A921" s="24"/>
      <c r="B921" s="10"/>
      <c r="C921" s="10"/>
      <c r="D921" s="10"/>
    </row>
    <row r="922">
      <c r="A922" s="24"/>
      <c r="B922" s="10"/>
      <c r="C922" s="10"/>
      <c r="D922" s="10"/>
    </row>
    <row r="923">
      <c r="A923" s="24"/>
      <c r="B923" s="10"/>
      <c r="C923" s="10"/>
      <c r="D923" s="10"/>
    </row>
    <row r="924">
      <c r="A924" s="24"/>
      <c r="B924" s="10"/>
      <c r="C924" s="10"/>
      <c r="D924" s="10"/>
    </row>
    <row r="925">
      <c r="A925" s="24"/>
      <c r="B925" s="10"/>
      <c r="C925" s="10"/>
      <c r="D925" s="10"/>
    </row>
    <row r="926">
      <c r="A926" s="24"/>
      <c r="B926" s="10"/>
      <c r="C926" s="10"/>
      <c r="D926" s="10"/>
    </row>
    <row r="927">
      <c r="A927" s="24"/>
      <c r="B927" s="10"/>
      <c r="C927" s="10"/>
      <c r="D927" s="10"/>
    </row>
    <row r="928">
      <c r="A928" s="24"/>
      <c r="B928" s="10"/>
      <c r="C928" s="10"/>
      <c r="D928" s="10"/>
    </row>
    <row r="929">
      <c r="A929" s="24"/>
      <c r="B929" s="10"/>
      <c r="C929" s="10"/>
      <c r="D929" s="10"/>
    </row>
    <row r="930">
      <c r="A930" s="24"/>
      <c r="B930" s="10"/>
      <c r="C930" s="10"/>
      <c r="D930" s="10"/>
    </row>
    <row r="931">
      <c r="A931" s="24"/>
      <c r="B931" s="10"/>
      <c r="C931" s="10"/>
      <c r="D931" s="10"/>
    </row>
    <row r="932">
      <c r="A932" s="24"/>
      <c r="B932" s="10"/>
      <c r="C932" s="10"/>
      <c r="D932" s="10"/>
    </row>
    <row r="933">
      <c r="A933" s="24"/>
      <c r="B933" s="10"/>
      <c r="C933" s="10"/>
      <c r="D933" s="10"/>
    </row>
    <row r="934">
      <c r="A934" s="24"/>
      <c r="B934" s="10"/>
      <c r="C934" s="10"/>
      <c r="D934" s="10"/>
    </row>
    <row r="935">
      <c r="A935" s="24"/>
      <c r="B935" s="10"/>
      <c r="C935" s="10"/>
      <c r="D935" s="10"/>
    </row>
    <row r="936">
      <c r="A936" s="24"/>
      <c r="B936" s="10"/>
      <c r="C936" s="10"/>
      <c r="D936" s="10"/>
    </row>
    <row r="937">
      <c r="A937" s="24"/>
      <c r="B937" s="10"/>
      <c r="C937" s="10"/>
      <c r="D937" s="10"/>
    </row>
    <row r="938">
      <c r="A938" s="24"/>
      <c r="B938" s="10"/>
      <c r="C938" s="10"/>
      <c r="D938" s="10"/>
    </row>
    <row r="939">
      <c r="A939" s="24"/>
      <c r="B939" s="10"/>
      <c r="C939" s="10"/>
      <c r="D939" s="10"/>
    </row>
    <row r="940">
      <c r="A940" s="24"/>
      <c r="B940" s="10"/>
      <c r="C940" s="10"/>
      <c r="D940" s="10"/>
    </row>
    <row r="941">
      <c r="A941" s="24"/>
      <c r="B941" s="10"/>
      <c r="C941" s="10"/>
      <c r="D941" s="10"/>
    </row>
    <row r="942">
      <c r="A942" s="24"/>
      <c r="B942" s="10"/>
      <c r="C942" s="10"/>
      <c r="D942" s="10"/>
    </row>
    <row r="943">
      <c r="A943" s="24"/>
      <c r="B943" s="10"/>
      <c r="C943" s="10"/>
      <c r="D943" s="10"/>
    </row>
    <row r="944">
      <c r="A944" s="24"/>
      <c r="B944" s="10"/>
      <c r="C944" s="10"/>
      <c r="D944" s="10"/>
    </row>
    <row r="945">
      <c r="A945" s="24"/>
      <c r="B945" s="10"/>
      <c r="C945" s="10"/>
      <c r="D945" s="10"/>
    </row>
    <row r="946">
      <c r="A946" s="24"/>
      <c r="B946" s="10"/>
      <c r="C946" s="10"/>
      <c r="D946" s="10"/>
    </row>
    <row r="947">
      <c r="A947" s="24"/>
      <c r="B947" s="10"/>
      <c r="C947" s="10"/>
      <c r="D947" s="10"/>
    </row>
    <row r="948">
      <c r="A948" s="24"/>
      <c r="B948" s="10"/>
      <c r="C948" s="10"/>
      <c r="D948" s="10"/>
    </row>
    <row r="949">
      <c r="A949" s="24"/>
      <c r="B949" s="10"/>
      <c r="C949" s="10"/>
      <c r="D949" s="10"/>
    </row>
    <row r="950">
      <c r="A950" s="24"/>
      <c r="B950" s="10"/>
      <c r="C950" s="10"/>
      <c r="D950" s="10"/>
    </row>
    <row r="951">
      <c r="A951" s="24"/>
      <c r="B951" s="10"/>
      <c r="C951" s="10"/>
      <c r="D951" s="10"/>
    </row>
    <row r="952">
      <c r="A952" s="24"/>
      <c r="B952" s="10"/>
      <c r="C952" s="10"/>
      <c r="D952" s="10"/>
    </row>
    <row r="953">
      <c r="A953" s="24"/>
      <c r="B953" s="10"/>
      <c r="C953" s="10"/>
      <c r="D953" s="10"/>
    </row>
    <row r="954">
      <c r="A954" s="24"/>
      <c r="B954" s="10"/>
      <c r="C954" s="10"/>
      <c r="D954" s="10"/>
    </row>
    <row r="955">
      <c r="A955" s="24"/>
      <c r="B955" s="10"/>
      <c r="C955" s="10"/>
      <c r="D955" s="10"/>
    </row>
    <row r="956">
      <c r="A956" s="24"/>
      <c r="B956" s="10"/>
      <c r="C956" s="10"/>
      <c r="D956" s="10"/>
    </row>
    <row r="957">
      <c r="A957" s="24"/>
      <c r="B957" s="10"/>
      <c r="C957" s="10"/>
      <c r="D957" s="10"/>
    </row>
    <row r="958">
      <c r="A958" s="24"/>
      <c r="B958" s="10"/>
      <c r="C958" s="10"/>
      <c r="D958" s="10"/>
    </row>
    <row r="959">
      <c r="A959" s="24"/>
      <c r="B959" s="10"/>
      <c r="C959" s="10"/>
      <c r="D959" s="10"/>
    </row>
    <row r="960">
      <c r="A960" s="24"/>
      <c r="B960" s="10"/>
      <c r="C960" s="10"/>
      <c r="D960" s="10"/>
    </row>
    <row r="961">
      <c r="A961" s="24"/>
      <c r="B961" s="10"/>
      <c r="C961" s="10"/>
      <c r="D961" s="10"/>
    </row>
    <row r="962">
      <c r="A962" s="24"/>
      <c r="B962" s="10"/>
      <c r="C962" s="10"/>
      <c r="D962" s="10"/>
    </row>
    <row r="963">
      <c r="A963" s="24"/>
      <c r="B963" s="10"/>
      <c r="C963" s="10"/>
      <c r="D963" s="10"/>
    </row>
    <row r="964">
      <c r="A964" s="24"/>
      <c r="B964" s="10"/>
      <c r="C964" s="10"/>
      <c r="D964" s="10"/>
    </row>
    <row r="965">
      <c r="A965" s="24"/>
      <c r="B965" s="10"/>
      <c r="C965" s="10"/>
      <c r="D965" s="10"/>
    </row>
    <row r="966">
      <c r="A966" s="24"/>
      <c r="B966" s="10"/>
      <c r="C966" s="10"/>
      <c r="D966" s="10"/>
    </row>
    <row r="967">
      <c r="A967" s="24"/>
      <c r="B967" s="10"/>
      <c r="C967" s="10"/>
      <c r="D967" s="10"/>
    </row>
    <row r="968">
      <c r="A968" s="24"/>
      <c r="B968" s="10"/>
      <c r="C968" s="10"/>
      <c r="D968" s="10"/>
    </row>
    <row r="969">
      <c r="A969" s="24"/>
      <c r="B969" s="10"/>
      <c r="C969" s="10"/>
      <c r="D969" s="10"/>
    </row>
    <row r="970">
      <c r="A970" s="24"/>
      <c r="B970" s="10"/>
      <c r="C970" s="10"/>
      <c r="D970" s="10"/>
    </row>
    <row r="971">
      <c r="A971" s="24"/>
      <c r="B971" s="10"/>
      <c r="C971" s="10"/>
      <c r="D971" s="10"/>
    </row>
    <row r="972">
      <c r="A972" s="24"/>
      <c r="B972" s="10"/>
      <c r="C972" s="10"/>
      <c r="D972" s="10"/>
    </row>
    <row r="973">
      <c r="A973" s="24"/>
      <c r="B973" s="10"/>
      <c r="C973" s="10"/>
      <c r="D973" s="10"/>
    </row>
    <row r="974">
      <c r="A974" s="24"/>
      <c r="B974" s="10"/>
      <c r="C974" s="10"/>
      <c r="D974" s="10"/>
    </row>
    <row r="975">
      <c r="A975" s="24"/>
      <c r="B975" s="10"/>
      <c r="C975" s="10"/>
      <c r="D975" s="10"/>
    </row>
    <row r="976">
      <c r="A976" s="24"/>
      <c r="B976" s="10"/>
      <c r="C976" s="10"/>
      <c r="D976" s="10"/>
    </row>
    <row r="977">
      <c r="A977" s="24"/>
      <c r="B977" s="10"/>
      <c r="C977" s="10"/>
      <c r="D977" s="10"/>
    </row>
    <row r="978">
      <c r="A978" s="24"/>
      <c r="B978" s="10"/>
      <c r="C978" s="10"/>
      <c r="D978" s="10"/>
    </row>
    <row r="979">
      <c r="A979" s="24"/>
      <c r="B979" s="10"/>
      <c r="C979" s="10"/>
      <c r="D979" s="10"/>
    </row>
    <row r="980">
      <c r="A980" s="24"/>
      <c r="B980" s="10"/>
      <c r="C980" s="10"/>
      <c r="D980" s="10"/>
    </row>
    <row r="981">
      <c r="A981" s="24"/>
      <c r="B981" s="10"/>
      <c r="C981" s="10"/>
      <c r="D981" s="10"/>
    </row>
    <row r="982">
      <c r="A982" s="24"/>
      <c r="B982" s="10"/>
      <c r="C982" s="10"/>
      <c r="D982" s="10"/>
    </row>
    <row r="983">
      <c r="A983" s="24"/>
      <c r="B983" s="10"/>
      <c r="C983" s="10"/>
      <c r="D983" s="10"/>
    </row>
    <row r="984">
      <c r="A984" s="24"/>
      <c r="B984" s="10"/>
      <c r="C984" s="10"/>
      <c r="D984" s="10"/>
    </row>
    <row r="985">
      <c r="A985" s="24"/>
      <c r="B985" s="10"/>
      <c r="C985" s="10"/>
      <c r="D985" s="10"/>
    </row>
    <row r="986">
      <c r="A986" s="24"/>
      <c r="B986" s="10"/>
      <c r="C986" s="10"/>
      <c r="D986" s="10"/>
    </row>
    <row r="987">
      <c r="A987" s="24"/>
      <c r="B987" s="10"/>
      <c r="C987" s="10"/>
      <c r="D987" s="10"/>
    </row>
    <row r="988">
      <c r="A988" s="24"/>
      <c r="B988" s="10"/>
      <c r="C988" s="10"/>
      <c r="D988" s="10"/>
    </row>
  </sheetData>
  <mergeCells count="1">
    <mergeCell ref="A2:B2"/>
  </mergeCells>
  <hyperlinks>
    <hyperlink r:id="rId1" ref="B5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43.5"/>
  </cols>
  <sheetData>
    <row r="1" ht="21.75" customHeight="1">
      <c r="A1" s="1" t="s">
        <v>0</v>
      </c>
      <c r="B1" s="25" t="s">
        <v>1</v>
      </c>
      <c r="C1" s="3" t="s">
        <v>2</v>
      </c>
      <c r="D1" s="3" t="s">
        <v>125</v>
      </c>
      <c r="E1" s="3" t="s">
        <v>126</v>
      </c>
      <c r="F1" s="3" t="s">
        <v>127</v>
      </c>
      <c r="G1" s="26" t="s">
        <v>128</v>
      </c>
      <c r="H1" s="27" t="s">
        <v>129</v>
      </c>
      <c r="I1" s="27" t="s">
        <v>130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21.75" customHeight="1">
      <c r="A2" s="28" t="s">
        <v>131</v>
      </c>
      <c r="B2" s="29"/>
    </row>
    <row r="3" ht="21.75" customHeight="1">
      <c r="A3" s="30"/>
      <c r="B3" s="29"/>
    </row>
    <row r="4" ht="30.0" customHeight="1">
      <c r="A4" s="28" t="s">
        <v>132</v>
      </c>
      <c r="B4" s="31" t="s">
        <v>133</v>
      </c>
    </row>
    <row r="5" ht="30.0" customHeight="1">
      <c r="A5" s="28" t="s">
        <v>134</v>
      </c>
      <c r="B5" s="31" t="s">
        <v>135</v>
      </c>
    </row>
    <row r="6" ht="21.75" customHeight="1">
      <c r="A6" s="30"/>
      <c r="B6" s="29"/>
    </row>
    <row r="7" ht="21.75" customHeight="1">
      <c r="A7" s="28" t="s">
        <v>136</v>
      </c>
      <c r="B7" s="29"/>
    </row>
    <row r="8" ht="21.75" customHeight="1">
      <c r="A8" s="30"/>
      <c r="B8" s="29"/>
    </row>
    <row r="9" ht="34.5" customHeight="1">
      <c r="A9" s="28" t="s">
        <v>137</v>
      </c>
      <c r="B9" s="31" t="s">
        <v>138</v>
      </c>
    </row>
    <row r="10" ht="34.5" customHeight="1">
      <c r="A10" s="28" t="s">
        <v>139</v>
      </c>
      <c r="B10" s="31" t="s">
        <v>140</v>
      </c>
    </row>
    <row r="11" ht="21.75" customHeight="1">
      <c r="B11" s="29"/>
    </row>
    <row r="12" ht="21.75" customHeight="1">
      <c r="A12" s="28" t="s">
        <v>141</v>
      </c>
      <c r="B12" s="29"/>
    </row>
    <row r="13" ht="21.75" customHeight="1">
      <c r="A13" s="30"/>
      <c r="B13" s="29"/>
    </row>
    <row r="14" ht="27.75" customHeight="1">
      <c r="A14" s="28" t="s">
        <v>142</v>
      </c>
      <c r="B14" s="31" t="s">
        <v>143</v>
      </c>
    </row>
    <row r="15" ht="27.75" customHeight="1">
      <c r="A15" s="28" t="s">
        <v>144</v>
      </c>
      <c r="B15" s="31" t="s">
        <v>145</v>
      </c>
    </row>
    <row r="16" ht="21.75" customHeight="1">
      <c r="A16" s="30"/>
      <c r="B16" s="29"/>
    </row>
    <row r="17" ht="21.75" customHeight="1">
      <c r="A17" s="28" t="s">
        <v>146</v>
      </c>
      <c r="B17" s="29"/>
    </row>
    <row r="18" ht="21.75" customHeight="1">
      <c r="A18" s="30"/>
      <c r="B18" s="29"/>
    </row>
    <row r="19" ht="40.5" customHeight="1">
      <c r="A19" s="28" t="s">
        <v>147</v>
      </c>
      <c r="B19" s="31" t="s">
        <v>148</v>
      </c>
    </row>
    <row r="20" ht="40.5" customHeight="1">
      <c r="A20" s="28" t="s">
        <v>149</v>
      </c>
      <c r="B20" s="31" t="s">
        <v>150</v>
      </c>
    </row>
    <row r="21" ht="21.75" customHeight="1">
      <c r="B21" s="29"/>
    </row>
    <row r="22" ht="21.75" customHeight="1">
      <c r="A22" s="28" t="s">
        <v>151</v>
      </c>
      <c r="B22" s="29"/>
    </row>
    <row r="23" ht="21.75" customHeight="1">
      <c r="A23" s="30"/>
      <c r="B23" s="29"/>
    </row>
    <row r="24" ht="36.0" customHeight="1">
      <c r="A24" s="28" t="s">
        <v>152</v>
      </c>
      <c r="B24" s="31" t="s">
        <v>153</v>
      </c>
    </row>
    <row r="25" ht="36.0" customHeight="1">
      <c r="A25" s="28" t="s">
        <v>154</v>
      </c>
      <c r="B25" s="31" t="s">
        <v>155</v>
      </c>
    </row>
    <row r="26" ht="36.0" customHeight="1">
      <c r="A26" s="28" t="s">
        <v>156</v>
      </c>
      <c r="B26" s="31" t="s">
        <v>157</v>
      </c>
    </row>
    <row r="27" ht="36.0" customHeight="1">
      <c r="A27" s="28" t="s">
        <v>158</v>
      </c>
      <c r="B27" s="31" t="s">
        <v>159</v>
      </c>
    </row>
    <row r="28" ht="21.75" customHeight="1">
      <c r="B28" s="29"/>
    </row>
    <row r="29" ht="21.75" customHeight="1">
      <c r="A29" s="30"/>
      <c r="B29" s="29"/>
    </row>
    <row r="30" ht="21.75" customHeight="1">
      <c r="B30" s="29"/>
    </row>
    <row r="31" ht="21.75" customHeight="1">
      <c r="B31" s="29"/>
    </row>
    <row r="32" ht="21.75" customHeight="1">
      <c r="A32" s="30"/>
      <c r="B32" s="29"/>
    </row>
    <row r="33" ht="21.75" customHeight="1">
      <c r="B33" s="29"/>
    </row>
    <row r="34" ht="21.75" customHeight="1">
      <c r="A34" s="30"/>
      <c r="B34" s="29"/>
    </row>
    <row r="35" ht="21.75" customHeight="1">
      <c r="B35" s="29"/>
    </row>
    <row r="36" ht="21.75" customHeight="1">
      <c r="A36" s="30"/>
      <c r="B36" s="29"/>
    </row>
    <row r="37" ht="21.75" customHeight="1">
      <c r="B37" s="29"/>
    </row>
    <row r="38" ht="21.75" customHeight="1">
      <c r="A38" s="30"/>
      <c r="B38" s="29"/>
    </row>
    <row r="39" ht="21.75" customHeight="1">
      <c r="B39" s="29"/>
    </row>
    <row r="40" ht="21.75" customHeight="1">
      <c r="A40" s="30"/>
      <c r="B40" s="29"/>
    </row>
    <row r="41" ht="21.75" customHeight="1">
      <c r="B41" s="29"/>
    </row>
    <row r="42" ht="21.75" customHeight="1">
      <c r="A42" s="30"/>
      <c r="B42" s="29"/>
    </row>
    <row r="43" ht="21.75" customHeight="1">
      <c r="B43" s="29"/>
    </row>
    <row r="44" ht="21.75" customHeight="1">
      <c r="A44" s="30"/>
      <c r="B44" s="29"/>
    </row>
    <row r="45" ht="21.75" customHeight="1">
      <c r="B45" s="29"/>
    </row>
    <row r="46" ht="21.75" customHeight="1">
      <c r="A46" s="30"/>
      <c r="B46" s="29"/>
    </row>
    <row r="47" ht="21.75" customHeight="1">
      <c r="B47" s="29"/>
    </row>
    <row r="48" ht="21.75" customHeight="1">
      <c r="B48" s="29"/>
    </row>
    <row r="49" ht="21.75" customHeight="1">
      <c r="B49" s="29"/>
    </row>
    <row r="50" ht="21.75" customHeight="1">
      <c r="B50" s="29"/>
    </row>
    <row r="51" ht="21.75" customHeight="1">
      <c r="B51" s="29"/>
    </row>
    <row r="52" ht="21.75" customHeight="1">
      <c r="B52" s="29"/>
    </row>
    <row r="53" ht="21.75" customHeight="1">
      <c r="B53" s="29"/>
    </row>
    <row r="54" ht="21.75" customHeight="1">
      <c r="B54" s="29"/>
    </row>
    <row r="55" ht="21.75" customHeight="1">
      <c r="B55" s="29"/>
    </row>
    <row r="56" ht="21.75" customHeight="1">
      <c r="B56" s="29"/>
    </row>
    <row r="57" ht="21.75" customHeight="1">
      <c r="B57" s="29"/>
    </row>
    <row r="58" ht="21.75" customHeight="1">
      <c r="B58" s="29"/>
    </row>
    <row r="59" ht="21.75" customHeight="1">
      <c r="B59" s="29"/>
    </row>
    <row r="60" ht="21.75" customHeight="1">
      <c r="B60" s="29"/>
    </row>
    <row r="61" ht="21.75" customHeight="1">
      <c r="B61" s="29"/>
    </row>
    <row r="62" ht="21.75" customHeight="1">
      <c r="B62" s="29"/>
    </row>
    <row r="63" ht="21.75" customHeight="1">
      <c r="B63" s="29"/>
    </row>
    <row r="64" ht="21.75" customHeight="1">
      <c r="B64" s="29"/>
    </row>
    <row r="65" ht="21.75" customHeight="1">
      <c r="B65" s="29"/>
    </row>
    <row r="66" ht="21.75" customHeight="1">
      <c r="B66" s="29"/>
    </row>
    <row r="67" ht="21.75" customHeight="1">
      <c r="B67" s="29"/>
    </row>
    <row r="68" ht="21.75" customHeight="1">
      <c r="B68" s="29"/>
    </row>
    <row r="69" ht="21.75" customHeight="1">
      <c r="B69" s="29"/>
    </row>
    <row r="70" ht="21.75" customHeight="1">
      <c r="B70" s="29"/>
    </row>
    <row r="71" ht="21.75" customHeight="1">
      <c r="B71" s="29"/>
    </row>
    <row r="72" ht="21.75" customHeight="1">
      <c r="B72" s="29"/>
    </row>
    <row r="73" ht="21.75" customHeight="1">
      <c r="B73" s="29"/>
    </row>
    <row r="74" ht="21.75" customHeight="1">
      <c r="B74" s="29"/>
    </row>
    <row r="75" ht="21.75" customHeight="1">
      <c r="B75" s="29"/>
    </row>
    <row r="76" ht="21.75" customHeight="1">
      <c r="B76" s="29"/>
    </row>
    <row r="77" ht="21.75" customHeight="1">
      <c r="B77" s="29"/>
    </row>
    <row r="78" ht="21.75" customHeight="1">
      <c r="B78" s="29"/>
    </row>
    <row r="79" ht="21.75" customHeight="1">
      <c r="B79" s="29"/>
    </row>
    <row r="80" ht="21.75" customHeight="1">
      <c r="B80" s="29"/>
    </row>
    <row r="81" ht="21.75" customHeight="1">
      <c r="B81" s="29"/>
    </row>
    <row r="82" ht="21.75" customHeight="1">
      <c r="B82" s="29"/>
    </row>
    <row r="83" ht="21.75" customHeight="1">
      <c r="B83" s="29"/>
    </row>
    <row r="84" ht="21.75" customHeight="1">
      <c r="B84" s="29"/>
    </row>
    <row r="85" ht="21.75" customHeight="1">
      <c r="B85" s="29"/>
    </row>
    <row r="86" ht="21.75" customHeight="1">
      <c r="B86" s="29"/>
    </row>
    <row r="87" ht="21.75" customHeight="1">
      <c r="B87" s="29"/>
    </row>
    <row r="88" ht="21.75" customHeight="1">
      <c r="B88" s="29"/>
    </row>
    <row r="89" ht="21.75" customHeight="1">
      <c r="B89" s="29"/>
    </row>
    <row r="90" ht="21.75" customHeight="1">
      <c r="B90" s="29"/>
    </row>
    <row r="91" ht="21.75" customHeight="1">
      <c r="B91" s="29"/>
    </row>
    <row r="92" ht="21.75" customHeight="1">
      <c r="B92" s="29"/>
    </row>
    <row r="93" ht="21.75" customHeight="1">
      <c r="B93" s="29"/>
    </row>
    <row r="94" ht="21.75" customHeight="1">
      <c r="B94" s="29"/>
    </row>
    <row r="95" ht="21.75" customHeight="1">
      <c r="B95" s="29"/>
    </row>
    <row r="96" ht="21.75" customHeight="1">
      <c r="B96" s="29"/>
    </row>
    <row r="97" ht="21.75" customHeight="1">
      <c r="B97" s="29"/>
    </row>
    <row r="98" ht="21.75" customHeight="1">
      <c r="B98" s="29"/>
    </row>
    <row r="99" ht="21.75" customHeight="1">
      <c r="B99" s="29"/>
    </row>
    <row r="100" ht="21.75" customHeight="1">
      <c r="B100" s="29"/>
    </row>
    <row r="101" ht="21.75" customHeight="1">
      <c r="B101" s="29"/>
    </row>
    <row r="102" ht="21.75" customHeight="1">
      <c r="B102" s="29"/>
    </row>
    <row r="103" ht="21.75" customHeight="1">
      <c r="B103" s="29"/>
    </row>
    <row r="104" ht="21.75" customHeight="1">
      <c r="B104" s="29"/>
    </row>
    <row r="105" ht="21.75" customHeight="1">
      <c r="B105" s="29"/>
    </row>
    <row r="106" ht="21.75" customHeight="1">
      <c r="B106" s="29"/>
    </row>
    <row r="107" ht="21.75" customHeight="1">
      <c r="B107" s="29"/>
    </row>
    <row r="108" ht="21.75" customHeight="1">
      <c r="B108" s="29"/>
    </row>
    <row r="109" ht="21.75" customHeight="1">
      <c r="B109" s="29"/>
    </row>
    <row r="110" ht="21.75" customHeight="1">
      <c r="B110" s="29"/>
    </row>
    <row r="111" ht="21.75" customHeight="1">
      <c r="B111" s="29"/>
    </row>
    <row r="112" ht="21.75" customHeight="1">
      <c r="B112" s="29"/>
    </row>
    <row r="113" ht="21.75" customHeight="1">
      <c r="B113" s="29"/>
    </row>
    <row r="114" ht="21.75" customHeight="1">
      <c r="B114" s="29"/>
    </row>
    <row r="115" ht="21.75" customHeight="1">
      <c r="B115" s="29"/>
    </row>
    <row r="116" ht="21.75" customHeight="1">
      <c r="B116" s="29"/>
    </row>
    <row r="117" ht="21.75" customHeight="1">
      <c r="B117" s="29"/>
    </row>
    <row r="118" ht="21.75" customHeight="1">
      <c r="B118" s="29"/>
    </row>
    <row r="119" ht="21.75" customHeight="1">
      <c r="B119" s="29"/>
    </row>
    <row r="120" ht="21.75" customHeight="1">
      <c r="B120" s="29"/>
    </row>
    <row r="121" ht="21.75" customHeight="1">
      <c r="B121" s="29"/>
    </row>
    <row r="122" ht="21.75" customHeight="1">
      <c r="B122" s="29"/>
    </row>
    <row r="123" ht="21.75" customHeight="1">
      <c r="B123" s="29"/>
    </row>
    <row r="124" ht="21.75" customHeight="1">
      <c r="B124" s="29"/>
    </row>
    <row r="125" ht="21.75" customHeight="1">
      <c r="B125" s="29"/>
    </row>
    <row r="126" ht="21.75" customHeight="1">
      <c r="B126" s="29"/>
    </row>
    <row r="127" ht="21.75" customHeight="1">
      <c r="B127" s="29"/>
    </row>
    <row r="128" ht="21.75" customHeight="1">
      <c r="B128" s="29"/>
    </row>
    <row r="129" ht="21.75" customHeight="1">
      <c r="B129" s="29"/>
    </row>
    <row r="130" ht="21.75" customHeight="1">
      <c r="B130" s="29"/>
    </row>
    <row r="131" ht="21.75" customHeight="1">
      <c r="B131" s="29"/>
    </row>
    <row r="132" ht="21.75" customHeight="1">
      <c r="B132" s="29"/>
    </row>
    <row r="133" ht="21.75" customHeight="1">
      <c r="B133" s="29"/>
    </row>
    <row r="134" ht="21.75" customHeight="1">
      <c r="B134" s="29"/>
    </row>
    <row r="135" ht="21.75" customHeight="1">
      <c r="B135" s="29"/>
    </row>
    <row r="136" ht="21.75" customHeight="1">
      <c r="B136" s="29"/>
    </row>
    <row r="137" ht="21.75" customHeight="1">
      <c r="B137" s="29"/>
    </row>
    <row r="138" ht="21.75" customHeight="1">
      <c r="B138" s="29"/>
    </row>
    <row r="139" ht="21.75" customHeight="1">
      <c r="B139" s="29"/>
    </row>
    <row r="140" ht="21.75" customHeight="1">
      <c r="B140" s="29"/>
    </row>
    <row r="141" ht="21.75" customHeight="1">
      <c r="B141" s="29"/>
    </row>
    <row r="142" ht="21.75" customHeight="1">
      <c r="B142" s="29"/>
    </row>
    <row r="143" ht="21.75" customHeight="1">
      <c r="B143" s="29"/>
    </row>
    <row r="144" ht="21.75" customHeight="1">
      <c r="B144" s="29"/>
    </row>
    <row r="145" ht="21.75" customHeight="1">
      <c r="B145" s="29"/>
    </row>
    <row r="146" ht="21.75" customHeight="1">
      <c r="B146" s="29"/>
    </row>
    <row r="147" ht="21.75" customHeight="1">
      <c r="B147" s="29"/>
    </row>
    <row r="148" ht="21.75" customHeight="1">
      <c r="B148" s="29"/>
    </row>
    <row r="149" ht="21.75" customHeight="1">
      <c r="B149" s="29"/>
    </row>
    <row r="150" ht="21.75" customHeight="1">
      <c r="B150" s="29"/>
    </row>
    <row r="151" ht="21.75" customHeight="1">
      <c r="B151" s="29"/>
    </row>
    <row r="152" ht="21.75" customHeight="1">
      <c r="B152" s="29"/>
    </row>
    <row r="153" ht="21.75" customHeight="1">
      <c r="B153" s="29"/>
    </row>
    <row r="154" ht="21.75" customHeight="1">
      <c r="B154" s="29"/>
    </row>
    <row r="155" ht="21.75" customHeight="1">
      <c r="B155" s="29"/>
    </row>
    <row r="156" ht="21.75" customHeight="1">
      <c r="B156" s="29"/>
    </row>
    <row r="157" ht="21.75" customHeight="1">
      <c r="B157" s="29"/>
    </row>
    <row r="158" ht="21.75" customHeight="1">
      <c r="B158" s="29"/>
    </row>
    <row r="159" ht="21.75" customHeight="1">
      <c r="B159" s="29"/>
    </row>
    <row r="160" ht="21.75" customHeight="1">
      <c r="B160" s="29"/>
    </row>
    <row r="161" ht="21.75" customHeight="1">
      <c r="B161" s="29"/>
    </row>
    <row r="162" ht="21.75" customHeight="1">
      <c r="B162" s="29"/>
    </row>
    <row r="163" ht="21.75" customHeight="1">
      <c r="B163" s="29"/>
    </row>
    <row r="164" ht="21.75" customHeight="1">
      <c r="B164" s="29"/>
    </row>
    <row r="165" ht="21.75" customHeight="1">
      <c r="B165" s="29"/>
    </row>
    <row r="166" ht="21.75" customHeight="1">
      <c r="B166" s="29"/>
    </row>
    <row r="167" ht="21.75" customHeight="1">
      <c r="B167" s="29"/>
    </row>
    <row r="168" ht="21.75" customHeight="1">
      <c r="B168" s="29"/>
    </row>
    <row r="169" ht="21.75" customHeight="1">
      <c r="B169" s="29"/>
    </row>
    <row r="170" ht="21.75" customHeight="1">
      <c r="B170" s="29"/>
    </row>
    <row r="171" ht="21.75" customHeight="1">
      <c r="B171" s="29"/>
    </row>
    <row r="172" ht="21.75" customHeight="1">
      <c r="B172" s="29"/>
    </row>
    <row r="173" ht="21.75" customHeight="1">
      <c r="B173" s="29"/>
    </row>
    <row r="174" ht="21.75" customHeight="1">
      <c r="B174" s="29"/>
    </row>
    <row r="175" ht="21.75" customHeight="1">
      <c r="B175" s="29"/>
    </row>
    <row r="176" ht="21.75" customHeight="1">
      <c r="B176" s="29"/>
    </row>
    <row r="177" ht="21.75" customHeight="1">
      <c r="B177" s="29"/>
    </row>
    <row r="178" ht="21.75" customHeight="1">
      <c r="B178" s="29"/>
    </row>
    <row r="179" ht="21.75" customHeight="1">
      <c r="B179" s="29"/>
    </row>
    <row r="180" ht="21.75" customHeight="1">
      <c r="B180" s="29"/>
    </row>
    <row r="181" ht="21.75" customHeight="1">
      <c r="B181" s="29"/>
    </row>
    <row r="182" ht="21.75" customHeight="1">
      <c r="B182" s="29"/>
    </row>
    <row r="183" ht="21.75" customHeight="1">
      <c r="B183" s="29"/>
    </row>
    <row r="184" ht="21.75" customHeight="1">
      <c r="B184" s="29"/>
    </row>
    <row r="185" ht="21.75" customHeight="1">
      <c r="B185" s="29"/>
    </row>
    <row r="186" ht="21.75" customHeight="1">
      <c r="B186" s="29"/>
    </row>
    <row r="187" ht="21.75" customHeight="1">
      <c r="B187" s="29"/>
    </row>
    <row r="188" ht="21.75" customHeight="1">
      <c r="B188" s="29"/>
    </row>
    <row r="189" ht="21.75" customHeight="1">
      <c r="B189" s="29"/>
    </row>
    <row r="190" ht="21.75" customHeight="1">
      <c r="B190" s="29"/>
    </row>
    <row r="191" ht="21.75" customHeight="1">
      <c r="B191" s="29"/>
    </row>
    <row r="192" ht="21.75" customHeight="1">
      <c r="B192" s="29"/>
    </row>
    <row r="193" ht="21.75" customHeight="1">
      <c r="B193" s="29"/>
    </row>
    <row r="194" ht="21.75" customHeight="1">
      <c r="B194" s="29"/>
    </row>
    <row r="195" ht="21.75" customHeight="1">
      <c r="B195" s="29"/>
    </row>
    <row r="196" ht="21.75" customHeight="1">
      <c r="B196" s="29"/>
    </row>
    <row r="197" ht="21.75" customHeight="1">
      <c r="B197" s="29"/>
    </row>
    <row r="198" ht="21.75" customHeight="1">
      <c r="B198" s="29"/>
    </row>
    <row r="199" ht="21.75" customHeight="1">
      <c r="B199" s="29"/>
    </row>
    <row r="200" ht="21.75" customHeight="1">
      <c r="B200" s="29"/>
    </row>
    <row r="201" ht="21.75" customHeight="1">
      <c r="B201" s="29"/>
    </row>
    <row r="202" ht="21.75" customHeight="1">
      <c r="B202" s="29"/>
    </row>
    <row r="203" ht="21.75" customHeight="1">
      <c r="B203" s="29"/>
    </row>
    <row r="204" ht="21.75" customHeight="1">
      <c r="B204" s="29"/>
    </row>
    <row r="205" ht="21.75" customHeight="1">
      <c r="B205" s="29"/>
    </row>
    <row r="206" ht="21.75" customHeight="1">
      <c r="B206" s="29"/>
    </row>
    <row r="207" ht="21.75" customHeight="1">
      <c r="B207" s="29"/>
    </row>
    <row r="208" ht="21.75" customHeight="1">
      <c r="B208" s="29"/>
    </row>
    <row r="209" ht="21.75" customHeight="1">
      <c r="B209" s="29"/>
    </row>
    <row r="210" ht="21.75" customHeight="1">
      <c r="B210" s="29"/>
    </row>
    <row r="211" ht="21.75" customHeight="1">
      <c r="B211" s="29"/>
    </row>
    <row r="212" ht="21.75" customHeight="1">
      <c r="B212" s="29"/>
    </row>
    <row r="213" ht="21.75" customHeight="1">
      <c r="B213" s="29"/>
    </row>
    <row r="214" ht="21.75" customHeight="1">
      <c r="B214" s="29"/>
    </row>
    <row r="215" ht="21.75" customHeight="1">
      <c r="B215" s="29"/>
    </row>
    <row r="216" ht="21.75" customHeight="1">
      <c r="B216" s="29"/>
    </row>
    <row r="217" ht="21.75" customHeight="1">
      <c r="B217" s="29"/>
    </row>
    <row r="218" ht="21.75" customHeight="1">
      <c r="B218" s="29"/>
    </row>
    <row r="219" ht="21.75" customHeight="1">
      <c r="B219" s="29"/>
    </row>
    <row r="220" ht="21.75" customHeight="1">
      <c r="B220" s="29"/>
    </row>
    <row r="221" ht="21.75" customHeight="1">
      <c r="B221" s="29"/>
    </row>
    <row r="222" ht="21.75" customHeight="1">
      <c r="B222" s="29"/>
    </row>
    <row r="223" ht="21.75" customHeight="1">
      <c r="B223" s="29"/>
    </row>
    <row r="224" ht="21.75" customHeight="1">
      <c r="B224" s="29"/>
    </row>
    <row r="225" ht="21.75" customHeight="1">
      <c r="B225" s="29"/>
    </row>
    <row r="226" ht="21.75" customHeight="1">
      <c r="B226" s="29"/>
    </row>
    <row r="227" ht="21.75" customHeight="1">
      <c r="B227" s="29"/>
    </row>
    <row r="228" ht="21.75" customHeight="1">
      <c r="B228" s="29"/>
    </row>
    <row r="229" ht="21.75" customHeight="1">
      <c r="B229" s="29"/>
    </row>
    <row r="230" ht="21.75" customHeight="1">
      <c r="B230" s="29"/>
    </row>
    <row r="231" ht="21.75" customHeight="1">
      <c r="B231" s="29"/>
    </row>
    <row r="232" ht="21.75" customHeight="1">
      <c r="B232" s="29"/>
    </row>
    <row r="233" ht="21.75" customHeight="1">
      <c r="B233" s="29"/>
    </row>
    <row r="234" ht="21.75" customHeight="1">
      <c r="B234" s="29"/>
    </row>
    <row r="235" ht="21.75" customHeight="1">
      <c r="B235" s="29"/>
    </row>
    <row r="236" ht="21.75" customHeight="1">
      <c r="B236" s="29"/>
    </row>
    <row r="237" ht="21.75" customHeight="1">
      <c r="B237" s="29"/>
    </row>
    <row r="238" ht="21.75" customHeight="1">
      <c r="B238" s="29"/>
    </row>
    <row r="239" ht="21.75" customHeight="1">
      <c r="B239" s="29"/>
    </row>
    <row r="240" ht="21.75" customHeight="1">
      <c r="B240" s="29"/>
    </row>
    <row r="241" ht="21.75" customHeight="1">
      <c r="B241" s="29"/>
    </row>
    <row r="242" ht="21.75" customHeight="1">
      <c r="B242" s="29"/>
    </row>
    <row r="243" ht="21.75" customHeight="1">
      <c r="B243" s="29"/>
    </row>
    <row r="244" ht="21.75" customHeight="1">
      <c r="B244" s="29"/>
    </row>
    <row r="245" ht="21.75" customHeight="1">
      <c r="B245" s="29"/>
    </row>
    <row r="246" ht="21.75" customHeight="1">
      <c r="B246" s="29"/>
    </row>
    <row r="247" ht="21.75" customHeight="1">
      <c r="B247" s="29"/>
    </row>
    <row r="248" ht="21.75" customHeight="1">
      <c r="B248" s="29"/>
    </row>
    <row r="249" ht="21.75" customHeight="1">
      <c r="B249" s="29"/>
    </row>
    <row r="250" ht="21.75" customHeight="1">
      <c r="B250" s="29"/>
    </row>
    <row r="251" ht="21.75" customHeight="1">
      <c r="B251" s="29"/>
    </row>
    <row r="252" ht="21.75" customHeight="1">
      <c r="B252" s="29"/>
    </row>
    <row r="253" ht="21.75" customHeight="1">
      <c r="B253" s="29"/>
    </row>
    <row r="254" ht="21.75" customHeight="1">
      <c r="B254" s="29"/>
    </row>
    <row r="255" ht="21.75" customHeight="1">
      <c r="B255" s="29"/>
    </row>
    <row r="256" ht="21.75" customHeight="1">
      <c r="B256" s="29"/>
    </row>
    <row r="257" ht="21.75" customHeight="1">
      <c r="B257" s="29"/>
    </row>
    <row r="258" ht="21.75" customHeight="1">
      <c r="B258" s="29"/>
    </row>
    <row r="259" ht="21.75" customHeight="1">
      <c r="B259" s="29"/>
    </row>
    <row r="260" ht="21.75" customHeight="1">
      <c r="B260" s="29"/>
    </row>
    <row r="261" ht="21.75" customHeight="1">
      <c r="B261" s="29"/>
    </row>
    <row r="262" ht="21.75" customHeight="1">
      <c r="B262" s="29"/>
    </row>
    <row r="263" ht="21.75" customHeight="1">
      <c r="B263" s="29"/>
    </row>
    <row r="264" ht="21.75" customHeight="1">
      <c r="B264" s="29"/>
    </row>
    <row r="265" ht="21.75" customHeight="1">
      <c r="B265" s="29"/>
    </row>
    <row r="266" ht="21.75" customHeight="1">
      <c r="B266" s="29"/>
    </row>
    <row r="267" ht="21.75" customHeight="1">
      <c r="B267" s="29"/>
    </row>
    <row r="268" ht="21.75" customHeight="1">
      <c r="B268" s="29"/>
    </row>
    <row r="269" ht="21.75" customHeight="1">
      <c r="B269" s="29"/>
    </row>
    <row r="270" ht="21.75" customHeight="1">
      <c r="B270" s="29"/>
    </row>
    <row r="271" ht="21.75" customHeight="1">
      <c r="B271" s="29"/>
    </row>
    <row r="272" ht="21.75" customHeight="1">
      <c r="B272" s="29"/>
    </row>
    <row r="273" ht="21.75" customHeight="1">
      <c r="B273" s="29"/>
    </row>
    <row r="274" ht="21.75" customHeight="1">
      <c r="B274" s="29"/>
    </row>
    <row r="275" ht="21.75" customHeight="1">
      <c r="B275" s="29"/>
    </row>
    <row r="276" ht="21.75" customHeight="1">
      <c r="B276" s="29"/>
    </row>
    <row r="277" ht="21.75" customHeight="1">
      <c r="B277" s="29"/>
    </row>
    <row r="278" ht="21.75" customHeight="1">
      <c r="B278" s="29"/>
    </row>
    <row r="279" ht="21.75" customHeight="1">
      <c r="B279" s="29"/>
    </row>
    <row r="280" ht="21.75" customHeight="1">
      <c r="B280" s="29"/>
    </row>
    <row r="281" ht="21.75" customHeight="1">
      <c r="B281" s="29"/>
    </row>
    <row r="282" ht="21.75" customHeight="1">
      <c r="B282" s="29"/>
    </row>
    <row r="283" ht="21.75" customHeight="1">
      <c r="B283" s="29"/>
    </row>
    <row r="284" ht="21.75" customHeight="1">
      <c r="B284" s="29"/>
    </row>
    <row r="285" ht="21.75" customHeight="1">
      <c r="B285" s="29"/>
    </row>
    <row r="286" ht="21.75" customHeight="1">
      <c r="B286" s="29"/>
    </row>
    <row r="287" ht="21.75" customHeight="1">
      <c r="B287" s="29"/>
    </row>
    <row r="288" ht="21.75" customHeight="1">
      <c r="B288" s="29"/>
    </row>
    <row r="289" ht="21.75" customHeight="1">
      <c r="B289" s="29"/>
    </row>
    <row r="290" ht="21.75" customHeight="1">
      <c r="B290" s="29"/>
    </row>
    <row r="291" ht="21.75" customHeight="1">
      <c r="B291" s="29"/>
    </row>
    <row r="292" ht="21.75" customHeight="1">
      <c r="B292" s="29"/>
    </row>
    <row r="293" ht="21.75" customHeight="1">
      <c r="B293" s="29"/>
    </row>
    <row r="294" ht="21.75" customHeight="1">
      <c r="B294" s="29"/>
    </row>
    <row r="295" ht="21.75" customHeight="1">
      <c r="B295" s="29"/>
    </row>
    <row r="296" ht="21.75" customHeight="1">
      <c r="B296" s="29"/>
    </row>
    <row r="297" ht="21.75" customHeight="1">
      <c r="B297" s="29"/>
    </row>
    <row r="298" ht="21.75" customHeight="1">
      <c r="B298" s="29"/>
    </row>
    <row r="299" ht="21.75" customHeight="1">
      <c r="B299" s="29"/>
    </row>
    <row r="300" ht="21.75" customHeight="1">
      <c r="B300" s="29"/>
    </row>
    <row r="301" ht="21.75" customHeight="1">
      <c r="B301" s="29"/>
    </row>
    <row r="302" ht="21.75" customHeight="1">
      <c r="B302" s="29"/>
    </row>
    <row r="303" ht="21.75" customHeight="1">
      <c r="B303" s="29"/>
    </row>
    <row r="304" ht="21.75" customHeight="1">
      <c r="B304" s="29"/>
    </row>
    <row r="305" ht="21.75" customHeight="1">
      <c r="B305" s="29"/>
    </row>
    <row r="306" ht="21.75" customHeight="1">
      <c r="B306" s="29"/>
    </row>
    <row r="307" ht="21.75" customHeight="1">
      <c r="B307" s="29"/>
    </row>
    <row r="308" ht="21.75" customHeight="1">
      <c r="B308" s="29"/>
    </row>
    <row r="309" ht="21.75" customHeight="1">
      <c r="B309" s="29"/>
    </row>
    <row r="310" ht="21.75" customHeight="1">
      <c r="B310" s="29"/>
    </row>
    <row r="311" ht="21.75" customHeight="1">
      <c r="B311" s="29"/>
    </row>
    <row r="312" ht="21.75" customHeight="1">
      <c r="B312" s="29"/>
    </row>
    <row r="313" ht="21.75" customHeight="1">
      <c r="B313" s="29"/>
    </row>
    <row r="314" ht="21.75" customHeight="1">
      <c r="B314" s="29"/>
    </row>
    <row r="315" ht="21.75" customHeight="1">
      <c r="B315" s="29"/>
    </row>
    <row r="316" ht="21.75" customHeight="1">
      <c r="B316" s="29"/>
    </row>
    <row r="317" ht="21.75" customHeight="1">
      <c r="B317" s="29"/>
    </row>
    <row r="318" ht="21.75" customHeight="1">
      <c r="B318" s="29"/>
    </row>
    <row r="319" ht="21.75" customHeight="1">
      <c r="B319" s="29"/>
    </row>
    <row r="320" ht="21.75" customHeight="1">
      <c r="B320" s="29"/>
    </row>
    <row r="321" ht="21.75" customHeight="1">
      <c r="B321" s="29"/>
    </row>
    <row r="322" ht="21.75" customHeight="1">
      <c r="B322" s="29"/>
    </row>
    <row r="323" ht="21.75" customHeight="1">
      <c r="B323" s="29"/>
    </row>
    <row r="324" ht="21.75" customHeight="1">
      <c r="B324" s="29"/>
    </row>
    <row r="325" ht="21.75" customHeight="1">
      <c r="B325" s="29"/>
    </row>
    <row r="326" ht="21.75" customHeight="1">
      <c r="B326" s="29"/>
    </row>
    <row r="327" ht="21.75" customHeight="1">
      <c r="B327" s="29"/>
    </row>
    <row r="328" ht="21.75" customHeight="1">
      <c r="B328" s="29"/>
    </row>
    <row r="329" ht="21.75" customHeight="1">
      <c r="B329" s="29"/>
    </row>
    <row r="330" ht="21.75" customHeight="1">
      <c r="B330" s="29"/>
    </row>
    <row r="331" ht="21.75" customHeight="1">
      <c r="B331" s="29"/>
    </row>
    <row r="332" ht="21.75" customHeight="1">
      <c r="B332" s="29"/>
    </row>
    <row r="333" ht="21.75" customHeight="1">
      <c r="B333" s="29"/>
    </row>
    <row r="334" ht="21.75" customHeight="1">
      <c r="B334" s="29"/>
    </row>
    <row r="335" ht="21.75" customHeight="1">
      <c r="B335" s="29"/>
    </row>
    <row r="336" ht="21.75" customHeight="1">
      <c r="B336" s="29"/>
    </row>
    <row r="337" ht="21.75" customHeight="1">
      <c r="B337" s="29"/>
    </row>
    <row r="338" ht="21.75" customHeight="1">
      <c r="B338" s="29"/>
    </row>
    <row r="339" ht="21.75" customHeight="1">
      <c r="B339" s="29"/>
    </row>
    <row r="340" ht="21.75" customHeight="1">
      <c r="B340" s="29"/>
    </row>
    <row r="341" ht="21.75" customHeight="1">
      <c r="B341" s="29"/>
    </row>
    <row r="342" ht="21.75" customHeight="1">
      <c r="B342" s="29"/>
    </row>
    <row r="343" ht="21.75" customHeight="1">
      <c r="B343" s="29"/>
    </row>
    <row r="344" ht="21.75" customHeight="1">
      <c r="B344" s="29"/>
    </row>
    <row r="345" ht="21.75" customHeight="1">
      <c r="B345" s="29"/>
    </row>
    <row r="346" ht="21.75" customHeight="1">
      <c r="B346" s="29"/>
    </row>
    <row r="347" ht="21.75" customHeight="1">
      <c r="B347" s="29"/>
    </row>
    <row r="348" ht="21.75" customHeight="1">
      <c r="B348" s="29"/>
    </row>
    <row r="349" ht="21.75" customHeight="1">
      <c r="B349" s="29"/>
    </row>
    <row r="350" ht="21.75" customHeight="1">
      <c r="B350" s="29"/>
    </row>
    <row r="351" ht="21.75" customHeight="1">
      <c r="B351" s="29"/>
    </row>
    <row r="352" ht="21.75" customHeight="1">
      <c r="B352" s="29"/>
    </row>
    <row r="353" ht="21.75" customHeight="1">
      <c r="B353" s="29"/>
    </row>
    <row r="354" ht="21.75" customHeight="1">
      <c r="B354" s="29"/>
    </row>
    <row r="355" ht="21.75" customHeight="1">
      <c r="B355" s="29"/>
    </row>
    <row r="356" ht="21.75" customHeight="1">
      <c r="B356" s="29"/>
    </row>
    <row r="357" ht="21.75" customHeight="1">
      <c r="B357" s="29"/>
    </row>
    <row r="358" ht="21.75" customHeight="1">
      <c r="B358" s="29"/>
    </row>
    <row r="359" ht="21.75" customHeight="1">
      <c r="B359" s="29"/>
    </row>
    <row r="360" ht="21.75" customHeight="1">
      <c r="B360" s="29"/>
    </row>
    <row r="361" ht="21.75" customHeight="1">
      <c r="B361" s="29"/>
    </row>
    <row r="362" ht="21.75" customHeight="1">
      <c r="B362" s="29"/>
    </row>
    <row r="363" ht="21.75" customHeight="1">
      <c r="B363" s="29"/>
    </row>
    <row r="364" ht="21.75" customHeight="1">
      <c r="B364" s="29"/>
    </row>
    <row r="365" ht="21.75" customHeight="1">
      <c r="B365" s="29"/>
    </row>
    <row r="366" ht="21.75" customHeight="1">
      <c r="B366" s="29"/>
    </row>
    <row r="367" ht="21.75" customHeight="1">
      <c r="B367" s="29"/>
    </row>
    <row r="368" ht="21.75" customHeight="1">
      <c r="B368" s="29"/>
    </row>
    <row r="369" ht="21.75" customHeight="1">
      <c r="B369" s="29"/>
    </row>
    <row r="370" ht="21.75" customHeight="1">
      <c r="B370" s="29"/>
    </row>
    <row r="371" ht="21.75" customHeight="1">
      <c r="B371" s="29"/>
    </row>
    <row r="372" ht="21.75" customHeight="1">
      <c r="B372" s="29"/>
    </row>
    <row r="373" ht="21.75" customHeight="1">
      <c r="B373" s="29"/>
    </row>
    <row r="374" ht="21.75" customHeight="1">
      <c r="B374" s="29"/>
    </row>
    <row r="375" ht="21.75" customHeight="1">
      <c r="B375" s="29"/>
    </row>
    <row r="376" ht="21.75" customHeight="1">
      <c r="B376" s="29"/>
    </row>
    <row r="377" ht="21.75" customHeight="1">
      <c r="B377" s="29"/>
    </row>
    <row r="378" ht="21.75" customHeight="1">
      <c r="B378" s="29"/>
    </row>
    <row r="379" ht="21.75" customHeight="1">
      <c r="B379" s="29"/>
    </row>
    <row r="380" ht="21.75" customHeight="1">
      <c r="B380" s="29"/>
    </row>
    <row r="381" ht="21.75" customHeight="1">
      <c r="B381" s="29"/>
    </row>
    <row r="382" ht="21.75" customHeight="1">
      <c r="B382" s="29"/>
    </row>
    <row r="383" ht="21.75" customHeight="1">
      <c r="B383" s="29"/>
    </row>
    <row r="384" ht="21.75" customHeight="1">
      <c r="B384" s="29"/>
    </row>
    <row r="385" ht="21.75" customHeight="1">
      <c r="B385" s="29"/>
    </row>
    <row r="386" ht="21.75" customHeight="1">
      <c r="B386" s="29"/>
    </row>
    <row r="387" ht="21.75" customHeight="1">
      <c r="B387" s="29"/>
    </row>
    <row r="388" ht="21.75" customHeight="1">
      <c r="B388" s="29"/>
    </row>
    <row r="389" ht="21.75" customHeight="1">
      <c r="B389" s="29"/>
    </row>
    <row r="390" ht="21.75" customHeight="1">
      <c r="B390" s="29"/>
    </row>
    <row r="391" ht="21.75" customHeight="1">
      <c r="B391" s="29"/>
    </row>
    <row r="392" ht="21.75" customHeight="1">
      <c r="B392" s="29"/>
    </row>
    <row r="393" ht="21.75" customHeight="1">
      <c r="B393" s="29"/>
    </row>
    <row r="394" ht="21.75" customHeight="1">
      <c r="B394" s="29"/>
    </row>
    <row r="395" ht="21.75" customHeight="1">
      <c r="B395" s="29"/>
    </row>
    <row r="396" ht="21.75" customHeight="1">
      <c r="B396" s="29"/>
    </row>
    <row r="397" ht="21.75" customHeight="1">
      <c r="B397" s="29"/>
    </row>
    <row r="398" ht="21.75" customHeight="1">
      <c r="B398" s="29"/>
    </row>
    <row r="399" ht="21.75" customHeight="1">
      <c r="B399" s="29"/>
    </row>
    <row r="400" ht="21.75" customHeight="1">
      <c r="B400" s="29"/>
    </row>
    <row r="401" ht="21.75" customHeight="1">
      <c r="B401" s="29"/>
    </row>
    <row r="402" ht="21.75" customHeight="1">
      <c r="B402" s="29"/>
    </row>
    <row r="403" ht="21.75" customHeight="1">
      <c r="B403" s="29"/>
    </row>
    <row r="404" ht="21.75" customHeight="1">
      <c r="B404" s="29"/>
    </row>
    <row r="405" ht="21.75" customHeight="1">
      <c r="B405" s="29"/>
    </row>
    <row r="406" ht="21.75" customHeight="1">
      <c r="B406" s="29"/>
    </row>
    <row r="407" ht="21.75" customHeight="1">
      <c r="B407" s="29"/>
    </row>
    <row r="408" ht="21.75" customHeight="1">
      <c r="B408" s="29"/>
    </row>
    <row r="409" ht="21.75" customHeight="1">
      <c r="B409" s="29"/>
    </row>
    <row r="410" ht="21.75" customHeight="1">
      <c r="B410" s="29"/>
    </row>
    <row r="411" ht="21.75" customHeight="1">
      <c r="B411" s="29"/>
    </row>
    <row r="412" ht="21.75" customHeight="1">
      <c r="B412" s="29"/>
    </row>
    <row r="413" ht="21.75" customHeight="1">
      <c r="B413" s="29"/>
    </row>
    <row r="414" ht="21.75" customHeight="1">
      <c r="B414" s="29"/>
    </row>
    <row r="415" ht="21.75" customHeight="1">
      <c r="B415" s="29"/>
    </row>
    <row r="416" ht="21.75" customHeight="1">
      <c r="B416" s="29"/>
    </row>
    <row r="417" ht="21.75" customHeight="1">
      <c r="B417" s="29"/>
    </row>
    <row r="418" ht="21.75" customHeight="1">
      <c r="B418" s="29"/>
    </row>
    <row r="419" ht="21.75" customHeight="1">
      <c r="B419" s="29"/>
    </row>
    <row r="420" ht="21.75" customHeight="1">
      <c r="B420" s="29"/>
    </row>
    <row r="421" ht="21.75" customHeight="1">
      <c r="B421" s="29"/>
    </row>
    <row r="422" ht="21.75" customHeight="1">
      <c r="B422" s="29"/>
    </row>
    <row r="423" ht="21.75" customHeight="1">
      <c r="B423" s="29"/>
    </row>
    <row r="424" ht="21.75" customHeight="1">
      <c r="B424" s="29"/>
    </row>
    <row r="425" ht="21.75" customHeight="1">
      <c r="B425" s="29"/>
    </row>
    <row r="426" ht="21.75" customHeight="1">
      <c r="B426" s="29"/>
    </row>
    <row r="427" ht="21.75" customHeight="1">
      <c r="B427" s="29"/>
    </row>
    <row r="428" ht="21.75" customHeight="1">
      <c r="B428" s="29"/>
    </row>
    <row r="429" ht="21.75" customHeight="1">
      <c r="B429" s="29"/>
    </row>
    <row r="430" ht="21.75" customHeight="1">
      <c r="B430" s="29"/>
    </row>
    <row r="431" ht="21.75" customHeight="1">
      <c r="B431" s="29"/>
    </row>
    <row r="432" ht="21.75" customHeight="1">
      <c r="B432" s="29"/>
    </row>
    <row r="433" ht="21.75" customHeight="1">
      <c r="B433" s="29"/>
    </row>
    <row r="434" ht="21.75" customHeight="1">
      <c r="B434" s="29"/>
    </row>
    <row r="435" ht="21.75" customHeight="1">
      <c r="B435" s="29"/>
    </row>
    <row r="436" ht="21.75" customHeight="1">
      <c r="B436" s="29"/>
    </row>
    <row r="437" ht="21.75" customHeight="1">
      <c r="B437" s="29"/>
    </row>
    <row r="438" ht="21.75" customHeight="1">
      <c r="B438" s="29"/>
    </row>
    <row r="439" ht="21.75" customHeight="1">
      <c r="B439" s="29"/>
    </row>
    <row r="440" ht="21.75" customHeight="1">
      <c r="B440" s="29"/>
    </row>
    <row r="441" ht="21.75" customHeight="1">
      <c r="B441" s="29"/>
    </row>
    <row r="442" ht="21.75" customHeight="1">
      <c r="B442" s="29"/>
    </row>
    <row r="443" ht="21.75" customHeight="1">
      <c r="B443" s="29"/>
    </row>
    <row r="444" ht="21.75" customHeight="1">
      <c r="B444" s="29"/>
    </row>
    <row r="445" ht="21.75" customHeight="1">
      <c r="B445" s="29"/>
    </row>
    <row r="446" ht="21.75" customHeight="1">
      <c r="B446" s="29"/>
    </row>
    <row r="447" ht="21.75" customHeight="1">
      <c r="B447" s="29"/>
    </row>
    <row r="448" ht="21.75" customHeight="1">
      <c r="B448" s="29"/>
    </row>
    <row r="449" ht="21.75" customHeight="1">
      <c r="B449" s="29"/>
    </row>
    <row r="450" ht="21.75" customHeight="1">
      <c r="B450" s="29"/>
    </row>
    <row r="451" ht="21.75" customHeight="1">
      <c r="B451" s="29"/>
    </row>
    <row r="452" ht="21.75" customHeight="1">
      <c r="B452" s="29"/>
    </row>
    <row r="453" ht="21.75" customHeight="1">
      <c r="B453" s="29"/>
    </row>
    <row r="454" ht="21.75" customHeight="1">
      <c r="B454" s="29"/>
    </row>
    <row r="455" ht="21.75" customHeight="1">
      <c r="B455" s="29"/>
    </row>
    <row r="456" ht="21.75" customHeight="1">
      <c r="B456" s="29"/>
    </row>
    <row r="457" ht="21.75" customHeight="1">
      <c r="B457" s="29"/>
    </row>
    <row r="458" ht="21.75" customHeight="1">
      <c r="B458" s="29"/>
    </row>
    <row r="459" ht="21.75" customHeight="1">
      <c r="B459" s="29"/>
    </row>
    <row r="460" ht="21.75" customHeight="1">
      <c r="B460" s="29"/>
    </row>
    <row r="461" ht="21.75" customHeight="1">
      <c r="B461" s="29"/>
    </row>
    <row r="462" ht="21.75" customHeight="1">
      <c r="B462" s="29"/>
    </row>
    <row r="463" ht="21.75" customHeight="1">
      <c r="B463" s="29"/>
    </row>
    <row r="464" ht="21.75" customHeight="1">
      <c r="B464" s="29"/>
    </row>
    <row r="465" ht="21.75" customHeight="1">
      <c r="B465" s="29"/>
    </row>
    <row r="466" ht="21.75" customHeight="1">
      <c r="B466" s="29"/>
    </row>
    <row r="467" ht="21.75" customHeight="1">
      <c r="B467" s="29"/>
    </row>
    <row r="468" ht="21.75" customHeight="1">
      <c r="B468" s="29"/>
    </row>
    <row r="469" ht="21.75" customHeight="1">
      <c r="B469" s="29"/>
    </row>
    <row r="470" ht="21.75" customHeight="1">
      <c r="B470" s="29"/>
    </row>
    <row r="471" ht="21.75" customHeight="1">
      <c r="B471" s="29"/>
    </row>
    <row r="472" ht="21.75" customHeight="1">
      <c r="B472" s="29"/>
    </row>
    <row r="473" ht="21.75" customHeight="1">
      <c r="B473" s="29"/>
    </row>
    <row r="474" ht="21.75" customHeight="1">
      <c r="B474" s="29"/>
    </row>
    <row r="475" ht="21.75" customHeight="1">
      <c r="B475" s="29"/>
    </row>
    <row r="476" ht="21.75" customHeight="1">
      <c r="B476" s="29"/>
    </row>
    <row r="477" ht="21.75" customHeight="1">
      <c r="B477" s="29"/>
    </row>
    <row r="478" ht="21.75" customHeight="1">
      <c r="B478" s="29"/>
    </row>
    <row r="479" ht="21.75" customHeight="1">
      <c r="B479" s="29"/>
    </row>
    <row r="480" ht="21.75" customHeight="1">
      <c r="B480" s="29"/>
    </row>
    <row r="481" ht="21.75" customHeight="1">
      <c r="B481" s="29"/>
    </row>
    <row r="482" ht="21.75" customHeight="1">
      <c r="B482" s="29"/>
    </row>
    <row r="483" ht="21.75" customHeight="1">
      <c r="B483" s="29"/>
    </row>
    <row r="484" ht="21.75" customHeight="1">
      <c r="B484" s="29"/>
    </row>
    <row r="485" ht="21.75" customHeight="1">
      <c r="B485" s="29"/>
    </row>
    <row r="486" ht="21.75" customHeight="1">
      <c r="B486" s="29"/>
    </row>
    <row r="487" ht="21.75" customHeight="1">
      <c r="B487" s="29"/>
    </row>
    <row r="488" ht="21.75" customHeight="1">
      <c r="B488" s="29"/>
    </row>
    <row r="489" ht="21.75" customHeight="1">
      <c r="B489" s="29"/>
    </row>
    <row r="490" ht="21.75" customHeight="1">
      <c r="B490" s="29"/>
    </row>
    <row r="491" ht="21.75" customHeight="1">
      <c r="B491" s="29"/>
    </row>
    <row r="492" ht="21.75" customHeight="1">
      <c r="B492" s="29"/>
    </row>
    <row r="493" ht="21.75" customHeight="1">
      <c r="B493" s="29"/>
    </row>
    <row r="494" ht="21.75" customHeight="1">
      <c r="B494" s="29"/>
    </row>
    <row r="495" ht="21.75" customHeight="1">
      <c r="B495" s="29"/>
    </row>
    <row r="496" ht="21.75" customHeight="1">
      <c r="B496" s="29"/>
    </row>
    <row r="497" ht="21.75" customHeight="1">
      <c r="B497" s="29"/>
    </row>
    <row r="498" ht="21.75" customHeight="1">
      <c r="B498" s="29"/>
    </row>
    <row r="499" ht="21.75" customHeight="1">
      <c r="B499" s="29"/>
    </row>
    <row r="500" ht="21.75" customHeight="1">
      <c r="B500" s="29"/>
    </row>
    <row r="501" ht="21.75" customHeight="1">
      <c r="B501" s="29"/>
    </row>
    <row r="502" ht="21.75" customHeight="1">
      <c r="B502" s="29"/>
    </row>
    <row r="503" ht="21.75" customHeight="1">
      <c r="B503" s="29"/>
    </row>
    <row r="504" ht="21.75" customHeight="1">
      <c r="B504" s="29"/>
    </row>
    <row r="505" ht="21.75" customHeight="1">
      <c r="B505" s="29"/>
    </row>
    <row r="506" ht="21.75" customHeight="1">
      <c r="B506" s="29"/>
    </row>
    <row r="507" ht="21.75" customHeight="1">
      <c r="B507" s="29"/>
    </row>
    <row r="508" ht="21.75" customHeight="1">
      <c r="B508" s="29"/>
    </row>
    <row r="509" ht="21.75" customHeight="1">
      <c r="B509" s="29"/>
    </row>
    <row r="510" ht="21.75" customHeight="1">
      <c r="B510" s="29"/>
    </row>
    <row r="511" ht="21.75" customHeight="1">
      <c r="B511" s="29"/>
    </row>
    <row r="512" ht="21.75" customHeight="1">
      <c r="B512" s="29"/>
    </row>
    <row r="513" ht="21.75" customHeight="1">
      <c r="B513" s="29"/>
    </row>
    <row r="514" ht="21.75" customHeight="1">
      <c r="B514" s="29"/>
    </row>
    <row r="515" ht="21.75" customHeight="1">
      <c r="B515" s="29"/>
    </row>
    <row r="516" ht="21.75" customHeight="1">
      <c r="B516" s="29"/>
    </row>
    <row r="517" ht="21.75" customHeight="1">
      <c r="B517" s="29"/>
    </row>
    <row r="518" ht="21.75" customHeight="1">
      <c r="B518" s="29"/>
    </row>
    <row r="519" ht="21.75" customHeight="1">
      <c r="B519" s="29"/>
    </row>
    <row r="520" ht="21.75" customHeight="1">
      <c r="B520" s="29"/>
    </row>
    <row r="521" ht="21.75" customHeight="1">
      <c r="B521" s="29"/>
    </row>
    <row r="522" ht="21.75" customHeight="1">
      <c r="B522" s="29"/>
    </row>
    <row r="523" ht="21.75" customHeight="1">
      <c r="B523" s="29"/>
    </row>
    <row r="524" ht="21.75" customHeight="1">
      <c r="B524" s="29"/>
    </row>
    <row r="525" ht="21.75" customHeight="1">
      <c r="B525" s="29"/>
    </row>
    <row r="526" ht="21.75" customHeight="1">
      <c r="B526" s="29"/>
    </row>
    <row r="527" ht="21.75" customHeight="1">
      <c r="B527" s="29"/>
    </row>
    <row r="528" ht="21.75" customHeight="1">
      <c r="B528" s="29"/>
    </row>
    <row r="529" ht="21.75" customHeight="1">
      <c r="B529" s="29"/>
    </row>
    <row r="530" ht="21.75" customHeight="1">
      <c r="B530" s="29"/>
    </row>
    <row r="531" ht="21.75" customHeight="1">
      <c r="B531" s="29"/>
    </row>
    <row r="532" ht="21.75" customHeight="1">
      <c r="B532" s="29"/>
    </row>
    <row r="533" ht="21.75" customHeight="1">
      <c r="B533" s="29"/>
    </row>
    <row r="534" ht="21.75" customHeight="1">
      <c r="B534" s="29"/>
    </row>
    <row r="535" ht="21.75" customHeight="1">
      <c r="B535" s="29"/>
    </row>
    <row r="536" ht="21.75" customHeight="1">
      <c r="B536" s="29"/>
    </row>
    <row r="537" ht="21.75" customHeight="1">
      <c r="B537" s="29"/>
    </row>
    <row r="538" ht="21.75" customHeight="1">
      <c r="B538" s="29"/>
    </row>
    <row r="539" ht="21.75" customHeight="1">
      <c r="B539" s="29"/>
    </row>
    <row r="540" ht="21.75" customHeight="1">
      <c r="B540" s="29"/>
    </row>
    <row r="541" ht="21.75" customHeight="1">
      <c r="B541" s="29"/>
    </row>
    <row r="542" ht="21.75" customHeight="1">
      <c r="B542" s="29"/>
    </row>
    <row r="543" ht="21.75" customHeight="1">
      <c r="B543" s="29"/>
    </row>
    <row r="544" ht="21.75" customHeight="1">
      <c r="B544" s="29"/>
    </row>
    <row r="545" ht="21.75" customHeight="1">
      <c r="B545" s="29"/>
    </row>
    <row r="546" ht="21.75" customHeight="1">
      <c r="B546" s="29"/>
    </row>
    <row r="547" ht="21.75" customHeight="1">
      <c r="B547" s="29"/>
    </row>
    <row r="548" ht="21.75" customHeight="1">
      <c r="B548" s="29"/>
    </row>
    <row r="549" ht="21.75" customHeight="1">
      <c r="B549" s="29"/>
    </row>
    <row r="550" ht="21.75" customHeight="1">
      <c r="B550" s="29"/>
    </row>
    <row r="551" ht="21.75" customHeight="1">
      <c r="B551" s="29"/>
    </row>
    <row r="552" ht="21.75" customHeight="1">
      <c r="B552" s="29"/>
    </row>
    <row r="553" ht="21.75" customHeight="1">
      <c r="B553" s="29"/>
    </row>
    <row r="554" ht="21.75" customHeight="1">
      <c r="B554" s="29"/>
    </row>
    <row r="555" ht="21.75" customHeight="1">
      <c r="B555" s="29"/>
    </row>
    <row r="556" ht="21.75" customHeight="1">
      <c r="B556" s="29"/>
    </row>
    <row r="557" ht="21.75" customHeight="1">
      <c r="B557" s="29"/>
    </row>
    <row r="558" ht="21.75" customHeight="1">
      <c r="B558" s="29"/>
    </row>
    <row r="559" ht="21.75" customHeight="1">
      <c r="B559" s="29"/>
    </row>
    <row r="560" ht="21.75" customHeight="1">
      <c r="B560" s="29"/>
    </row>
    <row r="561" ht="21.75" customHeight="1">
      <c r="B561" s="29"/>
    </row>
    <row r="562" ht="21.75" customHeight="1">
      <c r="B562" s="29"/>
    </row>
    <row r="563" ht="21.75" customHeight="1">
      <c r="B563" s="29"/>
    </row>
    <row r="564" ht="21.75" customHeight="1">
      <c r="B564" s="29"/>
    </row>
    <row r="565" ht="21.75" customHeight="1">
      <c r="B565" s="29"/>
    </row>
    <row r="566" ht="21.75" customHeight="1">
      <c r="B566" s="29"/>
    </row>
    <row r="567" ht="21.75" customHeight="1">
      <c r="B567" s="29"/>
    </row>
    <row r="568" ht="21.75" customHeight="1">
      <c r="B568" s="29"/>
    </row>
    <row r="569" ht="21.75" customHeight="1">
      <c r="B569" s="29"/>
    </row>
    <row r="570" ht="21.75" customHeight="1">
      <c r="B570" s="29"/>
    </row>
    <row r="571" ht="21.75" customHeight="1">
      <c r="B571" s="29"/>
    </row>
    <row r="572" ht="21.75" customHeight="1">
      <c r="B572" s="29"/>
    </row>
    <row r="573" ht="21.75" customHeight="1">
      <c r="B573" s="29"/>
    </row>
    <row r="574" ht="21.75" customHeight="1">
      <c r="B574" s="29"/>
    </row>
    <row r="575" ht="21.75" customHeight="1">
      <c r="B575" s="29"/>
    </row>
    <row r="576" ht="21.75" customHeight="1">
      <c r="B576" s="29"/>
    </row>
    <row r="577" ht="21.75" customHeight="1">
      <c r="B577" s="29"/>
    </row>
    <row r="578" ht="21.75" customHeight="1">
      <c r="B578" s="29"/>
    </row>
    <row r="579" ht="21.75" customHeight="1">
      <c r="B579" s="29"/>
    </row>
    <row r="580" ht="21.75" customHeight="1">
      <c r="B580" s="29"/>
    </row>
    <row r="581" ht="21.75" customHeight="1">
      <c r="B581" s="29"/>
    </row>
    <row r="582" ht="21.75" customHeight="1">
      <c r="B582" s="29"/>
    </row>
    <row r="583" ht="21.75" customHeight="1">
      <c r="B583" s="29"/>
    </row>
    <row r="584" ht="21.75" customHeight="1">
      <c r="B584" s="29"/>
    </row>
    <row r="585" ht="21.75" customHeight="1">
      <c r="B585" s="29"/>
    </row>
    <row r="586" ht="21.75" customHeight="1">
      <c r="B586" s="29"/>
    </row>
    <row r="587" ht="21.75" customHeight="1">
      <c r="B587" s="29"/>
    </row>
    <row r="588" ht="21.75" customHeight="1">
      <c r="B588" s="29"/>
    </row>
    <row r="589" ht="21.75" customHeight="1">
      <c r="B589" s="29"/>
    </row>
    <row r="590" ht="21.75" customHeight="1">
      <c r="B590" s="29"/>
    </row>
    <row r="591" ht="21.75" customHeight="1">
      <c r="B591" s="29"/>
    </row>
    <row r="592" ht="21.75" customHeight="1">
      <c r="B592" s="29"/>
    </row>
    <row r="593" ht="21.75" customHeight="1">
      <c r="B593" s="29"/>
    </row>
    <row r="594" ht="21.75" customHeight="1">
      <c r="B594" s="29"/>
    </row>
    <row r="595" ht="21.75" customHeight="1">
      <c r="B595" s="29"/>
    </row>
    <row r="596" ht="21.75" customHeight="1">
      <c r="B596" s="29"/>
    </row>
    <row r="597" ht="21.75" customHeight="1">
      <c r="B597" s="29"/>
    </row>
    <row r="598" ht="21.75" customHeight="1">
      <c r="B598" s="29"/>
    </row>
    <row r="599" ht="21.75" customHeight="1">
      <c r="B599" s="29"/>
    </row>
    <row r="600" ht="21.75" customHeight="1">
      <c r="B600" s="29"/>
    </row>
    <row r="601" ht="21.75" customHeight="1">
      <c r="B601" s="29"/>
    </row>
    <row r="602" ht="21.75" customHeight="1">
      <c r="B602" s="29"/>
    </row>
    <row r="603" ht="21.75" customHeight="1">
      <c r="B603" s="29"/>
    </row>
    <row r="604" ht="21.75" customHeight="1">
      <c r="B604" s="29"/>
    </row>
    <row r="605" ht="21.75" customHeight="1">
      <c r="B605" s="29"/>
    </row>
    <row r="606" ht="21.75" customHeight="1">
      <c r="B606" s="29"/>
    </row>
    <row r="607" ht="21.75" customHeight="1">
      <c r="B607" s="29"/>
    </row>
    <row r="608" ht="21.75" customHeight="1">
      <c r="B608" s="29"/>
    </row>
    <row r="609" ht="21.75" customHeight="1">
      <c r="B609" s="29"/>
    </row>
    <row r="610" ht="21.75" customHeight="1">
      <c r="B610" s="29"/>
    </row>
    <row r="611" ht="21.75" customHeight="1">
      <c r="B611" s="29"/>
    </row>
    <row r="612" ht="21.75" customHeight="1">
      <c r="B612" s="29"/>
    </row>
    <row r="613" ht="21.75" customHeight="1">
      <c r="B613" s="29"/>
    </row>
    <row r="614" ht="21.75" customHeight="1">
      <c r="B614" s="29"/>
    </row>
    <row r="615" ht="21.75" customHeight="1">
      <c r="B615" s="29"/>
    </row>
    <row r="616" ht="21.75" customHeight="1">
      <c r="B616" s="29"/>
    </row>
    <row r="617" ht="21.75" customHeight="1">
      <c r="B617" s="29"/>
    </row>
    <row r="618" ht="21.75" customHeight="1">
      <c r="B618" s="29"/>
    </row>
    <row r="619" ht="21.75" customHeight="1">
      <c r="B619" s="29"/>
    </row>
    <row r="620" ht="21.75" customHeight="1">
      <c r="B620" s="29"/>
    </row>
    <row r="621" ht="21.75" customHeight="1">
      <c r="B621" s="29"/>
    </row>
    <row r="622" ht="21.75" customHeight="1">
      <c r="B622" s="29"/>
    </row>
    <row r="623" ht="21.75" customHeight="1">
      <c r="B623" s="29"/>
    </row>
    <row r="624" ht="21.75" customHeight="1">
      <c r="B624" s="29"/>
    </row>
    <row r="625" ht="21.75" customHeight="1">
      <c r="B625" s="29"/>
    </row>
    <row r="626" ht="21.75" customHeight="1">
      <c r="B626" s="29"/>
    </row>
    <row r="627" ht="21.75" customHeight="1">
      <c r="B627" s="29"/>
    </row>
    <row r="628" ht="21.75" customHeight="1">
      <c r="B628" s="29"/>
    </row>
    <row r="629" ht="21.75" customHeight="1">
      <c r="B629" s="29"/>
    </row>
    <row r="630" ht="21.75" customHeight="1">
      <c r="B630" s="29"/>
    </row>
    <row r="631" ht="21.75" customHeight="1">
      <c r="B631" s="29"/>
    </row>
    <row r="632" ht="21.75" customHeight="1">
      <c r="B632" s="29"/>
    </row>
    <row r="633" ht="21.75" customHeight="1">
      <c r="B633" s="29"/>
    </row>
    <row r="634" ht="21.75" customHeight="1">
      <c r="B634" s="29"/>
    </row>
    <row r="635" ht="21.75" customHeight="1">
      <c r="B635" s="29"/>
    </row>
    <row r="636" ht="21.75" customHeight="1">
      <c r="B636" s="29"/>
    </row>
    <row r="637" ht="21.75" customHeight="1">
      <c r="B637" s="29"/>
    </row>
    <row r="638" ht="21.75" customHeight="1">
      <c r="B638" s="29"/>
    </row>
    <row r="639" ht="21.75" customHeight="1">
      <c r="B639" s="29"/>
    </row>
    <row r="640" ht="21.75" customHeight="1">
      <c r="B640" s="29"/>
    </row>
    <row r="641" ht="21.75" customHeight="1">
      <c r="B641" s="29"/>
    </row>
    <row r="642" ht="21.75" customHeight="1">
      <c r="B642" s="29"/>
    </row>
    <row r="643" ht="21.75" customHeight="1">
      <c r="B643" s="29"/>
    </row>
    <row r="644" ht="21.75" customHeight="1">
      <c r="B644" s="29"/>
    </row>
    <row r="645" ht="21.75" customHeight="1">
      <c r="B645" s="29"/>
    </row>
    <row r="646" ht="21.75" customHeight="1">
      <c r="B646" s="29"/>
    </row>
    <row r="647" ht="21.75" customHeight="1">
      <c r="B647" s="29"/>
    </row>
    <row r="648" ht="21.75" customHeight="1">
      <c r="B648" s="29"/>
    </row>
    <row r="649" ht="21.75" customHeight="1">
      <c r="B649" s="29"/>
    </row>
    <row r="650" ht="21.75" customHeight="1">
      <c r="B650" s="29"/>
    </row>
    <row r="651" ht="21.75" customHeight="1">
      <c r="B651" s="29"/>
    </row>
    <row r="652" ht="21.75" customHeight="1">
      <c r="B652" s="29"/>
    </row>
    <row r="653" ht="21.75" customHeight="1">
      <c r="B653" s="29"/>
    </row>
    <row r="654" ht="21.75" customHeight="1">
      <c r="B654" s="29"/>
    </row>
    <row r="655" ht="21.75" customHeight="1">
      <c r="B655" s="29"/>
    </row>
    <row r="656" ht="21.75" customHeight="1">
      <c r="B656" s="29"/>
    </row>
    <row r="657" ht="21.75" customHeight="1">
      <c r="B657" s="29"/>
    </row>
    <row r="658" ht="21.75" customHeight="1">
      <c r="B658" s="29"/>
    </row>
    <row r="659" ht="21.75" customHeight="1">
      <c r="B659" s="29"/>
    </row>
    <row r="660" ht="21.75" customHeight="1">
      <c r="B660" s="29"/>
    </row>
    <row r="661" ht="21.75" customHeight="1">
      <c r="B661" s="29"/>
    </row>
    <row r="662" ht="21.75" customHeight="1">
      <c r="B662" s="29"/>
    </row>
    <row r="663" ht="21.75" customHeight="1">
      <c r="B663" s="29"/>
    </row>
    <row r="664" ht="21.75" customHeight="1">
      <c r="B664" s="29"/>
    </row>
    <row r="665" ht="21.75" customHeight="1">
      <c r="B665" s="29"/>
    </row>
    <row r="666" ht="21.75" customHeight="1">
      <c r="B666" s="29"/>
    </row>
    <row r="667" ht="21.75" customHeight="1">
      <c r="B667" s="29"/>
    </row>
    <row r="668" ht="21.75" customHeight="1">
      <c r="B668" s="29"/>
    </row>
    <row r="669" ht="21.75" customHeight="1">
      <c r="B669" s="29"/>
    </row>
    <row r="670" ht="21.75" customHeight="1">
      <c r="B670" s="29"/>
    </row>
    <row r="671" ht="21.75" customHeight="1">
      <c r="B671" s="29"/>
    </row>
    <row r="672" ht="21.75" customHeight="1">
      <c r="B672" s="29"/>
    </row>
    <row r="673" ht="21.75" customHeight="1">
      <c r="B673" s="29"/>
    </row>
    <row r="674" ht="21.75" customHeight="1">
      <c r="B674" s="29"/>
    </row>
    <row r="675" ht="21.75" customHeight="1">
      <c r="B675" s="29"/>
    </row>
    <row r="676" ht="21.75" customHeight="1">
      <c r="B676" s="29"/>
    </row>
    <row r="677" ht="21.75" customHeight="1">
      <c r="B677" s="29"/>
    </row>
    <row r="678" ht="21.75" customHeight="1">
      <c r="B678" s="29"/>
    </row>
    <row r="679" ht="21.75" customHeight="1">
      <c r="B679" s="29"/>
    </row>
    <row r="680" ht="21.75" customHeight="1">
      <c r="B680" s="29"/>
    </row>
    <row r="681" ht="21.75" customHeight="1">
      <c r="B681" s="29"/>
    </row>
    <row r="682" ht="21.75" customHeight="1">
      <c r="B682" s="29"/>
    </row>
    <row r="683" ht="21.75" customHeight="1">
      <c r="B683" s="29"/>
    </row>
    <row r="684" ht="21.75" customHeight="1">
      <c r="B684" s="29"/>
    </row>
    <row r="685" ht="21.75" customHeight="1">
      <c r="B685" s="29"/>
    </row>
    <row r="686" ht="21.75" customHeight="1">
      <c r="B686" s="29"/>
    </row>
    <row r="687" ht="21.75" customHeight="1">
      <c r="B687" s="29"/>
    </row>
    <row r="688" ht="21.75" customHeight="1">
      <c r="B688" s="29"/>
    </row>
    <row r="689" ht="21.75" customHeight="1">
      <c r="B689" s="29"/>
    </row>
    <row r="690" ht="21.75" customHeight="1">
      <c r="B690" s="29"/>
    </row>
    <row r="691" ht="21.75" customHeight="1">
      <c r="B691" s="29"/>
    </row>
    <row r="692" ht="21.75" customHeight="1">
      <c r="B692" s="29"/>
    </row>
    <row r="693" ht="21.75" customHeight="1">
      <c r="B693" s="29"/>
    </row>
    <row r="694" ht="21.75" customHeight="1">
      <c r="B694" s="29"/>
    </row>
    <row r="695" ht="21.75" customHeight="1">
      <c r="B695" s="29"/>
    </row>
    <row r="696" ht="21.75" customHeight="1">
      <c r="B696" s="29"/>
    </row>
    <row r="697" ht="21.75" customHeight="1">
      <c r="B697" s="29"/>
    </row>
    <row r="698" ht="21.75" customHeight="1">
      <c r="B698" s="29"/>
    </row>
    <row r="699" ht="21.75" customHeight="1">
      <c r="B699" s="29"/>
    </row>
    <row r="700" ht="21.75" customHeight="1">
      <c r="B700" s="29"/>
    </row>
    <row r="701" ht="21.75" customHeight="1">
      <c r="B701" s="29"/>
    </row>
    <row r="702" ht="21.75" customHeight="1">
      <c r="B702" s="29"/>
    </row>
    <row r="703" ht="21.75" customHeight="1">
      <c r="B703" s="29"/>
    </row>
    <row r="704" ht="21.75" customHeight="1">
      <c r="B704" s="29"/>
    </row>
    <row r="705" ht="21.75" customHeight="1">
      <c r="B705" s="29"/>
    </row>
    <row r="706" ht="21.75" customHeight="1">
      <c r="B706" s="29"/>
    </row>
    <row r="707" ht="21.75" customHeight="1">
      <c r="B707" s="29"/>
    </row>
    <row r="708" ht="21.75" customHeight="1">
      <c r="B708" s="29"/>
    </row>
    <row r="709" ht="21.75" customHeight="1">
      <c r="B709" s="29"/>
    </row>
    <row r="710" ht="21.75" customHeight="1">
      <c r="B710" s="29"/>
    </row>
    <row r="711" ht="21.75" customHeight="1">
      <c r="B711" s="29"/>
    </row>
    <row r="712" ht="21.75" customHeight="1">
      <c r="B712" s="29"/>
    </row>
    <row r="713" ht="21.75" customHeight="1">
      <c r="B713" s="29"/>
    </row>
    <row r="714" ht="21.75" customHeight="1">
      <c r="B714" s="29"/>
    </row>
    <row r="715" ht="21.75" customHeight="1">
      <c r="B715" s="29"/>
    </row>
    <row r="716" ht="21.75" customHeight="1">
      <c r="B716" s="29"/>
    </row>
    <row r="717" ht="21.75" customHeight="1">
      <c r="B717" s="29"/>
    </row>
    <row r="718" ht="21.75" customHeight="1">
      <c r="B718" s="29"/>
    </row>
    <row r="719" ht="21.75" customHeight="1">
      <c r="B719" s="29"/>
    </row>
    <row r="720" ht="21.75" customHeight="1">
      <c r="B720" s="29"/>
    </row>
    <row r="721" ht="21.75" customHeight="1">
      <c r="B721" s="29"/>
    </row>
    <row r="722" ht="21.75" customHeight="1">
      <c r="B722" s="29"/>
    </row>
    <row r="723" ht="21.75" customHeight="1">
      <c r="B723" s="29"/>
    </row>
    <row r="724" ht="21.75" customHeight="1">
      <c r="B724" s="29"/>
    </row>
    <row r="725" ht="21.75" customHeight="1">
      <c r="B725" s="29"/>
    </row>
    <row r="726" ht="21.75" customHeight="1">
      <c r="B726" s="29"/>
    </row>
    <row r="727" ht="21.75" customHeight="1">
      <c r="B727" s="29"/>
    </row>
    <row r="728" ht="21.75" customHeight="1">
      <c r="B728" s="29"/>
    </row>
    <row r="729" ht="21.75" customHeight="1">
      <c r="B729" s="29"/>
    </row>
    <row r="730" ht="21.75" customHeight="1">
      <c r="B730" s="29"/>
    </row>
    <row r="731" ht="21.75" customHeight="1">
      <c r="B731" s="29"/>
    </row>
    <row r="732" ht="21.75" customHeight="1">
      <c r="B732" s="29"/>
    </row>
    <row r="733" ht="21.75" customHeight="1">
      <c r="B733" s="29"/>
    </row>
    <row r="734" ht="21.75" customHeight="1">
      <c r="B734" s="29"/>
    </row>
    <row r="735" ht="21.75" customHeight="1">
      <c r="B735" s="29"/>
    </row>
    <row r="736" ht="21.75" customHeight="1">
      <c r="B736" s="29"/>
    </row>
    <row r="737" ht="21.75" customHeight="1">
      <c r="B737" s="29"/>
    </row>
    <row r="738" ht="21.75" customHeight="1">
      <c r="B738" s="29"/>
    </row>
    <row r="739" ht="21.75" customHeight="1">
      <c r="B739" s="29"/>
    </row>
    <row r="740" ht="21.75" customHeight="1">
      <c r="B740" s="29"/>
    </row>
    <row r="741" ht="21.75" customHeight="1">
      <c r="B741" s="29"/>
    </row>
    <row r="742" ht="21.75" customHeight="1">
      <c r="B742" s="29"/>
    </row>
    <row r="743" ht="21.75" customHeight="1">
      <c r="B743" s="29"/>
    </row>
    <row r="744" ht="21.75" customHeight="1">
      <c r="B744" s="29"/>
    </row>
    <row r="745" ht="21.75" customHeight="1">
      <c r="B745" s="29"/>
    </row>
    <row r="746" ht="21.75" customHeight="1">
      <c r="B746" s="29"/>
    </row>
    <row r="747" ht="21.75" customHeight="1">
      <c r="B747" s="29"/>
    </row>
    <row r="748" ht="21.75" customHeight="1">
      <c r="B748" s="29"/>
    </row>
    <row r="749" ht="21.75" customHeight="1">
      <c r="B749" s="29"/>
    </row>
    <row r="750" ht="21.75" customHeight="1">
      <c r="B750" s="29"/>
    </row>
    <row r="751" ht="21.75" customHeight="1">
      <c r="B751" s="29"/>
    </row>
    <row r="752" ht="21.75" customHeight="1">
      <c r="B752" s="29"/>
    </row>
    <row r="753" ht="21.75" customHeight="1">
      <c r="B753" s="29"/>
    </row>
    <row r="754" ht="21.75" customHeight="1">
      <c r="B754" s="29"/>
    </row>
    <row r="755" ht="21.75" customHeight="1">
      <c r="B755" s="29"/>
    </row>
    <row r="756" ht="21.75" customHeight="1">
      <c r="B756" s="29"/>
    </row>
    <row r="757" ht="21.75" customHeight="1">
      <c r="B757" s="29"/>
    </row>
    <row r="758" ht="21.75" customHeight="1">
      <c r="B758" s="29"/>
    </row>
    <row r="759" ht="21.75" customHeight="1">
      <c r="B759" s="29"/>
    </row>
    <row r="760" ht="21.75" customHeight="1">
      <c r="B760" s="29"/>
    </row>
    <row r="761" ht="21.75" customHeight="1">
      <c r="B761" s="29"/>
    </row>
    <row r="762" ht="21.75" customHeight="1">
      <c r="B762" s="29"/>
    </row>
    <row r="763" ht="21.75" customHeight="1">
      <c r="B763" s="29"/>
    </row>
    <row r="764" ht="21.75" customHeight="1">
      <c r="B764" s="29"/>
    </row>
    <row r="765" ht="21.75" customHeight="1">
      <c r="B765" s="29"/>
    </row>
    <row r="766" ht="21.75" customHeight="1">
      <c r="B766" s="29"/>
    </row>
    <row r="767" ht="21.75" customHeight="1">
      <c r="B767" s="29"/>
    </row>
    <row r="768" ht="21.75" customHeight="1">
      <c r="B768" s="29"/>
    </row>
    <row r="769" ht="21.75" customHeight="1">
      <c r="B769" s="29"/>
    </row>
    <row r="770" ht="21.75" customHeight="1">
      <c r="B770" s="29"/>
    </row>
    <row r="771" ht="21.75" customHeight="1">
      <c r="B771" s="29"/>
    </row>
    <row r="772" ht="21.75" customHeight="1">
      <c r="B772" s="29"/>
    </row>
    <row r="773" ht="21.75" customHeight="1">
      <c r="B773" s="29"/>
    </row>
    <row r="774" ht="21.75" customHeight="1">
      <c r="B774" s="29"/>
    </row>
    <row r="775" ht="21.75" customHeight="1">
      <c r="B775" s="29"/>
    </row>
    <row r="776" ht="21.75" customHeight="1">
      <c r="B776" s="29"/>
    </row>
    <row r="777" ht="21.75" customHeight="1">
      <c r="B777" s="29"/>
    </row>
    <row r="778" ht="21.75" customHeight="1">
      <c r="B778" s="29"/>
    </row>
    <row r="779" ht="21.75" customHeight="1">
      <c r="B779" s="29"/>
    </row>
    <row r="780" ht="21.75" customHeight="1">
      <c r="B780" s="29"/>
    </row>
    <row r="781" ht="21.75" customHeight="1">
      <c r="B781" s="29"/>
    </row>
    <row r="782" ht="21.75" customHeight="1">
      <c r="B782" s="29"/>
    </row>
    <row r="783" ht="21.75" customHeight="1">
      <c r="B783" s="29"/>
    </row>
    <row r="784" ht="21.75" customHeight="1">
      <c r="B784" s="29"/>
    </row>
    <row r="785" ht="21.75" customHeight="1">
      <c r="B785" s="29"/>
    </row>
    <row r="786" ht="21.75" customHeight="1">
      <c r="B786" s="29"/>
    </row>
    <row r="787" ht="21.75" customHeight="1">
      <c r="B787" s="29"/>
    </row>
    <row r="788" ht="21.75" customHeight="1">
      <c r="B788" s="29"/>
    </row>
    <row r="789" ht="21.75" customHeight="1">
      <c r="B789" s="29"/>
    </row>
    <row r="790" ht="21.75" customHeight="1">
      <c r="B790" s="29"/>
    </row>
    <row r="791" ht="21.75" customHeight="1">
      <c r="B791" s="29"/>
    </row>
    <row r="792" ht="21.75" customHeight="1">
      <c r="B792" s="29"/>
    </row>
    <row r="793" ht="21.75" customHeight="1">
      <c r="B793" s="29"/>
    </row>
    <row r="794" ht="21.75" customHeight="1">
      <c r="B794" s="29"/>
    </row>
    <row r="795" ht="21.75" customHeight="1">
      <c r="B795" s="29"/>
    </row>
    <row r="796" ht="21.75" customHeight="1">
      <c r="B796" s="29"/>
    </row>
    <row r="797" ht="21.75" customHeight="1">
      <c r="B797" s="29"/>
    </row>
    <row r="798" ht="21.75" customHeight="1">
      <c r="B798" s="29"/>
    </row>
    <row r="799" ht="21.75" customHeight="1">
      <c r="B799" s="29"/>
    </row>
    <row r="800" ht="21.75" customHeight="1">
      <c r="B800" s="29"/>
    </row>
    <row r="801" ht="21.75" customHeight="1">
      <c r="B801" s="29"/>
    </row>
    <row r="802" ht="21.75" customHeight="1">
      <c r="B802" s="29"/>
    </row>
    <row r="803" ht="21.75" customHeight="1">
      <c r="B803" s="29"/>
    </row>
    <row r="804" ht="21.75" customHeight="1">
      <c r="B804" s="29"/>
    </row>
    <row r="805" ht="21.75" customHeight="1">
      <c r="B805" s="29"/>
    </row>
    <row r="806" ht="21.75" customHeight="1">
      <c r="B806" s="29"/>
    </row>
    <row r="807" ht="21.75" customHeight="1">
      <c r="B807" s="29"/>
    </row>
    <row r="808" ht="21.75" customHeight="1">
      <c r="B808" s="29"/>
    </row>
    <row r="809" ht="21.75" customHeight="1">
      <c r="B809" s="29"/>
    </row>
    <row r="810" ht="21.75" customHeight="1">
      <c r="B810" s="29"/>
    </row>
    <row r="811" ht="21.75" customHeight="1">
      <c r="B811" s="29"/>
    </row>
    <row r="812" ht="21.75" customHeight="1">
      <c r="B812" s="29"/>
    </row>
    <row r="813" ht="21.75" customHeight="1">
      <c r="B813" s="29"/>
    </row>
    <row r="814" ht="21.75" customHeight="1">
      <c r="B814" s="29"/>
    </row>
    <row r="815" ht="21.75" customHeight="1">
      <c r="B815" s="29"/>
    </row>
    <row r="816" ht="21.75" customHeight="1">
      <c r="B816" s="29"/>
    </row>
    <row r="817" ht="21.75" customHeight="1">
      <c r="B817" s="29"/>
    </row>
    <row r="818" ht="21.75" customHeight="1">
      <c r="B818" s="29"/>
    </row>
    <row r="819" ht="21.75" customHeight="1">
      <c r="B819" s="29"/>
    </row>
    <row r="820" ht="21.75" customHeight="1">
      <c r="B820" s="29"/>
    </row>
    <row r="821" ht="21.75" customHeight="1">
      <c r="B821" s="29"/>
    </row>
    <row r="822" ht="21.75" customHeight="1">
      <c r="B822" s="29"/>
    </row>
    <row r="823" ht="21.75" customHeight="1">
      <c r="B823" s="29"/>
    </row>
    <row r="824" ht="21.75" customHeight="1">
      <c r="B824" s="29"/>
    </row>
    <row r="825" ht="21.75" customHeight="1">
      <c r="B825" s="29"/>
    </row>
    <row r="826" ht="21.75" customHeight="1">
      <c r="B826" s="29"/>
    </row>
    <row r="827" ht="21.75" customHeight="1">
      <c r="B827" s="29"/>
    </row>
    <row r="828" ht="21.75" customHeight="1">
      <c r="B828" s="29"/>
    </row>
    <row r="829" ht="21.75" customHeight="1">
      <c r="B829" s="29"/>
    </row>
    <row r="830" ht="21.75" customHeight="1">
      <c r="B830" s="29"/>
    </row>
    <row r="831" ht="21.75" customHeight="1">
      <c r="B831" s="29"/>
    </row>
    <row r="832" ht="21.75" customHeight="1">
      <c r="B832" s="29"/>
    </row>
    <row r="833" ht="21.75" customHeight="1">
      <c r="B833" s="29"/>
    </row>
    <row r="834" ht="21.75" customHeight="1">
      <c r="B834" s="29"/>
    </row>
    <row r="835" ht="21.75" customHeight="1">
      <c r="B835" s="29"/>
    </row>
    <row r="836" ht="21.75" customHeight="1">
      <c r="B836" s="29"/>
    </row>
    <row r="837" ht="21.75" customHeight="1">
      <c r="B837" s="29"/>
    </row>
    <row r="838" ht="21.75" customHeight="1">
      <c r="B838" s="29"/>
    </row>
    <row r="839" ht="21.75" customHeight="1">
      <c r="B839" s="29"/>
    </row>
    <row r="840" ht="21.75" customHeight="1">
      <c r="B840" s="29"/>
    </row>
    <row r="841" ht="21.75" customHeight="1">
      <c r="B841" s="29"/>
    </row>
    <row r="842" ht="21.75" customHeight="1">
      <c r="B842" s="29"/>
    </row>
    <row r="843" ht="21.75" customHeight="1">
      <c r="B843" s="29"/>
    </row>
    <row r="844" ht="21.75" customHeight="1">
      <c r="B844" s="29"/>
    </row>
    <row r="845" ht="21.75" customHeight="1">
      <c r="B845" s="29"/>
    </row>
    <row r="846" ht="21.75" customHeight="1">
      <c r="B846" s="29"/>
    </row>
    <row r="847" ht="21.75" customHeight="1">
      <c r="B847" s="29"/>
    </row>
    <row r="848" ht="21.75" customHeight="1">
      <c r="B848" s="29"/>
    </row>
    <row r="849" ht="21.75" customHeight="1">
      <c r="B849" s="29"/>
    </row>
    <row r="850" ht="21.75" customHeight="1">
      <c r="B850" s="29"/>
    </row>
    <row r="851" ht="21.75" customHeight="1">
      <c r="B851" s="29"/>
    </row>
    <row r="852" ht="21.75" customHeight="1">
      <c r="B852" s="29"/>
    </row>
    <row r="853" ht="21.75" customHeight="1">
      <c r="B853" s="29"/>
    </row>
    <row r="854" ht="21.75" customHeight="1">
      <c r="B854" s="29"/>
    </row>
    <row r="855" ht="21.75" customHeight="1">
      <c r="B855" s="29"/>
    </row>
    <row r="856" ht="21.75" customHeight="1">
      <c r="B856" s="29"/>
    </row>
    <row r="857" ht="21.75" customHeight="1">
      <c r="B857" s="29"/>
    </row>
    <row r="858" ht="21.75" customHeight="1">
      <c r="B858" s="29"/>
    </row>
    <row r="859" ht="21.75" customHeight="1">
      <c r="B859" s="29"/>
    </row>
    <row r="860" ht="21.75" customHeight="1">
      <c r="B860" s="29"/>
    </row>
    <row r="861" ht="21.75" customHeight="1">
      <c r="B861" s="29"/>
    </row>
    <row r="862" ht="21.75" customHeight="1">
      <c r="B862" s="29"/>
    </row>
    <row r="863" ht="21.75" customHeight="1">
      <c r="B863" s="29"/>
    </row>
    <row r="864" ht="21.75" customHeight="1">
      <c r="B864" s="29"/>
    </row>
    <row r="865" ht="21.75" customHeight="1">
      <c r="B865" s="29"/>
    </row>
    <row r="866" ht="21.75" customHeight="1">
      <c r="B866" s="29"/>
    </row>
    <row r="867" ht="21.75" customHeight="1">
      <c r="B867" s="29"/>
    </row>
    <row r="868" ht="21.75" customHeight="1">
      <c r="B868" s="29"/>
    </row>
    <row r="869" ht="21.75" customHeight="1">
      <c r="B869" s="29"/>
    </row>
    <row r="870" ht="21.75" customHeight="1">
      <c r="B870" s="29"/>
    </row>
    <row r="871" ht="21.75" customHeight="1">
      <c r="B871" s="29"/>
    </row>
    <row r="872" ht="21.75" customHeight="1">
      <c r="B872" s="29"/>
    </row>
    <row r="873" ht="21.75" customHeight="1">
      <c r="B873" s="29"/>
    </row>
    <row r="874" ht="21.75" customHeight="1">
      <c r="B874" s="29"/>
    </row>
    <row r="875" ht="21.75" customHeight="1">
      <c r="B875" s="29"/>
    </row>
    <row r="876" ht="21.75" customHeight="1">
      <c r="B876" s="29"/>
    </row>
    <row r="877" ht="21.75" customHeight="1">
      <c r="B877" s="29"/>
    </row>
    <row r="878" ht="21.75" customHeight="1">
      <c r="B878" s="29"/>
    </row>
    <row r="879" ht="21.75" customHeight="1">
      <c r="B879" s="29"/>
    </row>
    <row r="880" ht="21.75" customHeight="1">
      <c r="B880" s="29"/>
    </row>
    <row r="881" ht="21.75" customHeight="1">
      <c r="B881" s="29"/>
    </row>
    <row r="882" ht="21.75" customHeight="1">
      <c r="B882" s="29"/>
    </row>
    <row r="883" ht="21.75" customHeight="1">
      <c r="B883" s="29"/>
    </row>
    <row r="884" ht="21.75" customHeight="1">
      <c r="B884" s="29"/>
    </row>
    <row r="885" ht="21.75" customHeight="1">
      <c r="B885" s="29"/>
    </row>
    <row r="886" ht="21.75" customHeight="1">
      <c r="B886" s="29"/>
    </row>
    <row r="887" ht="21.75" customHeight="1">
      <c r="B887" s="29"/>
    </row>
    <row r="888" ht="21.75" customHeight="1">
      <c r="B888" s="29"/>
    </row>
    <row r="889" ht="21.75" customHeight="1">
      <c r="B889" s="29"/>
    </row>
    <row r="890" ht="21.75" customHeight="1">
      <c r="B890" s="29"/>
    </row>
    <row r="891" ht="21.75" customHeight="1">
      <c r="B891" s="29"/>
    </row>
    <row r="892" ht="21.75" customHeight="1">
      <c r="B892" s="29"/>
    </row>
    <row r="893" ht="21.75" customHeight="1">
      <c r="B893" s="29"/>
    </row>
    <row r="894" ht="21.75" customHeight="1">
      <c r="B894" s="29"/>
    </row>
    <row r="895" ht="21.75" customHeight="1">
      <c r="B895" s="29"/>
    </row>
    <row r="896" ht="21.75" customHeight="1">
      <c r="B896" s="29"/>
    </row>
    <row r="897" ht="21.75" customHeight="1">
      <c r="B897" s="29"/>
    </row>
    <row r="898" ht="21.75" customHeight="1">
      <c r="B898" s="29"/>
    </row>
    <row r="899" ht="21.75" customHeight="1">
      <c r="B899" s="29"/>
    </row>
    <row r="900" ht="21.75" customHeight="1">
      <c r="B900" s="29"/>
    </row>
    <row r="901" ht="21.75" customHeight="1">
      <c r="B901" s="29"/>
    </row>
    <row r="902" ht="21.75" customHeight="1">
      <c r="B902" s="29"/>
    </row>
    <row r="903" ht="21.75" customHeight="1">
      <c r="B903" s="29"/>
    </row>
    <row r="904" ht="21.75" customHeight="1">
      <c r="B904" s="29"/>
    </row>
    <row r="905" ht="21.75" customHeight="1">
      <c r="B905" s="29"/>
    </row>
    <row r="906" ht="21.75" customHeight="1">
      <c r="B906" s="29"/>
    </row>
    <row r="907" ht="21.75" customHeight="1">
      <c r="B907" s="29"/>
    </row>
    <row r="908" ht="21.75" customHeight="1">
      <c r="B908" s="29"/>
    </row>
    <row r="909" ht="21.75" customHeight="1">
      <c r="B909" s="29"/>
    </row>
    <row r="910" ht="21.75" customHeight="1">
      <c r="B910" s="29"/>
    </row>
    <row r="911" ht="21.75" customHeight="1">
      <c r="B911" s="29"/>
    </row>
    <row r="912" ht="21.75" customHeight="1">
      <c r="B912" s="29"/>
    </row>
    <row r="913" ht="21.75" customHeight="1">
      <c r="B913" s="29"/>
    </row>
    <row r="914" ht="21.75" customHeight="1">
      <c r="B914" s="29"/>
    </row>
    <row r="915" ht="21.75" customHeight="1">
      <c r="B915" s="29"/>
    </row>
    <row r="916" ht="21.75" customHeight="1">
      <c r="B916" s="29"/>
    </row>
    <row r="917" ht="21.75" customHeight="1">
      <c r="B917" s="29"/>
    </row>
    <row r="918" ht="21.75" customHeight="1">
      <c r="B918" s="29"/>
    </row>
    <row r="919" ht="21.75" customHeight="1">
      <c r="B919" s="29"/>
    </row>
    <row r="920" ht="21.75" customHeight="1">
      <c r="B920" s="29"/>
    </row>
    <row r="921" ht="21.75" customHeight="1">
      <c r="B921" s="29"/>
    </row>
    <row r="922" ht="21.75" customHeight="1">
      <c r="B922" s="29"/>
    </row>
    <row r="923" ht="21.75" customHeight="1">
      <c r="B923" s="29"/>
    </row>
    <row r="924" ht="21.75" customHeight="1">
      <c r="B924" s="29"/>
    </row>
    <row r="925" ht="21.75" customHeight="1">
      <c r="B925" s="29"/>
    </row>
    <row r="926" ht="21.75" customHeight="1">
      <c r="B926" s="29"/>
    </row>
    <row r="927" ht="21.75" customHeight="1">
      <c r="B927" s="29"/>
    </row>
    <row r="928" ht="21.75" customHeight="1">
      <c r="B928" s="29"/>
    </row>
    <row r="929" ht="21.75" customHeight="1">
      <c r="B929" s="29"/>
    </row>
    <row r="930" ht="21.75" customHeight="1">
      <c r="B930" s="29"/>
    </row>
    <row r="931" ht="21.75" customHeight="1">
      <c r="B931" s="29"/>
    </row>
    <row r="932" ht="21.75" customHeight="1">
      <c r="B932" s="29"/>
    </row>
    <row r="933" ht="21.75" customHeight="1">
      <c r="B933" s="29"/>
    </row>
    <row r="934" ht="21.75" customHeight="1">
      <c r="B934" s="29"/>
    </row>
    <row r="935" ht="21.75" customHeight="1">
      <c r="B935" s="29"/>
    </row>
    <row r="936" ht="21.75" customHeight="1">
      <c r="B936" s="29"/>
    </row>
    <row r="937" ht="21.75" customHeight="1">
      <c r="B937" s="29"/>
    </row>
    <row r="938" ht="21.75" customHeight="1">
      <c r="B938" s="29"/>
    </row>
    <row r="939" ht="21.75" customHeight="1">
      <c r="B939" s="29"/>
    </row>
    <row r="940" ht="21.75" customHeight="1">
      <c r="B940" s="29"/>
    </row>
    <row r="941" ht="21.75" customHeight="1">
      <c r="B941" s="29"/>
    </row>
    <row r="942" ht="21.75" customHeight="1">
      <c r="B942" s="29"/>
    </row>
    <row r="943" ht="21.75" customHeight="1">
      <c r="B943" s="29"/>
    </row>
    <row r="944" ht="21.75" customHeight="1">
      <c r="B944" s="29"/>
    </row>
    <row r="945" ht="21.75" customHeight="1">
      <c r="B945" s="29"/>
    </row>
    <row r="946" ht="21.75" customHeight="1">
      <c r="B946" s="29"/>
    </row>
    <row r="947" ht="21.75" customHeight="1">
      <c r="B947" s="29"/>
    </row>
    <row r="948" ht="21.75" customHeight="1">
      <c r="B948" s="29"/>
    </row>
    <row r="949" ht="21.75" customHeight="1">
      <c r="B949" s="29"/>
    </row>
    <row r="950" ht="21.75" customHeight="1">
      <c r="B950" s="29"/>
    </row>
    <row r="951" ht="21.75" customHeight="1">
      <c r="B951" s="29"/>
    </row>
    <row r="952" ht="21.75" customHeight="1">
      <c r="B952" s="29"/>
    </row>
    <row r="953" ht="21.75" customHeight="1">
      <c r="B953" s="29"/>
    </row>
    <row r="954" ht="21.75" customHeight="1">
      <c r="B954" s="29"/>
    </row>
    <row r="955" ht="21.75" customHeight="1">
      <c r="B955" s="29"/>
    </row>
    <row r="956" ht="21.75" customHeight="1">
      <c r="B956" s="29"/>
    </row>
    <row r="957" ht="21.75" customHeight="1">
      <c r="B957" s="29"/>
    </row>
    <row r="958" ht="21.75" customHeight="1">
      <c r="B958" s="29"/>
    </row>
    <row r="959" ht="21.75" customHeight="1">
      <c r="B959" s="29"/>
    </row>
    <row r="960" ht="21.75" customHeight="1">
      <c r="B960" s="29"/>
    </row>
    <row r="961" ht="21.75" customHeight="1">
      <c r="B961" s="29"/>
    </row>
    <row r="962" ht="21.75" customHeight="1">
      <c r="B962" s="29"/>
    </row>
    <row r="963" ht="21.75" customHeight="1">
      <c r="B963" s="29"/>
    </row>
    <row r="964" ht="21.75" customHeight="1">
      <c r="B964" s="29"/>
    </row>
    <row r="965" ht="21.75" customHeight="1">
      <c r="B965" s="29"/>
    </row>
    <row r="966" ht="21.75" customHeight="1">
      <c r="B966" s="29"/>
    </row>
    <row r="967" ht="21.75" customHeight="1">
      <c r="B967" s="29"/>
    </row>
    <row r="968" ht="21.75" customHeight="1">
      <c r="B968" s="29"/>
    </row>
    <row r="969" ht="21.75" customHeight="1">
      <c r="B969" s="29"/>
    </row>
    <row r="970" ht="21.75" customHeight="1">
      <c r="B970" s="29"/>
    </row>
    <row r="971" ht="21.75" customHeight="1">
      <c r="B971" s="29"/>
    </row>
    <row r="972" ht="21.75" customHeight="1">
      <c r="B972" s="29"/>
    </row>
    <row r="973" ht="21.75" customHeight="1">
      <c r="B973" s="29"/>
    </row>
    <row r="974" ht="21.75" customHeight="1">
      <c r="B974" s="29"/>
    </row>
    <row r="975" ht="21.75" customHeight="1">
      <c r="B975" s="29"/>
    </row>
    <row r="976" ht="21.75" customHeight="1">
      <c r="B976" s="29"/>
    </row>
    <row r="977" ht="21.75" customHeight="1">
      <c r="B977" s="29"/>
    </row>
    <row r="978" ht="21.75" customHeight="1">
      <c r="B978" s="29"/>
    </row>
    <row r="979" ht="21.75" customHeight="1">
      <c r="B979" s="29"/>
    </row>
    <row r="980" ht="21.75" customHeight="1">
      <c r="B980" s="29"/>
    </row>
    <row r="981" ht="21.75" customHeight="1">
      <c r="B981" s="29"/>
    </row>
    <row r="982" ht="21.75" customHeight="1">
      <c r="B982" s="29"/>
    </row>
    <row r="983" ht="21.75" customHeight="1">
      <c r="B983" s="29"/>
    </row>
    <row r="984" ht="21.75" customHeight="1">
      <c r="B984" s="29"/>
    </row>
    <row r="985" ht="21.75" customHeight="1">
      <c r="B985" s="29"/>
    </row>
    <row r="986" ht="21.75" customHeight="1">
      <c r="B986" s="29"/>
    </row>
    <row r="987" ht="21.75" customHeight="1">
      <c r="B987" s="29"/>
    </row>
    <row r="988" ht="21.75" customHeight="1">
      <c r="B988" s="29"/>
    </row>
    <row r="989" ht="21.75" customHeight="1">
      <c r="B989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9.75"/>
    <col customWidth="1" min="3" max="3" width="13.13"/>
    <col customWidth="1" min="4" max="4" width="61.5"/>
    <col customWidth="1" min="5" max="5" width="22.63"/>
    <col customWidth="1" min="6" max="6" width="4.13"/>
    <col customWidth="1" min="7" max="7" width="40.5"/>
    <col customWidth="1" min="8" max="8" width="24.0"/>
  </cols>
  <sheetData>
    <row r="1">
      <c r="A1" s="32"/>
      <c r="B1" s="32" t="s">
        <v>0</v>
      </c>
      <c r="C1" s="33" t="s">
        <v>160</v>
      </c>
      <c r="D1" s="34" t="s">
        <v>1</v>
      </c>
      <c r="E1" s="35" t="s">
        <v>2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>
      <c r="A2" s="37"/>
      <c r="B2" s="38" t="s">
        <v>161</v>
      </c>
      <c r="C2" s="39">
        <v>1.0</v>
      </c>
      <c r="D2" s="40" t="s">
        <v>162</v>
      </c>
      <c r="E2" s="41" t="s">
        <v>163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42"/>
      <c r="B3" s="43" t="s">
        <v>164</v>
      </c>
      <c r="C3" s="39">
        <v>2.0</v>
      </c>
      <c r="D3" s="40" t="s">
        <v>165</v>
      </c>
      <c r="E3" s="44" t="s">
        <v>166</v>
      </c>
      <c r="F3" s="45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46"/>
      <c r="B4" s="47" t="s">
        <v>167</v>
      </c>
      <c r="C4" s="39">
        <v>3.0</v>
      </c>
      <c r="D4" s="40" t="s">
        <v>168</v>
      </c>
      <c r="E4" s="48" t="s">
        <v>163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>
      <c r="A5" s="46"/>
      <c r="B5" s="47" t="s">
        <v>169</v>
      </c>
      <c r="C5" s="39">
        <v>4.0</v>
      </c>
      <c r="D5" s="40" t="s">
        <v>170</v>
      </c>
      <c r="E5" s="48" t="s">
        <v>166</v>
      </c>
      <c r="F5" s="4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>
      <c r="A6" s="37"/>
      <c r="B6" s="49" t="s">
        <v>171</v>
      </c>
      <c r="C6" s="39">
        <v>5.0</v>
      </c>
      <c r="D6" s="40" t="s">
        <v>172</v>
      </c>
      <c r="E6" s="48" t="s">
        <v>166</v>
      </c>
      <c r="F6" s="45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>
      <c r="A7" s="46"/>
      <c r="B7" s="47" t="s">
        <v>173</v>
      </c>
      <c r="C7" s="39">
        <v>6.0</v>
      </c>
      <c r="D7" s="40" t="s">
        <v>174</v>
      </c>
      <c r="E7" s="48" t="s">
        <v>163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46"/>
      <c r="B8" s="47" t="s">
        <v>175</v>
      </c>
      <c r="C8" s="39">
        <v>7.0</v>
      </c>
      <c r="D8" s="40" t="s">
        <v>176</v>
      </c>
      <c r="E8" s="48" t="s">
        <v>166</v>
      </c>
      <c r="F8" s="45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50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50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45"/>
      <c r="B11" s="45"/>
      <c r="C11" s="51" t="s">
        <v>160</v>
      </c>
      <c r="D11" s="51" t="s">
        <v>177</v>
      </c>
      <c r="E11" s="51" t="s">
        <v>2</v>
      </c>
      <c r="G11" s="52" t="s">
        <v>178</v>
      </c>
      <c r="H11" s="53">
        <f t="array" ref="H11">SUM(IF(E12:E26="Pendiente",1,0))</f>
        <v>1</v>
      </c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</row>
    <row r="12">
      <c r="A12" s="54"/>
      <c r="B12" s="54"/>
      <c r="C12" s="55">
        <v>1.0</v>
      </c>
      <c r="D12" s="56" t="s">
        <v>179</v>
      </c>
      <c r="E12" s="56" t="s">
        <v>180</v>
      </c>
      <c r="G12" s="57" t="s">
        <v>181</v>
      </c>
      <c r="H12" s="58">
        <f t="array" ref="H12">SUM(IF(E12:E26="En progreso",1,0))</f>
        <v>1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</row>
    <row r="13">
      <c r="A13" s="54"/>
      <c r="B13" s="54"/>
      <c r="C13" s="59"/>
      <c r="D13" s="56" t="s">
        <v>182</v>
      </c>
      <c r="E13" s="56" t="s">
        <v>183</v>
      </c>
      <c r="G13" s="60" t="s">
        <v>184</v>
      </c>
      <c r="H13" s="61">
        <f t="array" ref="H13">SUM(IF(E12:E26="En revisión",1,0))</f>
        <v>7</v>
      </c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</row>
    <row r="14">
      <c r="A14" s="62"/>
      <c r="B14" s="62"/>
      <c r="C14" s="59"/>
      <c r="D14" s="56" t="s">
        <v>185</v>
      </c>
      <c r="E14" s="56" t="s">
        <v>183</v>
      </c>
      <c r="G14" s="63" t="s">
        <v>186</v>
      </c>
      <c r="H14" s="64">
        <f t="array" ref="H14">SUM(IF(E12:E26="Completada",1,0))</f>
        <v>6</v>
      </c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</row>
    <row r="15">
      <c r="A15" s="62"/>
      <c r="B15" s="62"/>
      <c r="C15" s="59"/>
      <c r="D15" s="56" t="s">
        <v>187</v>
      </c>
      <c r="E15" s="56" t="s">
        <v>180</v>
      </c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>
      <c r="A16" s="62"/>
      <c r="B16" s="62"/>
      <c r="C16" s="59"/>
      <c r="D16" s="56" t="s">
        <v>188</v>
      </c>
      <c r="E16" s="56" t="s">
        <v>180</v>
      </c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</row>
    <row r="17">
      <c r="A17" s="62"/>
      <c r="B17" s="62"/>
      <c r="C17" s="65"/>
      <c r="D17" s="56" t="s">
        <v>189</v>
      </c>
      <c r="E17" s="56" t="s">
        <v>180</v>
      </c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</row>
    <row r="18">
      <c r="A18" s="54"/>
      <c r="B18" s="54"/>
      <c r="C18" s="55">
        <v>2.0</v>
      </c>
      <c r="D18" s="56" t="s">
        <v>190</v>
      </c>
      <c r="E18" s="56" t="s">
        <v>191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</row>
    <row r="19">
      <c r="A19" s="36"/>
      <c r="B19" s="36"/>
      <c r="C19" s="65"/>
      <c r="D19" s="56" t="s">
        <v>192</v>
      </c>
      <c r="E19" s="56" t="s">
        <v>180</v>
      </c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>
      <c r="A20" s="66"/>
      <c r="B20" s="66"/>
      <c r="C20" s="67">
        <v>3.0</v>
      </c>
      <c r="D20" s="56" t="s">
        <v>193</v>
      </c>
      <c r="E20" s="56" t="s">
        <v>180</v>
      </c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>
      <c r="A21" s="36"/>
      <c r="B21" s="36"/>
      <c r="C21" s="55">
        <v>4.0</v>
      </c>
      <c r="D21" s="56" t="s">
        <v>194</v>
      </c>
      <c r="E21" s="56" t="s">
        <v>183</v>
      </c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</row>
    <row r="22">
      <c r="A22" s="36"/>
      <c r="B22" s="36"/>
      <c r="C22" s="65"/>
      <c r="D22" s="56" t="s">
        <v>195</v>
      </c>
      <c r="E22" s="56" t="s">
        <v>183</v>
      </c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</row>
    <row r="23">
      <c r="A23" s="36"/>
      <c r="B23" s="36"/>
      <c r="C23" s="55">
        <v>5.0</v>
      </c>
      <c r="D23" s="56" t="s">
        <v>196</v>
      </c>
      <c r="E23" s="56" t="s">
        <v>183</v>
      </c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>
      <c r="A24" s="36"/>
      <c r="B24" s="36"/>
      <c r="C24" s="65"/>
      <c r="D24" s="56" t="s">
        <v>197</v>
      </c>
      <c r="E24" s="56" t="s">
        <v>183</v>
      </c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>
      <c r="A25" s="36"/>
      <c r="B25" s="36"/>
      <c r="C25" s="67">
        <v>6.0</v>
      </c>
      <c r="D25" s="56" t="s">
        <v>198</v>
      </c>
      <c r="E25" s="56" t="s">
        <v>183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>
      <c r="A26" s="36"/>
      <c r="B26" s="36"/>
      <c r="C26" s="67">
        <v>7.0</v>
      </c>
      <c r="D26" s="56" t="s">
        <v>199</v>
      </c>
      <c r="E26" s="56" t="s">
        <v>200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</row>
    <row r="27">
      <c r="A27" s="36"/>
      <c r="B27" s="36"/>
      <c r="C27" s="36"/>
      <c r="D27" s="50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>
      <c r="A28" s="36"/>
      <c r="B28" s="36"/>
      <c r="C28" s="36"/>
      <c r="D28" s="50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>
      <c r="A29" s="36"/>
      <c r="B29" s="36"/>
      <c r="C29" s="66" t="s">
        <v>201</v>
      </c>
      <c r="D29" s="68" t="str">
        <f>ROUND(((SUM((IF(E2="CUMPLE",1,0)+(IF(E3="CUMPLE",1,0))+(IF(E4="CUMPLE",1,0))+(IF(E5="CUMPLE",1,0))+(IF(E6="CUMPLE",1,0))+(IF(E7="CUMPLE",1,0))+(IF(E8="CUMPLE",1,0)))))/7)*100,0)&amp;"%"</f>
        <v>43%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>
      <c r="A30" s="36"/>
      <c r="B30" s="36"/>
      <c r="C30" s="36"/>
      <c r="D30" s="50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</row>
    <row r="31">
      <c r="A31" s="36"/>
      <c r="B31" s="36"/>
      <c r="C31" s="36"/>
      <c r="D31" s="50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>
      <c r="A32" s="36"/>
      <c r="B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</row>
    <row r="33">
      <c r="A33" s="36"/>
      <c r="B33" s="36"/>
      <c r="C33" s="36"/>
      <c r="D33" s="50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</row>
    <row r="34">
      <c r="A34" s="36"/>
      <c r="B34" s="36"/>
      <c r="C34" s="36"/>
      <c r="D34" s="50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</row>
    <row r="35">
      <c r="A35" s="36"/>
      <c r="B35" s="36"/>
      <c r="C35" s="36"/>
      <c r="D35" s="50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</row>
    <row r="36">
      <c r="A36" s="36"/>
      <c r="B36" s="36"/>
      <c r="C36" s="36"/>
      <c r="D36" s="50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</row>
    <row r="37">
      <c r="A37" s="36"/>
      <c r="B37" s="36"/>
      <c r="C37" s="36"/>
      <c r="D37" s="50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</row>
    <row r="38">
      <c r="A38" s="36"/>
      <c r="B38" s="36"/>
      <c r="C38" s="36"/>
      <c r="D38" s="50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</row>
    <row r="39">
      <c r="A39" s="36"/>
      <c r="B39" s="36"/>
      <c r="C39" s="36"/>
      <c r="D39" s="50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</row>
    <row r="40">
      <c r="A40" s="36"/>
      <c r="B40" s="36"/>
      <c r="C40" s="36"/>
      <c r="D40" s="50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>
      <c r="A41" s="36"/>
      <c r="B41" s="36"/>
      <c r="C41" s="36"/>
      <c r="D41" s="50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>
      <c r="A42" s="36"/>
      <c r="B42" s="36"/>
      <c r="C42" s="36"/>
      <c r="D42" s="50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>
      <c r="A43" s="36"/>
      <c r="B43" s="36"/>
      <c r="C43" s="36"/>
      <c r="D43" s="50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</row>
    <row r="44">
      <c r="A44" s="36"/>
      <c r="B44" s="36"/>
      <c r="C44" s="36"/>
      <c r="D44" s="50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</row>
    <row r="45">
      <c r="A45" s="36"/>
      <c r="B45" s="36"/>
      <c r="C45" s="36"/>
      <c r="D45" s="50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</row>
    <row r="46">
      <c r="A46" s="36"/>
      <c r="B46" s="36"/>
      <c r="C46" s="36"/>
      <c r="D46" s="50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</row>
    <row r="47">
      <c r="A47" s="36"/>
      <c r="B47" s="36"/>
      <c r="C47" s="36"/>
      <c r="D47" s="50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</row>
    <row r="48">
      <c r="A48" s="36"/>
      <c r="B48" s="36"/>
      <c r="C48" s="36"/>
      <c r="D48" s="50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</row>
    <row r="49">
      <c r="A49" s="36"/>
      <c r="B49" s="36"/>
      <c r="C49" s="36"/>
      <c r="D49" s="50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</row>
    <row r="50">
      <c r="A50" s="36"/>
      <c r="B50" s="36"/>
      <c r="C50" s="36"/>
      <c r="D50" s="50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</row>
    <row r="51">
      <c r="A51" s="36"/>
      <c r="B51" s="36"/>
      <c r="C51" s="36"/>
      <c r="D51" s="50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</row>
    <row r="52">
      <c r="A52" s="36"/>
      <c r="B52" s="36"/>
      <c r="C52" s="36"/>
      <c r="D52" s="50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</row>
    <row r="53">
      <c r="A53" s="36"/>
      <c r="B53" s="36"/>
      <c r="C53" s="36"/>
      <c r="D53" s="50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</row>
    <row r="54">
      <c r="A54" s="36"/>
      <c r="B54" s="36"/>
      <c r="C54" s="36"/>
      <c r="D54" s="50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</row>
    <row r="55">
      <c r="A55" s="36"/>
      <c r="B55" s="36"/>
      <c r="C55" s="36"/>
      <c r="D55" s="50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</row>
    <row r="56">
      <c r="A56" s="36"/>
      <c r="B56" s="36"/>
      <c r="C56" s="36"/>
      <c r="D56" s="50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</row>
    <row r="57">
      <c r="A57" s="36"/>
      <c r="B57" s="36"/>
      <c r="C57" s="36"/>
      <c r="D57" s="50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</row>
    <row r="58">
      <c r="A58" s="36"/>
      <c r="B58" s="36"/>
      <c r="C58" s="36"/>
      <c r="D58" s="50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</row>
    <row r="59">
      <c r="A59" s="36"/>
      <c r="B59" s="36"/>
      <c r="C59" s="36"/>
      <c r="D59" s="50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</row>
    <row r="60">
      <c r="A60" s="36"/>
      <c r="B60" s="36"/>
      <c r="C60" s="36"/>
      <c r="D60" s="50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</row>
    <row r="61">
      <c r="A61" s="36"/>
      <c r="B61" s="36"/>
      <c r="C61" s="36"/>
      <c r="D61" s="50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</row>
    <row r="62">
      <c r="A62" s="36"/>
      <c r="B62" s="36"/>
      <c r="C62" s="36"/>
      <c r="D62" s="50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</row>
    <row r="63">
      <c r="A63" s="36"/>
      <c r="B63" s="36"/>
      <c r="C63" s="36"/>
      <c r="D63" s="50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</row>
    <row r="64">
      <c r="A64" s="36"/>
      <c r="B64" s="36"/>
      <c r="C64" s="36"/>
      <c r="D64" s="50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</row>
    <row r="65">
      <c r="A65" s="36"/>
      <c r="B65" s="36"/>
      <c r="C65" s="36"/>
      <c r="D65" s="50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</row>
    <row r="66">
      <c r="A66" s="36"/>
      <c r="B66" s="36"/>
      <c r="C66" s="36"/>
      <c r="D66" s="50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</row>
    <row r="67">
      <c r="A67" s="36"/>
      <c r="B67" s="36"/>
      <c r="C67" s="36"/>
      <c r="D67" s="50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</row>
    <row r="68">
      <c r="A68" s="36"/>
      <c r="B68" s="36"/>
      <c r="C68" s="36"/>
      <c r="D68" s="50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</row>
    <row r="69">
      <c r="A69" s="36"/>
      <c r="B69" s="36"/>
      <c r="C69" s="36"/>
      <c r="D69" s="50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</row>
    <row r="70">
      <c r="A70" s="36"/>
      <c r="B70" s="36"/>
      <c r="C70" s="36"/>
      <c r="D70" s="50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</row>
    <row r="71">
      <c r="A71" s="36"/>
      <c r="B71" s="36"/>
      <c r="C71" s="36"/>
      <c r="D71" s="50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</row>
    <row r="72">
      <c r="A72" s="36"/>
      <c r="B72" s="36"/>
      <c r="C72" s="36"/>
      <c r="D72" s="50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</row>
    <row r="73">
      <c r="A73" s="36"/>
      <c r="B73" s="36"/>
      <c r="C73" s="36"/>
      <c r="D73" s="50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</row>
    <row r="74">
      <c r="A74" s="36"/>
      <c r="B74" s="36"/>
      <c r="C74" s="36"/>
      <c r="D74" s="50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</row>
    <row r="75">
      <c r="A75" s="36"/>
      <c r="B75" s="36"/>
      <c r="C75" s="36"/>
      <c r="D75" s="50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</row>
    <row r="76">
      <c r="A76" s="36"/>
      <c r="B76" s="36"/>
      <c r="C76" s="36"/>
      <c r="D76" s="50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</row>
    <row r="77">
      <c r="A77" s="36"/>
      <c r="B77" s="36"/>
      <c r="C77" s="36"/>
      <c r="D77" s="50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</row>
    <row r="78">
      <c r="A78" s="36"/>
      <c r="B78" s="36"/>
      <c r="C78" s="36"/>
      <c r="D78" s="50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</row>
    <row r="79">
      <c r="A79" s="36"/>
      <c r="B79" s="36"/>
      <c r="C79" s="36"/>
      <c r="D79" s="50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</row>
    <row r="80">
      <c r="A80" s="36"/>
      <c r="B80" s="36"/>
      <c r="C80" s="36"/>
      <c r="D80" s="50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</row>
    <row r="81">
      <c r="A81" s="36"/>
      <c r="B81" s="36"/>
      <c r="C81" s="36"/>
      <c r="D81" s="50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</row>
    <row r="82">
      <c r="A82" s="36"/>
      <c r="B82" s="36"/>
      <c r="C82" s="36"/>
      <c r="D82" s="50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</row>
    <row r="83">
      <c r="A83" s="36"/>
      <c r="B83" s="36"/>
      <c r="C83" s="36"/>
      <c r="D83" s="50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</row>
    <row r="84">
      <c r="A84" s="36"/>
      <c r="B84" s="36"/>
      <c r="C84" s="36"/>
      <c r="D84" s="50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</row>
    <row r="85">
      <c r="A85" s="36"/>
      <c r="B85" s="36"/>
      <c r="C85" s="36"/>
      <c r="D85" s="50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</row>
    <row r="86">
      <c r="A86" s="36"/>
      <c r="B86" s="36"/>
      <c r="C86" s="36"/>
      <c r="D86" s="50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</row>
    <row r="87">
      <c r="A87" s="36"/>
      <c r="B87" s="36"/>
      <c r="C87" s="36"/>
      <c r="D87" s="50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</row>
    <row r="88">
      <c r="A88" s="36"/>
      <c r="B88" s="36"/>
      <c r="C88" s="36"/>
      <c r="D88" s="50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</row>
    <row r="89">
      <c r="A89" s="36"/>
      <c r="B89" s="36"/>
      <c r="C89" s="36"/>
      <c r="D89" s="50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</row>
    <row r="90">
      <c r="A90" s="36"/>
      <c r="B90" s="36"/>
      <c r="C90" s="36"/>
      <c r="D90" s="50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</row>
    <row r="91">
      <c r="A91" s="36"/>
      <c r="B91" s="36"/>
      <c r="C91" s="36"/>
      <c r="D91" s="50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</row>
    <row r="92">
      <c r="A92" s="36"/>
      <c r="B92" s="36"/>
      <c r="C92" s="36"/>
      <c r="D92" s="50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</row>
    <row r="93">
      <c r="A93" s="36"/>
      <c r="B93" s="36"/>
      <c r="C93" s="36"/>
      <c r="D93" s="50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</row>
    <row r="94">
      <c r="A94" s="36"/>
      <c r="B94" s="36"/>
      <c r="C94" s="36"/>
      <c r="D94" s="50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</row>
    <row r="95">
      <c r="A95" s="36"/>
      <c r="B95" s="36"/>
      <c r="C95" s="36"/>
      <c r="D95" s="50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</row>
    <row r="96">
      <c r="A96" s="36"/>
      <c r="B96" s="36"/>
      <c r="C96" s="36"/>
      <c r="D96" s="50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</row>
    <row r="97">
      <c r="A97" s="36"/>
      <c r="B97" s="36"/>
      <c r="C97" s="36"/>
      <c r="D97" s="50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</row>
    <row r="98">
      <c r="A98" s="36"/>
      <c r="B98" s="36"/>
      <c r="C98" s="36"/>
      <c r="D98" s="50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</row>
    <row r="99">
      <c r="A99" s="36"/>
      <c r="B99" s="36"/>
      <c r="C99" s="36"/>
      <c r="D99" s="50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</row>
    <row r="100">
      <c r="A100" s="36"/>
      <c r="B100" s="36"/>
      <c r="C100" s="36"/>
      <c r="D100" s="50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>
      <c r="A101" s="36"/>
      <c r="B101" s="36"/>
      <c r="C101" s="36"/>
      <c r="D101" s="50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>
      <c r="A102" s="36"/>
      <c r="B102" s="36"/>
      <c r="C102" s="36"/>
      <c r="D102" s="50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>
      <c r="A103" s="36"/>
      <c r="B103" s="36"/>
      <c r="C103" s="36"/>
      <c r="D103" s="50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  <row r="104">
      <c r="A104" s="36"/>
      <c r="B104" s="36"/>
      <c r="C104" s="36"/>
      <c r="D104" s="50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</row>
    <row r="105">
      <c r="A105" s="36"/>
      <c r="B105" s="36"/>
      <c r="C105" s="36"/>
      <c r="D105" s="50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  <row r="106">
      <c r="A106" s="36"/>
      <c r="B106" s="36"/>
      <c r="C106" s="36"/>
      <c r="D106" s="50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</row>
    <row r="107">
      <c r="A107" s="36"/>
      <c r="B107" s="36"/>
      <c r="C107" s="36"/>
      <c r="D107" s="50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</row>
    <row r="108">
      <c r="A108" s="36"/>
      <c r="B108" s="36"/>
      <c r="C108" s="36"/>
      <c r="D108" s="50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</row>
    <row r="109">
      <c r="A109" s="36"/>
      <c r="B109" s="36"/>
      <c r="C109" s="36"/>
      <c r="D109" s="50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</row>
    <row r="110">
      <c r="A110" s="36"/>
      <c r="B110" s="36"/>
      <c r="C110" s="36"/>
      <c r="D110" s="50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</row>
    <row r="111">
      <c r="A111" s="36"/>
      <c r="B111" s="36"/>
      <c r="C111" s="36"/>
      <c r="D111" s="50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</row>
    <row r="112">
      <c r="A112" s="36"/>
      <c r="B112" s="36"/>
      <c r="C112" s="36"/>
      <c r="D112" s="50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</row>
    <row r="113">
      <c r="A113" s="36"/>
      <c r="B113" s="36"/>
      <c r="C113" s="36"/>
      <c r="D113" s="50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</row>
    <row r="114">
      <c r="A114" s="36"/>
      <c r="B114" s="36"/>
      <c r="C114" s="36"/>
      <c r="D114" s="50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</row>
    <row r="115">
      <c r="A115" s="36"/>
      <c r="B115" s="36"/>
      <c r="C115" s="36"/>
      <c r="D115" s="50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</row>
    <row r="116">
      <c r="A116" s="36"/>
      <c r="B116" s="36"/>
      <c r="C116" s="36"/>
      <c r="D116" s="50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</row>
    <row r="117">
      <c r="A117" s="36"/>
      <c r="B117" s="36"/>
      <c r="C117" s="36"/>
      <c r="D117" s="50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</row>
    <row r="118">
      <c r="A118" s="36"/>
      <c r="B118" s="36"/>
      <c r="C118" s="36"/>
      <c r="D118" s="50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</row>
    <row r="119">
      <c r="A119" s="36"/>
      <c r="B119" s="36"/>
      <c r="C119" s="36"/>
      <c r="D119" s="50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</row>
    <row r="120">
      <c r="A120" s="36"/>
      <c r="B120" s="36"/>
      <c r="C120" s="36"/>
      <c r="D120" s="50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</row>
    <row r="121">
      <c r="A121" s="36"/>
      <c r="B121" s="36"/>
      <c r="C121" s="36"/>
      <c r="D121" s="50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</row>
    <row r="122">
      <c r="A122" s="36"/>
      <c r="B122" s="36"/>
      <c r="C122" s="36"/>
      <c r="D122" s="50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</row>
    <row r="123">
      <c r="A123" s="36"/>
      <c r="B123" s="36"/>
      <c r="C123" s="36"/>
      <c r="D123" s="50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</row>
    <row r="124">
      <c r="A124" s="36"/>
      <c r="B124" s="36"/>
      <c r="C124" s="36"/>
      <c r="D124" s="50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</row>
    <row r="125">
      <c r="A125" s="36"/>
      <c r="B125" s="36"/>
      <c r="C125" s="36"/>
      <c r="D125" s="50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</row>
    <row r="126">
      <c r="A126" s="36"/>
      <c r="B126" s="36"/>
      <c r="C126" s="36"/>
      <c r="D126" s="50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</row>
    <row r="127">
      <c r="A127" s="36"/>
      <c r="B127" s="36"/>
      <c r="C127" s="36"/>
      <c r="D127" s="50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</row>
    <row r="128">
      <c r="A128" s="36"/>
      <c r="B128" s="36"/>
      <c r="C128" s="36"/>
      <c r="D128" s="50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</row>
    <row r="129">
      <c r="A129" s="36"/>
      <c r="B129" s="36"/>
      <c r="C129" s="36"/>
      <c r="D129" s="50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</row>
    <row r="130">
      <c r="A130" s="36"/>
      <c r="B130" s="36"/>
      <c r="C130" s="36"/>
      <c r="D130" s="50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</row>
    <row r="131">
      <c r="A131" s="36"/>
      <c r="B131" s="36"/>
      <c r="C131" s="36"/>
      <c r="D131" s="50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</row>
    <row r="132">
      <c r="A132" s="36"/>
      <c r="B132" s="36"/>
      <c r="C132" s="36"/>
      <c r="D132" s="50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</row>
    <row r="133">
      <c r="A133" s="36"/>
      <c r="B133" s="36"/>
      <c r="C133" s="36"/>
      <c r="D133" s="50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</row>
    <row r="134">
      <c r="A134" s="36"/>
      <c r="B134" s="36"/>
      <c r="C134" s="36"/>
      <c r="D134" s="50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</row>
    <row r="135">
      <c r="A135" s="36"/>
      <c r="B135" s="36"/>
      <c r="C135" s="36"/>
      <c r="D135" s="50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</row>
    <row r="136">
      <c r="A136" s="36"/>
      <c r="B136" s="36"/>
      <c r="C136" s="36"/>
      <c r="D136" s="50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</row>
    <row r="137">
      <c r="A137" s="36"/>
      <c r="B137" s="36"/>
      <c r="C137" s="36"/>
      <c r="D137" s="50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</row>
    <row r="138">
      <c r="A138" s="36"/>
      <c r="B138" s="36"/>
      <c r="C138" s="36"/>
      <c r="D138" s="50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</row>
    <row r="139">
      <c r="A139" s="36"/>
      <c r="B139" s="36"/>
      <c r="C139" s="36"/>
      <c r="D139" s="50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</row>
    <row r="140">
      <c r="A140" s="36"/>
      <c r="B140" s="36"/>
      <c r="C140" s="36"/>
      <c r="D140" s="50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</row>
    <row r="141">
      <c r="A141" s="36"/>
      <c r="B141" s="36"/>
      <c r="C141" s="36"/>
      <c r="D141" s="50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</row>
    <row r="142">
      <c r="A142" s="36"/>
      <c r="B142" s="36"/>
      <c r="C142" s="36"/>
      <c r="D142" s="50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</row>
    <row r="143">
      <c r="A143" s="36"/>
      <c r="B143" s="36"/>
      <c r="C143" s="36"/>
      <c r="D143" s="50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</row>
    <row r="144">
      <c r="A144" s="36"/>
      <c r="B144" s="36"/>
      <c r="C144" s="36"/>
      <c r="D144" s="50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</row>
    <row r="145">
      <c r="A145" s="36"/>
      <c r="B145" s="36"/>
      <c r="C145" s="36"/>
      <c r="D145" s="50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</row>
    <row r="146">
      <c r="A146" s="36"/>
      <c r="B146" s="36"/>
      <c r="C146" s="36"/>
      <c r="D146" s="50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</row>
    <row r="147">
      <c r="A147" s="36"/>
      <c r="B147" s="36"/>
      <c r="C147" s="36"/>
      <c r="D147" s="50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</row>
    <row r="148">
      <c r="A148" s="36"/>
      <c r="B148" s="36"/>
      <c r="C148" s="36"/>
      <c r="D148" s="50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</row>
    <row r="149">
      <c r="A149" s="36"/>
      <c r="B149" s="36"/>
      <c r="C149" s="36"/>
      <c r="D149" s="50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</row>
    <row r="150">
      <c r="A150" s="36"/>
      <c r="B150" s="36"/>
      <c r="C150" s="36"/>
      <c r="D150" s="50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</row>
    <row r="151">
      <c r="A151" s="36"/>
      <c r="B151" s="36"/>
      <c r="C151" s="36"/>
      <c r="D151" s="50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</row>
    <row r="152">
      <c r="A152" s="36"/>
      <c r="B152" s="36"/>
      <c r="C152" s="36"/>
      <c r="D152" s="50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</row>
    <row r="153">
      <c r="A153" s="36"/>
      <c r="B153" s="36"/>
      <c r="C153" s="36"/>
      <c r="D153" s="50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</row>
    <row r="154">
      <c r="A154" s="36"/>
      <c r="B154" s="36"/>
      <c r="C154" s="36"/>
      <c r="D154" s="50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</row>
    <row r="155">
      <c r="A155" s="36"/>
      <c r="B155" s="36"/>
      <c r="C155" s="36"/>
      <c r="D155" s="50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</row>
    <row r="156">
      <c r="A156" s="36"/>
      <c r="B156" s="36"/>
      <c r="C156" s="36"/>
      <c r="D156" s="50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</row>
    <row r="157">
      <c r="A157" s="36"/>
      <c r="B157" s="36"/>
      <c r="C157" s="36"/>
      <c r="D157" s="50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</row>
    <row r="158">
      <c r="A158" s="36"/>
      <c r="B158" s="36"/>
      <c r="C158" s="36"/>
      <c r="D158" s="50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</row>
    <row r="159">
      <c r="A159" s="36"/>
      <c r="B159" s="36"/>
      <c r="C159" s="36"/>
      <c r="D159" s="50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</row>
    <row r="160">
      <c r="A160" s="36"/>
      <c r="B160" s="36"/>
      <c r="C160" s="36"/>
      <c r="D160" s="50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</row>
    <row r="161">
      <c r="A161" s="36"/>
      <c r="B161" s="36"/>
      <c r="C161" s="36"/>
      <c r="D161" s="50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</row>
    <row r="162">
      <c r="A162" s="36"/>
      <c r="B162" s="36"/>
      <c r="C162" s="36"/>
      <c r="D162" s="50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</row>
    <row r="163">
      <c r="A163" s="36"/>
      <c r="B163" s="36"/>
      <c r="C163" s="36"/>
      <c r="D163" s="50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</row>
    <row r="164">
      <c r="A164" s="36"/>
      <c r="B164" s="36"/>
      <c r="C164" s="36"/>
      <c r="D164" s="50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</row>
    <row r="165">
      <c r="A165" s="36"/>
      <c r="B165" s="36"/>
      <c r="C165" s="36"/>
      <c r="D165" s="50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</row>
    <row r="166">
      <c r="A166" s="36"/>
      <c r="B166" s="36"/>
      <c r="C166" s="36"/>
      <c r="D166" s="50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</row>
    <row r="167">
      <c r="A167" s="36"/>
      <c r="B167" s="36"/>
      <c r="C167" s="36"/>
      <c r="D167" s="50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</row>
    <row r="168">
      <c r="A168" s="36"/>
      <c r="B168" s="36"/>
      <c r="C168" s="36"/>
      <c r="D168" s="50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</row>
    <row r="169">
      <c r="A169" s="36"/>
      <c r="B169" s="36"/>
      <c r="C169" s="36"/>
      <c r="D169" s="50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</row>
    <row r="170">
      <c r="A170" s="36"/>
      <c r="B170" s="36"/>
      <c r="C170" s="36"/>
      <c r="D170" s="50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</row>
    <row r="171">
      <c r="A171" s="36"/>
      <c r="B171" s="36"/>
      <c r="C171" s="36"/>
      <c r="D171" s="50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</row>
    <row r="172">
      <c r="A172" s="36"/>
      <c r="B172" s="36"/>
      <c r="C172" s="36"/>
      <c r="D172" s="50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</row>
    <row r="173">
      <c r="A173" s="36"/>
      <c r="B173" s="36"/>
      <c r="C173" s="36"/>
      <c r="D173" s="50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</row>
    <row r="174">
      <c r="A174" s="36"/>
      <c r="B174" s="36"/>
      <c r="C174" s="36"/>
      <c r="D174" s="50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</row>
    <row r="175">
      <c r="A175" s="36"/>
      <c r="B175" s="36"/>
      <c r="C175" s="36"/>
      <c r="D175" s="50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</row>
    <row r="176">
      <c r="A176" s="36"/>
      <c r="B176" s="36"/>
      <c r="C176" s="36"/>
      <c r="D176" s="50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</row>
    <row r="177">
      <c r="A177" s="36"/>
      <c r="B177" s="36"/>
      <c r="C177" s="36"/>
      <c r="D177" s="50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</row>
    <row r="178">
      <c r="A178" s="36"/>
      <c r="B178" s="36"/>
      <c r="C178" s="36"/>
      <c r="D178" s="50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</row>
    <row r="179">
      <c r="A179" s="36"/>
      <c r="B179" s="36"/>
      <c r="C179" s="36"/>
      <c r="D179" s="50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</row>
    <row r="180">
      <c r="A180" s="36"/>
      <c r="B180" s="36"/>
      <c r="C180" s="36"/>
      <c r="D180" s="50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</row>
    <row r="181">
      <c r="A181" s="36"/>
      <c r="B181" s="36"/>
      <c r="C181" s="36"/>
      <c r="D181" s="50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</row>
    <row r="182">
      <c r="A182" s="36"/>
      <c r="B182" s="36"/>
      <c r="C182" s="36"/>
      <c r="D182" s="50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</row>
    <row r="183">
      <c r="A183" s="36"/>
      <c r="B183" s="36"/>
      <c r="C183" s="36"/>
      <c r="D183" s="50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</row>
    <row r="184">
      <c r="A184" s="36"/>
      <c r="B184" s="36"/>
      <c r="C184" s="36"/>
      <c r="D184" s="50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</row>
    <row r="185">
      <c r="A185" s="36"/>
      <c r="B185" s="36"/>
      <c r="C185" s="36"/>
      <c r="D185" s="50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</row>
    <row r="186">
      <c r="A186" s="36"/>
      <c r="B186" s="36"/>
      <c r="C186" s="36"/>
      <c r="D186" s="50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</row>
    <row r="187">
      <c r="A187" s="36"/>
      <c r="B187" s="36"/>
      <c r="C187" s="36"/>
      <c r="D187" s="50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</row>
    <row r="188">
      <c r="A188" s="36"/>
      <c r="B188" s="36"/>
      <c r="C188" s="36"/>
      <c r="D188" s="50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</row>
    <row r="189">
      <c r="A189" s="36"/>
      <c r="B189" s="36"/>
      <c r="C189" s="36"/>
      <c r="D189" s="50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</row>
    <row r="190">
      <c r="A190" s="36"/>
      <c r="B190" s="36"/>
      <c r="C190" s="36"/>
      <c r="D190" s="50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</row>
    <row r="191">
      <c r="A191" s="36"/>
      <c r="B191" s="36"/>
      <c r="C191" s="36"/>
      <c r="D191" s="50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</row>
    <row r="192">
      <c r="A192" s="36"/>
      <c r="B192" s="36"/>
      <c r="C192" s="36"/>
      <c r="D192" s="50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</row>
    <row r="193">
      <c r="A193" s="36"/>
      <c r="B193" s="36"/>
      <c r="C193" s="36"/>
      <c r="D193" s="50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</row>
    <row r="194">
      <c r="A194" s="36"/>
      <c r="B194" s="36"/>
      <c r="C194" s="36"/>
      <c r="D194" s="50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</row>
    <row r="195">
      <c r="A195" s="36"/>
      <c r="B195" s="36"/>
      <c r="C195" s="36"/>
      <c r="D195" s="50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</row>
    <row r="196">
      <c r="A196" s="36"/>
      <c r="B196" s="36"/>
      <c r="C196" s="36"/>
      <c r="D196" s="50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</row>
    <row r="197">
      <c r="A197" s="36"/>
      <c r="B197" s="36"/>
      <c r="C197" s="36"/>
      <c r="D197" s="50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</row>
    <row r="198">
      <c r="A198" s="36"/>
      <c r="B198" s="36"/>
      <c r="C198" s="36"/>
      <c r="D198" s="50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</row>
    <row r="199">
      <c r="A199" s="36"/>
      <c r="B199" s="36"/>
      <c r="C199" s="36"/>
      <c r="D199" s="50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</row>
    <row r="200">
      <c r="A200" s="36"/>
      <c r="B200" s="36"/>
      <c r="C200" s="36"/>
      <c r="D200" s="50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</row>
    <row r="201">
      <c r="A201" s="36"/>
      <c r="B201" s="36"/>
      <c r="C201" s="36"/>
      <c r="D201" s="50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</row>
    <row r="202">
      <c r="A202" s="36"/>
      <c r="B202" s="36"/>
      <c r="C202" s="36"/>
      <c r="D202" s="50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</row>
    <row r="203">
      <c r="A203" s="36"/>
      <c r="B203" s="36"/>
      <c r="C203" s="36"/>
      <c r="D203" s="50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</row>
    <row r="204">
      <c r="A204" s="36"/>
      <c r="B204" s="36"/>
      <c r="C204" s="36"/>
      <c r="D204" s="50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</row>
    <row r="205">
      <c r="A205" s="36"/>
      <c r="B205" s="36"/>
      <c r="C205" s="36"/>
      <c r="D205" s="50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</row>
    <row r="206">
      <c r="A206" s="36"/>
      <c r="B206" s="36"/>
      <c r="C206" s="36"/>
      <c r="D206" s="50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</row>
    <row r="207">
      <c r="A207" s="36"/>
      <c r="B207" s="36"/>
      <c r="C207" s="36"/>
      <c r="D207" s="50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</row>
    <row r="208">
      <c r="A208" s="36"/>
      <c r="B208" s="36"/>
      <c r="C208" s="36"/>
      <c r="D208" s="50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</row>
    <row r="209">
      <c r="A209" s="36"/>
      <c r="B209" s="36"/>
      <c r="C209" s="36"/>
      <c r="D209" s="50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</row>
    <row r="210">
      <c r="A210" s="36"/>
      <c r="B210" s="36"/>
      <c r="C210" s="36"/>
      <c r="D210" s="50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</row>
    <row r="211">
      <c r="A211" s="36"/>
      <c r="B211" s="36"/>
      <c r="C211" s="36"/>
      <c r="D211" s="50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</row>
    <row r="212">
      <c r="A212" s="36"/>
      <c r="B212" s="36"/>
      <c r="C212" s="36"/>
      <c r="D212" s="50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</row>
    <row r="213">
      <c r="A213" s="36"/>
      <c r="B213" s="36"/>
      <c r="C213" s="36"/>
      <c r="D213" s="50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</row>
    <row r="214">
      <c r="A214" s="36"/>
      <c r="B214" s="36"/>
      <c r="C214" s="36"/>
      <c r="D214" s="50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</row>
    <row r="215">
      <c r="A215" s="36"/>
      <c r="B215" s="36"/>
      <c r="C215" s="36"/>
      <c r="D215" s="50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</row>
    <row r="216">
      <c r="A216" s="36"/>
      <c r="B216" s="36"/>
      <c r="C216" s="36"/>
      <c r="D216" s="50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</row>
    <row r="217">
      <c r="A217" s="36"/>
      <c r="B217" s="36"/>
      <c r="C217" s="36"/>
      <c r="D217" s="50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</row>
    <row r="218">
      <c r="A218" s="36"/>
      <c r="B218" s="36"/>
      <c r="C218" s="36"/>
      <c r="D218" s="50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</row>
    <row r="219">
      <c r="A219" s="36"/>
      <c r="B219" s="36"/>
      <c r="C219" s="36"/>
      <c r="D219" s="50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</row>
    <row r="220">
      <c r="A220" s="36"/>
      <c r="B220" s="36"/>
      <c r="C220" s="36"/>
      <c r="D220" s="50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</row>
    <row r="221">
      <c r="A221" s="36"/>
      <c r="B221" s="36"/>
      <c r="C221" s="36"/>
      <c r="D221" s="50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</row>
    <row r="222">
      <c r="A222" s="36"/>
      <c r="B222" s="36"/>
      <c r="C222" s="36"/>
      <c r="D222" s="50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</row>
    <row r="223">
      <c r="A223" s="36"/>
      <c r="B223" s="36"/>
      <c r="C223" s="36"/>
      <c r="D223" s="50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</row>
    <row r="224">
      <c r="A224" s="36"/>
      <c r="B224" s="36"/>
      <c r="C224" s="36"/>
      <c r="D224" s="50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</row>
    <row r="225">
      <c r="A225" s="36"/>
      <c r="B225" s="36"/>
      <c r="C225" s="36"/>
      <c r="D225" s="50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</row>
    <row r="226">
      <c r="A226" s="36"/>
      <c r="B226" s="36"/>
      <c r="C226" s="36"/>
      <c r="D226" s="50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</row>
    <row r="227">
      <c r="A227" s="36"/>
      <c r="B227" s="36"/>
      <c r="C227" s="36"/>
      <c r="D227" s="50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</row>
    <row r="228">
      <c r="A228" s="36"/>
      <c r="B228" s="36"/>
      <c r="C228" s="36"/>
      <c r="D228" s="50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</row>
    <row r="229">
      <c r="A229" s="36"/>
      <c r="B229" s="36"/>
      <c r="C229" s="36"/>
      <c r="D229" s="50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</row>
    <row r="230">
      <c r="A230" s="36"/>
      <c r="B230" s="36"/>
      <c r="C230" s="36"/>
      <c r="D230" s="50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</row>
    <row r="231">
      <c r="A231" s="36"/>
      <c r="B231" s="36"/>
      <c r="C231" s="36"/>
      <c r="D231" s="50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</row>
    <row r="232">
      <c r="A232" s="36"/>
      <c r="B232" s="36"/>
      <c r="C232" s="36"/>
      <c r="D232" s="50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</row>
    <row r="233">
      <c r="A233" s="36"/>
      <c r="B233" s="36"/>
      <c r="C233" s="36"/>
      <c r="D233" s="50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</row>
    <row r="234">
      <c r="A234" s="36"/>
      <c r="B234" s="36"/>
      <c r="C234" s="36"/>
      <c r="D234" s="50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</row>
    <row r="235">
      <c r="A235" s="36"/>
      <c r="B235" s="36"/>
      <c r="C235" s="36"/>
      <c r="D235" s="50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</row>
    <row r="236">
      <c r="A236" s="36"/>
      <c r="B236" s="36"/>
      <c r="C236" s="36"/>
      <c r="D236" s="50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</row>
    <row r="237">
      <c r="A237" s="36"/>
      <c r="B237" s="36"/>
      <c r="C237" s="36"/>
      <c r="D237" s="50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</row>
    <row r="238">
      <c r="A238" s="36"/>
      <c r="B238" s="36"/>
      <c r="C238" s="36"/>
      <c r="D238" s="50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</row>
    <row r="239">
      <c r="A239" s="36"/>
      <c r="B239" s="36"/>
      <c r="C239" s="36"/>
      <c r="D239" s="50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</row>
    <row r="240">
      <c r="A240" s="36"/>
      <c r="B240" s="36"/>
      <c r="C240" s="36"/>
      <c r="D240" s="50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</row>
    <row r="241">
      <c r="A241" s="36"/>
      <c r="B241" s="36"/>
      <c r="C241" s="36"/>
      <c r="D241" s="50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</row>
    <row r="242">
      <c r="A242" s="36"/>
      <c r="B242" s="36"/>
      <c r="C242" s="36"/>
      <c r="D242" s="50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</row>
    <row r="243">
      <c r="A243" s="36"/>
      <c r="B243" s="36"/>
      <c r="C243" s="36"/>
      <c r="D243" s="50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</row>
    <row r="244">
      <c r="A244" s="36"/>
      <c r="B244" s="36"/>
      <c r="C244" s="36"/>
      <c r="D244" s="50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</row>
    <row r="245">
      <c r="A245" s="36"/>
      <c r="B245" s="36"/>
      <c r="C245" s="36"/>
      <c r="D245" s="50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</row>
    <row r="246">
      <c r="A246" s="36"/>
      <c r="B246" s="36"/>
      <c r="C246" s="36"/>
      <c r="D246" s="50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</row>
    <row r="247">
      <c r="A247" s="36"/>
      <c r="B247" s="36"/>
      <c r="C247" s="36"/>
      <c r="D247" s="50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</row>
    <row r="248">
      <c r="A248" s="36"/>
      <c r="B248" s="36"/>
      <c r="C248" s="36"/>
      <c r="D248" s="50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</row>
    <row r="249">
      <c r="A249" s="36"/>
      <c r="B249" s="36"/>
      <c r="C249" s="36"/>
      <c r="D249" s="50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</row>
    <row r="250">
      <c r="A250" s="36"/>
      <c r="B250" s="36"/>
      <c r="C250" s="36"/>
      <c r="D250" s="50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</row>
    <row r="251">
      <c r="A251" s="36"/>
      <c r="B251" s="36"/>
      <c r="C251" s="36"/>
      <c r="D251" s="50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</row>
    <row r="252">
      <c r="A252" s="36"/>
      <c r="B252" s="36"/>
      <c r="C252" s="36"/>
      <c r="D252" s="50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</row>
    <row r="253">
      <c r="A253" s="36"/>
      <c r="B253" s="36"/>
      <c r="C253" s="36"/>
      <c r="D253" s="50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</row>
    <row r="254">
      <c r="A254" s="36"/>
      <c r="B254" s="36"/>
      <c r="C254" s="36"/>
      <c r="D254" s="50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</row>
    <row r="255">
      <c r="A255" s="36"/>
      <c r="B255" s="36"/>
      <c r="C255" s="36"/>
      <c r="D255" s="50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</row>
    <row r="256">
      <c r="A256" s="36"/>
      <c r="B256" s="36"/>
      <c r="C256" s="36"/>
      <c r="D256" s="50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</row>
    <row r="257">
      <c r="A257" s="36"/>
      <c r="B257" s="36"/>
      <c r="C257" s="36"/>
      <c r="D257" s="50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</row>
    <row r="258">
      <c r="A258" s="36"/>
      <c r="B258" s="36"/>
      <c r="C258" s="36"/>
      <c r="D258" s="50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</row>
    <row r="259">
      <c r="A259" s="36"/>
      <c r="B259" s="36"/>
      <c r="C259" s="36"/>
      <c r="D259" s="50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</row>
    <row r="260">
      <c r="A260" s="36"/>
      <c r="B260" s="36"/>
      <c r="C260" s="36"/>
      <c r="D260" s="50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</row>
    <row r="261">
      <c r="A261" s="36"/>
      <c r="B261" s="36"/>
      <c r="C261" s="36"/>
      <c r="D261" s="50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</row>
    <row r="262">
      <c r="A262" s="36"/>
      <c r="B262" s="36"/>
      <c r="C262" s="36"/>
      <c r="D262" s="50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</row>
    <row r="263">
      <c r="A263" s="36"/>
      <c r="B263" s="36"/>
      <c r="C263" s="36"/>
      <c r="D263" s="50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</row>
    <row r="264">
      <c r="A264" s="36"/>
      <c r="B264" s="36"/>
      <c r="C264" s="36"/>
      <c r="D264" s="50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</row>
    <row r="265">
      <c r="A265" s="36"/>
      <c r="B265" s="36"/>
      <c r="C265" s="36"/>
      <c r="D265" s="50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</row>
    <row r="266">
      <c r="A266" s="36"/>
      <c r="B266" s="36"/>
      <c r="C266" s="36"/>
      <c r="D266" s="50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</row>
    <row r="267">
      <c r="A267" s="36"/>
      <c r="B267" s="36"/>
      <c r="C267" s="36"/>
      <c r="D267" s="50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</row>
    <row r="268">
      <c r="A268" s="36"/>
      <c r="B268" s="36"/>
      <c r="C268" s="36"/>
      <c r="D268" s="50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</row>
    <row r="269">
      <c r="A269" s="36"/>
      <c r="B269" s="36"/>
      <c r="C269" s="36"/>
      <c r="D269" s="50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</row>
    <row r="270">
      <c r="A270" s="36"/>
      <c r="B270" s="36"/>
      <c r="C270" s="36"/>
      <c r="D270" s="50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</row>
    <row r="271">
      <c r="A271" s="36"/>
      <c r="B271" s="36"/>
      <c r="C271" s="36"/>
      <c r="D271" s="50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</row>
    <row r="272">
      <c r="A272" s="36"/>
      <c r="B272" s="36"/>
      <c r="C272" s="36"/>
      <c r="D272" s="50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</row>
    <row r="273">
      <c r="A273" s="36"/>
      <c r="B273" s="36"/>
      <c r="C273" s="36"/>
      <c r="D273" s="50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</row>
    <row r="274">
      <c r="A274" s="36"/>
      <c r="B274" s="36"/>
      <c r="C274" s="36"/>
      <c r="D274" s="50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</row>
    <row r="275">
      <c r="A275" s="36"/>
      <c r="B275" s="36"/>
      <c r="C275" s="36"/>
      <c r="D275" s="50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</row>
    <row r="276">
      <c r="A276" s="36"/>
      <c r="B276" s="36"/>
      <c r="C276" s="36"/>
      <c r="D276" s="50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</row>
    <row r="277">
      <c r="A277" s="36"/>
      <c r="B277" s="36"/>
      <c r="C277" s="36"/>
      <c r="D277" s="50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</row>
    <row r="278">
      <c r="A278" s="36"/>
      <c r="B278" s="36"/>
      <c r="C278" s="36"/>
      <c r="D278" s="50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</row>
    <row r="279">
      <c r="A279" s="36"/>
      <c r="B279" s="36"/>
      <c r="C279" s="36"/>
      <c r="D279" s="50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</row>
    <row r="280">
      <c r="A280" s="36"/>
      <c r="B280" s="36"/>
      <c r="C280" s="36"/>
      <c r="D280" s="50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</row>
    <row r="281">
      <c r="A281" s="36"/>
      <c r="B281" s="36"/>
      <c r="C281" s="36"/>
      <c r="D281" s="50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</row>
    <row r="282">
      <c r="A282" s="36"/>
      <c r="B282" s="36"/>
      <c r="C282" s="36"/>
      <c r="D282" s="50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</row>
    <row r="283">
      <c r="A283" s="36"/>
      <c r="B283" s="36"/>
      <c r="C283" s="36"/>
      <c r="D283" s="50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</row>
    <row r="284">
      <c r="A284" s="36"/>
      <c r="B284" s="36"/>
      <c r="C284" s="36"/>
      <c r="D284" s="50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</row>
    <row r="285">
      <c r="A285" s="36"/>
      <c r="B285" s="36"/>
      <c r="C285" s="36"/>
      <c r="D285" s="50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</row>
    <row r="286">
      <c r="A286" s="36"/>
      <c r="B286" s="36"/>
      <c r="C286" s="36"/>
      <c r="D286" s="50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</row>
    <row r="287">
      <c r="A287" s="36"/>
      <c r="B287" s="36"/>
      <c r="C287" s="36"/>
      <c r="D287" s="50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</row>
    <row r="288">
      <c r="A288" s="36"/>
      <c r="B288" s="36"/>
      <c r="C288" s="36"/>
      <c r="D288" s="50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</row>
    <row r="289">
      <c r="A289" s="36"/>
      <c r="B289" s="36"/>
      <c r="C289" s="36"/>
      <c r="D289" s="50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</row>
    <row r="290">
      <c r="A290" s="36"/>
      <c r="B290" s="36"/>
      <c r="C290" s="36"/>
      <c r="D290" s="50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</row>
    <row r="291">
      <c r="A291" s="36"/>
      <c r="B291" s="36"/>
      <c r="C291" s="36"/>
      <c r="D291" s="50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</row>
    <row r="292">
      <c r="A292" s="36"/>
      <c r="B292" s="36"/>
      <c r="C292" s="36"/>
      <c r="D292" s="50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</row>
    <row r="293">
      <c r="A293" s="36"/>
      <c r="B293" s="36"/>
      <c r="C293" s="36"/>
      <c r="D293" s="50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</row>
    <row r="294">
      <c r="A294" s="36"/>
      <c r="B294" s="36"/>
      <c r="C294" s="36"/>
      <c r="D294" s="50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</row>
    <row r="295">
      <c r="A295" s="36"/>
      <c r="B295" s="36"/>
      <c r="C295" s="36"/>
      <c r="D295" s="50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</row>
    <row r="296">
      <c r="A296" s="36"/>
      <c r="B296" s="36"/>
      <c r="C296" s="36"/>
      <c r="D296" s="50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</row>
    <row r="297">
      <c r="A297" s="36"/>
      <c r="B297" s="36"/>
      <c r="C297" s="36"/>
      <c r="D297" s="50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</row>
    <row r="298">
      <c r="A298" s="36"/>
      <c r="B298" s="36"/>
      <c r="C298" s="36"/>
      <c r="D298" s="50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</row>
    <row r="299">
      <c r="A299" s="36"/>
      <c r="B299" s="36"/>
      <c r="C299" s="36"/>
      <c r="D299" s="50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</row>
    <row r="300">
      <c r="A300" s="36"/>
      <c r="B300" s="36"/>
      <c r="C300" s="36"/>
      <c r="D300" s="50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</row>
    <row r="301">
      <c r="A301" s="36"/>
      <c r="B301" s="36"/>
      <c r="C301" s="36"/>
      <c r="D301" s="50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</row>
    <row r="302">
      <c r="A302" s="36"/>
      <c r="B302" s="36"/>
      <c r="C302" s="36"/>
      <c r="D302" s="50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</row>
    <row r="303">
      <c r="A303" s="36"/>
      <c r="B303" s="36"/>
      <c r="C303" s="36"/>
      <c r="D303" s="50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</row>
    <row r="304">
      <c r="A304" s="36"/>
      <c r="B304" s="36"/>
      <c r="C304" s="36"/>
      <c r="D304" s="50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</row>
    <row r="305">
      <c r="A305" s="36"/>
      <c r="B305" s="36"/>
      <c r="C305" s="36"/>
      <c r="D305" s="50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</row>
    <row r="306">
      <c r="A306" s="36"/>
      <c r="B306" s="36"/>
      <c r="C306" s="36"/>
      <c r="D306" s="50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</row>
    <row r="307">
      <c r="A307" s="36"/>
      <c r="B307" s="36"/>
      <c r="C307" s="36"/>
      <c r="D307" s="50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</row>
    <row r="308">
      <c r="A308" s="36"/>
      <c r="B308" s="36"/>
      <c r="C308" s="36"/>
      <c r="D308" s="50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</row>
    <row r="309">
      <c r="A309" s="36"/>
      <c r="B309" s="36"/>
      <c r="C309" s="36"/>
      <c r="D309" s="50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</row>
    <row r="310">
      <c r="A310" s="36"/>
      <c r="B310" s="36"/>
      <c r="C310" s="36"/>
      <c r="D310" s="50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</row>
    <row r="311">
      <c r="A311" s="36"/>
      <c r="B311" s="36"/>
      <c r="C311" s="36"/>
      <c r="D311" s="50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</row>
    <row r="312">
      <c r="A312" s="36"/>
      <c r="B312" s="36"/>
      <c r="C312" s="36"/>
      <c r="D312" s="50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</row>
    <row r="313">
      <c r="A313" s="36"/>
      <c r="B313" s="36"/>
      <c r="C313" s="36"/>
      <c r="D313" s="50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</row>
    <row r="314">
      <c r="A314" s="36"/>
      <c r="B314" s="36"/>
      <c r="C314" s="36"/>
      <c r="D314" s="50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</row>
    <row r="315">
      <c r="A315" s="36"/>
      <c r="B315" s="36"/>
      <c r="C315" s="36"/>
      <c r="D315" s="50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</row>
    <row r="316">
      <c r="A316" s="36"/>
      <c r="B316" s="36"/>
      <c r="C316" s="36"/>
      <c r="D316" s="50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</row>
    <row r="317">
      <c r="A317" s="36"/>
      <c r="B317" s="36"/>
      <c r="C317" s="36"/>
      <c r="D317" s="50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</row>
    <row r="318">
      <c r="A318" s="36"/>
      <c r="B318" s="36"/>
      <c r="C318" s="36"/>
      <c r="D318" s="50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</row>
    <row r="319">
      <c r="A319" s="36"/>
      <c r="B319" s="36"/>
      <c r="C319" s="36"/>
      <c r="D319" s="50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</row>
    <row r="320">
      <c r="A320" s="36"/>
      <c r="B320" s="36"/>
      <c r="C320" s="36"/>
      <c r="D320" s="50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</row>
    <row r="321">
      <c r="A321" s="36"/>
      <c r="B321" s="36"/>
      <c r="C321" s="36"/>
      <c r="D321" s="50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</row>
    <row r="322">
      <c r="A322" s="36"/>
      <c r="B322" s="36"/>
      <c r="C322" s="36"/>
      <c r="D322" s="50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</row>
    <row r="323">
      <c r="A323" s="36"/>
      <c r="B323" s="36"/>
      <c r="C323" s="36"/>
      <c r="D323" s="50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</row>
    <row r="324">
      <c r="A324" s="36"/>
      <c r="B324" s="36"/>
      <c r="C324" s="36"/>
      <c r="D324" s="50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</row>
    <row r="325">
      <c r="A325" s="36"/>
      <c r="B325" s="36"/>
      <c r="C325" s="36"/>
      <c r="D325" s="50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</row>
    <row r="326">
      <c r="A326" s="36"/>
      <c r="B326" s="36"/>
      <c r="C326" s="36"/>
      <c r="D326" s="50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</row>
    <row r="327">
      <c r="A327" s="36"/>
      <c r="B327" s="36"/>
      <c r="C327" s="36"/>
      <c r="D327" s="50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</row>
    <row r="328">
      <c r="A328" s="36"/>
      <c r="B328" s="36"/>
      <c r="C328" s="36"/>
      <c r="D328" s="50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</row>
    <row r="329">
      <c r="A329" s="36"/>
      <c r="B329" s="36"/>
      <c r="C329" s="36"/>
      <c r="D329" s="50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</row>
    <row r="330">
      <c r="A330" s="36"/>
      <c r="B330" s="36"/>
      <c r="C330" s="36"/>
      <c r="D330" s="50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</row>
    <row r="331">
      <c r="A331" s="36"/>
      <c r="B331" s="36"/>
      <c r="C331" s="36"/>
      <c r="D331" s="50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</row>
    <row r="332">
      <c r="A332" s="36"/>
      <c r="B332" s="36"/>
      <c r="C332" s="36"/>
      <c r="D332" s="50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</row>
    <row r="333">
      <c r="A333" s="36"/>
      <c r="B333" s="36"/>
      <c r="C333" s="36"/>
      <c r="D333" s="50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</row>
    <row r="334">
      <c r="A334" s="36"/>
      <c r="B334" s="36"/>
      <c r="C334" s="36"/>
      <c r="D334" s="50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</row>
    <row r="335">
      <c r="A335" s="36"/>
      <c r="B335" s="36"/>
      <c r="C335" s="36"/>
      <c r="D335" s="50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</row>
    <row r="336">
      <c r="A336" s="36"/>
      <c r="B336" s="36"/>
      <c r="C336" s="36"/>
      <c r="D336" s="50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</row>
    <row r="337">
      <c r="A337" s="36"/>
      <c r="B337" s="36"/>
      <c r="C337" s="36"/>
      <c r="D337" s="50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</row>
    <row r="338">
      <c r="A338" s="36"/>
      <c r="B338" s="36"/>
      <c r="C338" s="36"/>
      <c r="D338" s="50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</row>
    <row r="339">
      <c r="A339" s="36"/>
      <c r="B339" s="36"/>
      <c r="C339" s="36"/>
      <c r="D339" s="50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</row>
    <row r="340">
      <c r="A340" s="36"/>
      <c r="B340" s="36"/>
      <c r="C340" s="36"/>
      <c r="D340" s="50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</row>
    <row r="341">
      <c r="A341" s="36"/>
      <c r="B341" s="36"/>
      <c r="C341" s="36"/>
      <c r="D341" s="50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</row>
    <row r="342">
      <c r="A342" s="36"/>
      <c r="B342" s="36"/>
      <c r="C342" s="36"/>
      <c r="D342" s="50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</row>
    <row r="343">
      <c r="A343" s="36"/>
      <c r="B343" s="36"/>
      <c r="C343" s="36"/>
      <c r="D343" s="50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</row>
    <row r="344">
      <c r="A344" s="36"/>
      <c r="B344" s="36"/>
      <c r="C344" s="36"/>
      <c r="D344" s="50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</row>
    <row r="345">
      <c r="A345" s="36"/>
      <c r="B345" s="36"/>
      <c r="C345" s="36"/>
      <c r="D345" s="50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</row>
    <row r="346">
      <c r="A346" s="36"/>
      <c r="B346" s="36"/>
      <c r="C346" s="36"/>
      <c r="D346" s="50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</row>
    <row r="347">
      <c r="A347" s="36"/>
      <c r="B347" s="36"/>
      <c r="C347" s="36"/>
      <c r="D347" s="50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</row>
    <row r="348">
      <c r="A348" s="36"/>
      <c r="B348" s="36"/>
      <c r="C348" s="36"/>
      <c r="D348" s="50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</row>
    <row r="349">
      <c r="A349" s="36"/>
      <c r="B349" s="36"/>
      <c r="C349" s="36"/>
      <c r="D349" s="50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</row>
    <row r="350">
      <c r="A350" s="36"/>
      <c r="B350" s="36"/>
      <c r="C350" s="36"/>
      <c r="D350" s="50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</row>
    <row r="351">
      <c r="A351" s="36"/>
      <c r="B351" s="36"/>
      <c r="C351" s="36"/>
      <c r="D351" s="50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</row>
    <row r="352">
      <c r="A352" s="36"/>
      <c r="B352" s="36"/>
      <c r="C352" s="36"/>
      <c r="D352" s="50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</row>
    <row r="353">
      <c r="A353" s="36"/>
      <c r="B353" s="36"/>
      <c r="C353" s="36"/>
      <c r="D353" s="50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</row>
    <row r="354">
      <c r="A354" s="36"/>
      <c r="B354" s="36"/>
      <c r="C354" s="36"/>
      <c r="D354" s="50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</row>
    <row r="355">
      <c r="A355" s="36"/>
      <c r="B355" s="36"/>
      <c r="C355" s="36"/>
      <c r="D355" s="50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</row>
    <row r="356">
      <c r="A356" s="36"/>
      <c r="B356" s="36"/>
      <c r="C356" s="36"/>
      <c r="D356" s="50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</row>
    <row r="357">
      <c r="A357" s="36"/>
      <c r="B357" s="36"/>
      <c r="C357" s="36"/>
      <c r="D357" s="50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</row>
    <row r="358">
      <c r="A358" s="36"/>
      <c r="B358" s="36"/>
      <c r="C358" s="36"/>
      <c r="D358" s="50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</row>
    <row r="359">
      <c r="A359" s="36"/>
      <c r="B359" s="36"/>
      <c r="C359" s="36"/>
      <c r="D359" s="50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</row>
    <row r="360">
      <c r="A360" s="36"/>
      <c r="B360" s="36"/>
      <c r="C360" s="36"/>
      <c r="D360" s="50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</row>
    <row r="361">
      <c r="A361" s="36"/>
      <c r="B361" s="36"/>
      <c r="C361" s="36"/>
      <c r="D361" s="50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</row>
    <row r="362">
      <c r="A362" s="36"/>
      <c r="B362" s="36"/>
      <c r="C362" s="36"/>
      <c r="D362" s="50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</row>
    <row r="363">
      <c r="A363" s="36"/>
      <c r="B363" s="36"/>
      <c r="C363" s="36"/>
      <c r="D363" s="50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</row>
    <row r="364">
      <c r="A364" s="36"/>
      <c r="B364" s="36"/>
      <c r="C364" s="36"/>
      <c r="D364" s="50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</row>
    <row r="365">
      <c r="A365" s="36"/>
      <c r="B365" s="36"/>
      <c r="C365" s="36"/>
      <c r="D365" s="50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</row>
    <row r="366">
      <c r="A366" s="36"/>
      <c r="B366" s="36"/>
      <c r="C366" s="36"/>
      <c r="D366" s="50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</row>
    <row r="367">
      <c r="A367" s="36"/>
      <c r="B367" s="36"/>
      <c r="C367" s="36"/>
      <c r="D367" s="50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</row>
    <row r="368">
      <c r="A368" s="36"/>
      <c r="B368" s="36"/>
      <c r="C368" s="36"/>
      <c r="D368" s="50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</row>
    <row r="369">
      <c r="A369" s="36"/>
      <c r="B369" s="36"/>
      <c r="C369" s="36"/>
      <c r="D369" s="50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</row>
    <row r="370">
      <c r="A370" s="36"/>
      <c r="B370" s="36"/>
      <c r="C370" s="36"/>
      <c r="D370" s="50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</row>
    <row r="371">
      <c r="A371" s="36"/>
      <c r="B371" s="36"/>
      <c r="C371" s="36"/>
      <c r="D371" s="50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</row>
    <row r="372">
      <c r="A372" s="36"/>
      <c r="B372" s="36"/>
      <c r="C372" s="36"/>
      <c r="D372" s="50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</row>
    <row r="373">
      <c r="A373" s="36"/>
      <c r="B373" s="36"/>
      <c r="C373" s="36"/>
      <c r="D373" s="50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</row>
    <row r="374">
      <c r="A374" s="36"/>
      <c r="B374" s="36"/>
      <c r="C374" s="36"/>
      <c r="D374" s="50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</row>
    <row r="375">
      <c r="A375" s="36"/>
      <c r="B375" s="36"/>
      <c r="C375" s="36"/>
      <c r="D375" s="50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</row>
    <row r="376">
      <c r="A376" s="36"/>
      <c r="B376" s="36"/>
      <c r="C376" s="36"/>
      <c r="D376" s="50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</row>
    <row r="377">
      <c r="A377" s="36"/>
      <c r="B377" s="36"/>
      <c r="C377" s="36"/>
      <c r="D377" s="50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</row>
    <row r="378">
      <c r="A378" s="36"/>
      <c r="B378" s="36"/>
      <c r="C378" s="36"/>
      <c r="D378" s="50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</row>
    <row r="379">
      <c r="A379" s="36"/>
      <c r="B379" s="36"/>
      <c r="C379" s="36"/>
      <c r="D379" s="50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</row>
    <row r="380">
      <c r="A380" s="36"/>
      <c r="B380" s="36"/>
      <c r="C380" s="36"/>
      <c r="D380" s="50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</row>
    <row r="381">
      <c r="A381" s="36"/>
      <c r="B381" s="36"/>
      <c r="C381" s="36"/>
      <c r="D381" s="50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</row>
    <row r="382">
      <c r="A382" s="36"/>
      <c r="B382" s="36"/>
      <c r="C382" s="36"/>
      <c r="D382" s="50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</row>
    <row r="383">
      <c r="A383" s="36"/>
      <c r="B383" s="36"/>
      <c r="C383" s="36"/>
      <c r="D383" s="50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</row>
    <row r="384">
      <c r="A384" s="36"/>
      <c r="B384" s="36"/>
      <c r="C384" s="36"/>
      <c r="D384" s="50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</row>
    <row r="385">
      <c r="A385" s="36"/>
      <c r="B385" s="36"/>
      <c r="C385" s="36"/>
      <c r="D385" s="50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</row>
    <row r="386">
      <c r="A386" s="36"/>
      <c r="B386" s="36"/>
      <c r="C386" s="36"/>
      <c r="D386" s="50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</row>
    <row r="387">
      <c r="A387" s="36"/>
      <c r="B387" s="36"/>
      <c r="C387" s="36"/>
      <c r="D387" s="50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</row>
    <row r="388">
      <c r="A388" s="36"/>
      <c r="B388" s="36"/>
      <c r="C388" s="36"/>
      <c r="D388" s="50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</row>
    <row r="389">
      <c r="A389" s="36"/>
      <c r="B389" s="36"/>
      <c r="C389" s="36"/>
      <c r="D389" s="50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</row>
    <row r="390">
      <c r="A390" s="36"/>
      <c r="B390" s="36"/>
      <c r="C390" s="36"/>
      <c r="D390" s="50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</row>
    <row r="391">
      <c r="A391" s="36"/>
      <c r="B391" s="36"/>
      <c r="C391" s="36"/>
      <c r="D391" s="50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</row>
    <row r="392">
      <c r="A392" s="36"/>
      <c r="B392" s="36"/>
      <c r="C392" s="36"/>
      <c r="D392" s="50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</row>
    <row r="393">
      <c r="A393" s="36"/>
      <c r="B393" s="36"/>
      <c r="C393" s="36"/>
      <c r="D393" s="50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</row>
    <row r="394">
      <c r="A394" s="36"/>
      <c r="B394" s="36"/>
      <c r="C394" s="36"/>
      <c r="D394" s="50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</row>
    <row r="395">
      <c r="A395" s="36"/>
      <c r="B395" s="36"/>
      <c r="C395" s="36"/>
      <c r="D395" s="50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</row>
    <row r="396">
      <c r="A396" s="36"/>
      <c r="B396" s="36"/>
      <c r="C396" s="36"/>
      <c r="D396" s="50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</row>
    <row r="397">
      <c r="A397" s="36"/>
      <c r="B397" s="36"/>
      <c r="C397" s="36"/>
      <c r="D397" s="50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</row>
    <row r="398">
      <c r="A398" s="36"/>
      <c r="B398" s="36"/>
      <c r="C398" s="36"/>
      <c r="D398" s="50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</row>
    <row r="399">
      <c r="A399" s="36"/>
      <c r="B399" s="36"/>
      <c r="C399" s="36"/>
      <c r="D399" s="50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</row>
    <row r="400">
      <c r="A400" s="36"/>
      <c r="B400" s="36"/>
      <c r="C400" s="36"/>
      <c r="D400" s="50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</row>
    <row r="401">
      <c r="A401" s="36"/>
      <c r="B401" s="36"/>
      <c r="C401" s="36"/>
      <c r="D401" s="50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</row>
    <row r="402">
      <c r="A402" s="36"/>
      <c r="B402" s="36"/>
      <c r="C402" s="36"/>
      <c r="D402" s="50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</row>
    <row r="403">
      <c r="A403" s="36"/>
      <c r="B403" s="36"/>
      <c r="C403" s="36"/>
      <c r="D403" s="50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</row>
    <row r="404">
      <c r="A404" s="36"/>
      <c r="B404" s="36"/>
      <c r="C404" s="36"/>
      <c r="D404" s="50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</row>
    <row r="405">
      <c r="A405" s="36"/>
      <c r="B405" s="36"/>
      <c r="C405" s="36"/>
      <c r="D405" s="50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</row>
    <row r="406">
      <c r="A406" s="36"/>
      <c r="B406" s="36"/>
      <c r="C406" s="36"/>
      <c r="D406" s="50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</row>
    <row r="407">
      <c r="A407" s="36"/>
      <c r="B407" s="36"/>
      <c r="C407" s="36"/>
      <c r="D407" s="50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</row>
    <row r="408">
      <c r="A408" s="36"/>
      <c r="B408" s="36"/>
      <c r="C408" s="36"/>
      <c r="D408" s="50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</row>
    <row r="409">
      <c r="A409" s="36"/>
      <c r="B409" s="36"/>
      <c r="C409" s="36"/>
      <c r="D409" s="50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</row>
    <row r="410">
      <c r="A410" s="36"/>
      <c r="B410" s="36"/>
      <c r="C410" s="36"/>
      <c r="D410" s="50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</row>
    <row r="411">
      <c r="A411" s="36"/>
      <c r="B411" s="36"/>
      <c r="C411" s="36"/>
      <c r="D411" s="50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</row>
    <row r="412">
      <c r="A412" s="36"/>
      <c r="B412" s="36"/>
      <c r="C412" s="36"/>
      <c r="D412" s="50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</row>
    <row r="413">
      <c r="A413" s="36"/>
      <c r="B413" s="36"/>
      <c r="C413" s="36"/>
      <c r="D413" s="50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</row>
    <row r="414">
      <c r="A414" s="36"/>
      <c r="B414" s="36"/>
      <c r="C414" s="36"/>
      <c r="D414" s="50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</row>
    <row r="415">
      <c r="A415" s="36"/>
      <c r="B415" s="36"/>
      <c r="C415" s="36"/>
      <c r="D415" s="50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</row>
    <row r="416">
      <c r="A416" s="36"/>
      <c r="B416" s="36"/>
      <c r="C416" s="36"/>
      <c r="D416" s="50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</row>
    <row r="417">
      <c r="A417" s="36"/>
      <c r="B417" s="36"/>
      <c r="C417" s="36"/>
      <c r="D417" s="50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</row>
    <row r="418">
      <c r="A418" s="36"/>
      <c r="B418" s="36"/>
      <c r="C418" s="36"/>
      <c r="D418" s="50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</row>
    <row r="419">
      <c r="A419" s="36"/>
      <c r="B419" s="36"/>
      <c r="C419" s="36"/>
      <c r="D419" s="50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</row>
    <row r="420">
      <c r="A420" s="36"/>
      <c r="B420" s="36"/>
      <c r="C420" s="36"/>
      <c r="D420" s="50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</row>
    <row r="421">
      <c r="A421" s="36"/>
      <c r="B421" s="36"/>
      <c r="C421" s="36"/>
      <c r="D421" s="50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</row>
    <row r="422">
      <c r="A422" s="36"/>
      <c r="B422" s="36"/>
      <c r="C422" s="36"/>
      <c r="D422" s="50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</row>
    <row r="423">
      <c r="A423" s="36"/>
      <c r="B423" s="36"/>
      <c r="C423" s="36"/>
      <c r="D423" s="50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</row>
    <row r="424">
      <c r="A424" s="36"/>
      <c r="B424" s="36"/>
      <c r="C424" s="36"/>
      <c r="D424" s="50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</row>
    <row r="425">
      <c r="A425" s="36"/>
      <c r="B425" s="36"/>
      <c r="C425" s="36"/>
      <c r="D425" s="50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</row>
    <row r="426">
      <c r="A426" s="36"/>
      <c r="B426" s="36"/>
      <c r="C426" s="36"/>
      <c r="D426" s="50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</row>
    <row r="427">
      <c r="A427" s="36"/>
      <c r="B427" s="36"/>
      <c r="C427" s="36"/>
      <c r="D427" s="50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</row>
    <row r="428">
      <c r="A428" s="36"/>
      <c r="B428" s="36"/>
      <c r="C428" s="36"/>
      <c r="D428" s="50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</row>
    <row r="429">
      <c r="A429" s="36"/>
      <c r="B429" s="36"/>
      <c r="C429" s="36"/>
      <c r="D429" s="50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</row>
    <row r="430">
      <c r="A430" s="36"/>
      <c r="B430" s="36"/>
      <c r="C430" s="36"/>
      <c r="D430" s="50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</row>
    <row r="431">
      <c r="A431" s="36"/>
      <c r="B431" s="36"/>
      <c r="C431" s="36"/>
      <c r="D431" s="50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</row>
    <row r="432">
      <c r="A432" s="36"/>
      <c r="B432" s="36"/>
      <c r="C432" s="36"/>
      <c r="D432" s="50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</row>
    <row r="433">
      <c r="A433" s="36"/>
      <c r="B433" s="36"/>
      <c r="C433" s="36"/>
      <c r="D433" s="50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</row>
    <row r="434">
      <c r="A434" s="36"/>
      <c r="B434" s="36"/>
      <c r="C434" s="36"/>
      <c r="D434" s="50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</row>
    <row r="435">
      <c r="A435" s="36"/>
      <c r="B435" s="36"/>
      <c r="C435" s="36"/>
      <c r="D435" s="50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</row>
    <row r="436">
      <c r="A436" s="36"/>
      <c r="B436" s="36"/>
      <c r="C436" s="36"/>
      <c r="D436" s="50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</row>
    <row r="437">
      <c r="A437" s="36"/>
      <c r="B437" s="36"/>
      <c r="C437" s="36"/>
      <c r="D437" s="50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</row>
    <row r="438">
      <c r="A438" s="36"/>
      <c r="B438" s="36"/>
      <c r="C438" s="36"/>
      <c r="D438" s="50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</row>
    <row r="439">
      <c r="A439" s="36"/>
      <c r="B439" s="36"/>
      <c r="C439" s="36"/>
      <c r="D439" s="50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</row>
    <row r="440">
      <c r="A440" s="36"/>
      <c r="B440" s="36"/>
      <c r="C440" s="36"/>
      <c r="D440" s="50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</row>
    <row r="441">
      <c r="A441" s="36"/>
      <c r="B441" s="36"/>
      <c r="C441" s="36"/>
      <c r="D441" s="50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</row>
    <row r="442">
      <c r="A442" s="36"/>
      <c r="B442" s="36"/>
      <c r="C442" s="36"/>
      <c r="D442" s="50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</row>
    <row r="443">
      <c r="A443" s="36"/>
      <c r="B443" s="36"/>
      <c r="C443" s="36"/>
      <c r="D443" s="50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</row>
    <row r="444">
      <c r="A444" s="36"/>
      <c r="B444" s="36"/>
      <c r="C444" s="36"/>
      <c r="D444" s="50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</row>
    <row r="445">
      <c r="A445" s="36"/>
      <c r="B445" s="36"/>
      <c r="C445" s="36"/>
      <c r="D445" s="50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</row>
    <row r="446">
      <c r="A446" s="36"/>
      <c r="B446" s="36"/>
      <c r="C446" s="36"/>
      <c r="D446" s="50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</row>
    <row r="447">
      <c r="A447" s="36"/>
      <c r="B447" s="36"/>
      <c r="C447" s="36"/>
      <c r="D447" s="50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</row>
    <row r="448">
      <c r="A448" s="36"/>
      <c r="B448" s="36"/>
      <c r="C448" s="36"/>
      <c r="D448" s="50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</row>
    <row r="449">
      <c r="A449" s="36"/>
      <c r="B449" s="36"/>
      <c r="C449" s="36"/>
      <c r="D449" s="50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</row>
    <row r="450">
      <c r="A450" s="36"/>
      <c r="B450" s="36"/>
      <c r="C450" s="36"/>
      <c r="D450" s="50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</row>
    <row r="451">
      <c r="A451" s="36"/>
      <c r="B451" s="36"/>
      <c r="C451" s="36"/>
      <c r="D451" s="50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</row>
    <row r="452">
      <c r="A452" s="36"/>
      <c r="B452" s="36"/>
      <c r="C452" s="36"/>
      <c r="D452" s="50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</row>
    <row r="453">
      <c r="A453" s="36"/>
      <c r="B453" s="36"/>
      <c r="C453" s="36"/>
      <c r="D453" s="50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</row>
    <row r="454">
      <c r="A454" s="36"/>
      <c r="B454" s="36"/>
      <c r="C454" s="36"/>
      <c r="D454" s="50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</row>
    <row r="455">
      <c r="A455" s="36"/>
      <c r="B455" s="36"/>
      <c r="C455" s="36"/>
      <c r="D455" s="50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</row>
    <row r="456">
      <c r="A456" s="36"/>
      <c r="B456" s="36"/>
      <c r="C456" s="36"/>
      <c r="D456" s="50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</row>
    <row r="457">
      <c r="A457" s="36"/>
      <c r="B457" s="36"/>
      <c r="C457" s="36"/>
      <c r="D457" s="50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</row>
    <row r="458">
      <c r="A458" s="36"/>
      <c r="B458" s="36"/>
      <c r="C458" s="36"/>
      <c r="D458" s="50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</row>
    <row r="459">
      <c r="A459" s="36"/>
      <c r="B459" s="36"/>
      <c r="C459" s="36"/>
      <c r="D459" s="50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</row>
    <row r="460">
      <c r="A460" s="36"/>
      <c r="B460" s="36"/>
      <c r="C460" s="36"/>
      <c r="D460" s="50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</row>
    <row r="461">
      <c r="A461" s="36"/>
      <c r="B461" s="36"/>
      <c r="C461" s="36"/>
      <c r="D461" s="50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</row>
    <row r="462">
      <c r="A462" s="36"/>
      <c r="B462" s="36"/>
      <c r="C462" s="36"/>
      <c r="D462" s="50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</row>
    <row r="463">
      <c r="A463" s="36"/>
      <c r="B463" s="36"/>
      <c r="C463" s="36"/>
      <c r="D463" s="50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</row>
    <row r="464">
      <c r="A464" s="36"/>
      <c r="B464" s="36"/>
      <c r="C464" s="36"/>
      <c r="D464" s="50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</row>
    <row r="465">
      <c r="A465" s="36"/>
      <c r="B465" s="36"/>
      <c r="C465" s="36"/>
      <c r="D465" s="50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</row>
    <row r="466">
      <c r="A466" s="36"/>
      <c r="B466" s="36"/>
      <c r="C466" s="36"/>
      <c r="D466" s="50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</row>
    <row r="467">
      <c r="A467" s="36"/>
      <c r="B467" s="36"/>
      <c r="C467" s="36"/>
      <c r="D467" s="50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</row>
    <row r="468">
      <c r="A468" s="36"/>
      <c r="B468" s="36"/>
      <c r="C468" s="36"/>
      <c r="D468" s="50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</row>
    <row r="469">
      <c r="A469" s="36"/>
      <c r="B469" s="36"/>
      <c r="C469" s="36"/>
      <c r="D469" s="50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</row>
    <row r="470">
      <c r="A470" s="36"/>
      <c r="B470" s="36"/>
      <c r="C470" s="36"/>
      <c r="D470" s="50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</row>
    <row r="471">
      <c r="A471" s="36"/>
      <c r="B471" s="36"/>
      <c r="C471" s="36"/>
      <c r="D471" s="50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</row>
    <row r="472">
      <c r="A472" s="36"/>
      <c r="B472" s="36"/>
      <c r="C472" s="36"/>
      <c r="D472" s="50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</row>
    <row r="473">
      <c r="A473" s="36"/>
      <c r="B473" s="36"/>
      <c r="C473" s="36"/>
      <c r="D473" s="50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</row>
    <row r="474">
      <c r="A474" s="36"/>
      <c r="B474" s="36"/>
      <c r="C474" s="36"/>
      <c r="D474" s="50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</row>
    <row r="475">
      <c r="A475" s="36"/>
      <c r="B475" s="36"/>
      <c r="C475" s="36"/>
      <c r="D475" s="50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</row>
    <row r="476">
      <c r="A476" s="36"/>
      <c r="B476" s="36"/>
      <c r="C476" s="36"/>
      <c r="D476" s="50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</row>
    <row r="477">
      <c r="A477" s="36"/>
      <c r="B477" s="36"/>
      <c r="C477" s="36"/>
      <c r="D477" s="50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</row>
    <row r="478">
      <c r="A478" s="36"/>
      <c r="B478" s="36"/>
      <c r="C478" s="36"/>
      <c r="D478" s="50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</row>
    <row r="479">
      <c r="A479" s="36"/>
      <c r="B479" s="36"/>
      <c r="C479" s="36"/>
      <c r="D479" s="50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</row>
    <row r="480">
      <c r="A480" s="36"/>
      <c r="B480" s="36"/>
      <c r="C480" s="36"/>
      <c r="D480" s="50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</row>
    <row r="481">
      <c r="A481" s="36"/>
      <c r="B481" s="36"/>
      <c r="C481" s="36"/>
      <c r="D481" s="50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</row>
    <row r="482">
      <c r="A482" s="36"/>
      <c r="B482" s="36"/>
      <c r="C482" s="36"/>
      <c r="D482" s="50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</row>
    <row r="483">
      <c r="A483" s="36"/>
      <c r="B483" s="36"/>
      <c r="C483" s="36"/>
      <c r="D483" s="50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</row>
    <row r="484">
      <c r="A484" s="36"/>
      <c r="B484" s="36"/>
      <c r="C484" s="36"/>
      <c r="D484" s="50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</row>
    <row r="485">
      <c r="A485" s="36"/>
      <c r="B485" s="36"/>
      <c r="C485" s="36"/>
      <c r="D485" s="50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</row>
    <row r="486">
      <c r="A486" s="36"/>
      <c r="B486" s="36"/>
      <c r="C486" s="36"/>
      <c r="D486" s="50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</row>
    <row r="487">
      <c r="A487" s="36"/>
      <c r="B487" s="36"/>
      <c r="C487" s="36"/>
      <c r="D487" s="50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</row>
    <row r="488">
      <c r="A488" s="36"/>
      <c r="B488" s="36"/>
      <c r="C488" s="36"/>
      <c r="D488" s="50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</row>
    <row r="489">
      <c r="A489" s="36"/>
      <c r="B489" s="36"/>
      <c r="C489" s="36"/>
      <c r="D489" s="50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</row>
    <row r="490">
      <c r="A490" s="36"/>
      <c r="B490" s="36"/>
      <c r="C490" s="36"/>
      <c r="D490" s="50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</row>
    <row r="491">
      <c r="A491" s="36"/>
      <c r="B491" s="36"/>
      <c r="C491" s="36"/>
      <c r="D491" s="50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</row>
    <row r="492">
      <c r="A492" s="36"/>
      <c r="B492" s="36"/>
      <c r="C492" s="36"/>
      <c r="D492" s="50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</row>
    <row r="493">
      <c r="A493" s="36"/>
      <c r="B493" s="36"/>
      <c r="C493" s="36"/>
      <c r="D493" s="50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</row>
    <row r="494">
      <c r="A494" s="36"/>
      <c r="B494" s="36"/>
      <c r="C494" s="36"/>
      <c r="D494" s="50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</row>
    <row r="495">
      <c r="A495" s="36"/>
      <c r="B495" s="36"/>
      <c r="C495" s="36"/>
      <c r="D495" s="50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</row>
    <row r="496">
      <c r="A496" s="36"/>
      <c r="B496" s="36"/>
      <c r="C496" s="36"/>
      <c r="D496" s="50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</row>
    <row r="497">
      <c r="A497" s="36"/>
      <c r="B497" s="36"/>
      <c r="C497" s="36"/>
      <c r="D497" s="50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</row>
    <row r="498">
      <c r="A498" s="36"/>
      <c r="B498" s="36"/>
      <c r="C498" s="36"/>
      <c r="D498" s="50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</row>
    <row r="499">
      <c r="A499" s="36"/>
      <c r="B499" s="36"/>
      <c r="C499" s="36"/>
      <c r="D499" s="50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</row>
    <row r="500">
      <c r="A500" s="36"/>
      <c r="B500" s="36"/>
      <c r="C500" s="36"/>
      <c r="D500" s="50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</row>
    <row r="501">
      <c r="A501" s="36"/>
      <c r="B501" s="36"/>
      <c r="C501" s="36"/>
      <c r="D501" s="50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</row>
    <row r="502">
      <c r="A502" s="36"/>
      <c r="B502" s="36"/>
      <c r="C502" s="36"/>
      <c r="D502" s="50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</row>
    <row r="503">
      <c r="A503" s="36"/>
      <c r="B503" s="36"/>
      <c r="C503" s="36"/>
      <c r="D503" s="50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</row>
    <row r="504">
      <c r="A504" s="36"/>
      <c r="B504" s="36"/>
      <c r="C504" s="36"/>
      <c r="D504" s="50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</row>
    <row r="505">
      <c r="A505" s="36"/>
      <c r="B505" s="36"/>
      <c r="C505" s="36"/>
      <c r="D505" s="50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</row>
    <row r="506">
      <c r="A506" s="36"/>
      <c r="B506" s="36"/>
      <c r="C506" s="36"/>
      <c r="D506" s="50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</row>
    <row r="507">
      <c r="A507" s="36"/>
      <c r="B507" s="36"/>
      <c r="C507" s="36"/>
      <c r="D507" s="50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</row>
    <row r="508">
      <c r="A508" s="36"/>
      <c r="B508" s="36"/>
      <c r="C508" s="36"/>
      <c r="D508" s="50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</row>
    <row r="509">
      <c r="A509" s="36"/>
      <c r="B509" s="36"/>
      <c r="C509" s="36"/>
      <c r="D509" s="50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</row>
    <row r="510">
      <c r="A510" s="36"/>
      <c r="B510" s="36"/>
      <c r="C510" s="36"/>
      <c r="D510" s="50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</row>
    <row r="511">
      <c r="A511" s="36"/>
      <c r="B511" s="36"/>
      <c r="C511" s="36"/>
      <c r="D511" s="50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</row>
    <row r="512">
      <c r="A512" s="36"/>
      <c r="B512" s="36"/>
      <c r="C512" s="36"/>
      <c r="D512" s="50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</row>
    <row r="513">
      <c r="A513" s="36"/>
      <c r="B513" s="36"/>
      <c r="C513" s="36"/>
      <c r="D513" s="50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</row>
    <row r="514">
      <c r="A514" s="36"/>
      <c r="B514" s="36"/>
      <c r="C514" s="36"/>
      <c r="D514" s="50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</row>
    <row r="515">
      <c r="A515" s="36"/>
      <c r="B515" s="36"/>
      <c r="C515" s="36"/>
      <c r="D515" s="50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</row>
    <row r="516">
      <c r="A516" s="36"/>
      <c r="B516" s="36"/>
      <c r="C516" s="36"/>
      <c r="D516" s="50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</row>
    <row r="517">
      <c r="A517" s="36"/>
      <c r="B517" s="36"/>
      <c r="C517" s="36"/>
      <c r="D517" s="50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</row>
    <row r="518">
      <c r="A518" s="36"/>
      <c r="B518" s="36"/>
      <c r="C518" s="36"/>
      <c r="D518" s="50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</row>
    <row r="519">
      <c r="A519" s="36"/>
      <c r="B519" s="36"/>
      <c r="C519" s="36"/>
      <c r="D519" s="50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</row>
    <row r="520">
      <c r="A520" s="36"/>
      <c r="B520" s="36"/>
      <c r="C520" s="36"/>
      <c r="D520" s="50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</row>
    <row r="521">
      <c r="A521" s="36"/>
      <c r="B521" s="36"/>
      <c r="C521" s="36"/>
      <c r="D521" s="50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</row>
    <row r="522">
      <c r="A522" s="36"/>
      <c r="B522" s="36"/>
      <c r="C522" s="36"/>
      <c r="D522" s="50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</row>
    <row r="523">
      <c r="A523" s="36"/>
      <c r="B523" s="36"/>
      <c r="C523" s="36"/>
      <c r="D523" s="50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</row>
    <row r="524">
      <c r="A524" s="36"/>
      <c r="B524" s="36"/>
      <c r="C524" s="36"/>
      <c r="D524" s="50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</row>
    <row r="525">
      <c r="A525" s="36"/>
      <c r="B525" s="36"/>
      <c r="C525" s="36"/>
      <c r="D525" s="50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</row>
    <row r="526">
      <c r="A526" s="36"/>
      <c r="B526" s="36"/>
      <c r="C526" s="36"/>
      <c r="D526" s="50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</row>
    <row r="527">
      <c r="A527" s="36"/>
      <c r="B527" s="36"/>
      <c r="C527" s="36"/>
      <c r="D527" s="50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</row>
    <row r="528">
      <c r="A528" s="36"/>
      <c r="B528" s="36"/>
      <c r="C528" s="36"/>
      <c r="D528" s="50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</row>
    <row r="529">
      <c r="A529" s="36"/>
      <c r="B529" s="36"/>
      <c r="C529" s="36"/>
      <c r="D529" s="50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</row>
    <row r="530">
      <c r="A530" s="36"/>
      <c r="B530" s="36"/>
      <c r="C530" s="36"/>
      <c r="D530" s="50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</row>
    <row r="531">
      <c r="A531" s="36"/>
      <c r="B531" s="36"/>
      <c r="C531" s="36"/>
      <c r="D531" s="50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</row>
    <row r="532">
      <c r="A532" s="36"/>
      <c r="B532" s="36"/>
      <c r="C532" s="36"/>
      <c r="D532" s="50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</row>
    <row r="533">
      <c r="A533" s="36"/>
      <c r="B533" s="36"/>
      <c r="C533" s="36"/>
      <c r="D533" s="50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</row>
    <row r="534">
      <c r="A534" s="36"/>
      <c r="B534" s="36"/>
      <c r="C534" s="36"/>
      <c r="D534" s="50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</row>
    <row r="535">
      <c r="A535" s="36"/>
      <c r="B535" s="36"/>
      <c r="C535" s="36"/>
      <c r="D535" s="50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</row>
    <row r="536">
      <c r="A536" s="36"/>
      <c r="B536" s="36"/>
      <c r="C536" s="36"/>
      <c r="D536" s="50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</row>
    <row r="537">
      <c r="A537" s="36"/>
      <c r="B537" s="36"/>
      <c r="C537" s="36"/>
      <c r="D537" s="50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</row>
    <row r="538">
      <c r="A538" s="36"/>
      <c r="B538" s="36"/>
      <c r="C538" s="36"/>
      <c r="D538" s="50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</row>
    <row r="539">
      <c r="A539" s="36"/>
      <c r="B539" s="36"/>
      <c r="C539" s="36"/>
      <c r="D539" s="50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</row>
    <row r="540">
      <c r="A540" s="36"/>
      <c r="B540" s="36"/>
      <c r="C540" s="36"/>
      <c r="D540" s="50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</row>
    <row r="541">
      <c r="A541" s="36"/>
      <c r="B541" s="36"/>
      <c r="C541" s="36"/>
      <c r="D541" s="50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</row>
    <row r="542">
      <c r="A542" s="36"/>
      <c r="B542" s="36"/>
      <c r="C542" s="36"/>
      <c r="D542" s="50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</row>
    <row r="543">
      <c r="A543" s="36"/>
      <c r="B543" s="36"/>
      <c r="C543" s="36"/>
      <c r="D543" s="50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</row>
    <row r="544">
      <c r="A544" s="36"/>
      <c r="B544" s="36"/>
      <c r="C544" s="36"/>
      <c r="D544" s="50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</row>
    <row r="545">
      <c r="A545" s="36"/>
      <c r="B545" s="36"/>
      <c r="C545" s="36"/>
      <c r="D545" s="50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</row>
    <row r="546">
      <c r="A546" s="36"/>
      <c r="B546" s="36"/>
      <c r="C546" s="36"/>
      <c r="D546" s="50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</row>
    <row r="547">
      <c r="A547" s="36"/>
      <c r="B547" s="36"/>
      <c r="C547" s="36"/>
      <c r="D547" s="50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</row>
    <row r="548">
      <c r="A548" s="36"/>
      <c r="B548" s="36"/>
      <c r="C548" s="36"/>
      <c r="D548" s="50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</row>
    <row r="549">
      <c r="A549" s="36"/>
      <c r="B549" s="36"/>
      <c r="C549" s="36"/>
      <c r="D549" s="50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</row>
    <row r="550">
      <c r="A550" s="36"/>
      <c r="B550" s="36"/>
      <c r="C550" s="36"/>
      <c r="D550" s="50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</row>
    <row r="551">
      <c r="A551" s="36"/>
      <c r="B551" s="36"/>
      <c r="C551" s="36"/>
      <c r="D551" s="50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</row>
    <row r="552">
      <c r="A552" s="36"/>
      <c r="B552" s="36"/>
      <c r="C552" s="36"/>
      <c r="D552" s="50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</row>
    <row r="553">
      <c r="A553" s="36"/>
      <c r="B553" s="36"/>
      <c r="C553" s="36"/>
      <c r="D553" s="50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</row>
    <row r="554">
      <c r="A554" s="36"/>
      <c r="B554" s="36"/>
      <c r="C554" s="36"/>
      <c r="D554" s="50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</row>
    <row r="555">
      <c r="A555" s="36"/>
      <c r="B555" s="36"/>
      <c r="C555" s="36"/>
      <c r="D555" s="50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</row>
    <row r="556">
      <c r="A556" s="36"/>
      <c r="B556" s="36"/>
      <c r="C556" s="36"/>
      <c r="D556" s="50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</row>
    <row r="557">
      <c r="A557" s="36"/>
      <c r="B557" s="36"/>
      <c r="C557" s="36"/>
      <c r="D557" s="50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</row>
    <row r="558">
      <c r="A558" s="36"/>
      <c r="B558" s="36"/>
      <c r="C558" s="36"/>
      <c r="D558" s="50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</row>
    <row r="559">
      <c r="A559" s="36"/>
      <c r="B559" s="36"/>
      <c r="C559" s="36"/>
      <c r="D559" s="50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</row>
    <row r="560">
      <c r="A560" s="36"/>
      <c r="B560" s="36"/>
      <c r="C560" s="36"/>
      <c r="D560" s="50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</row>
    <row r="561">
      <c r="A561" s="36"/>
      <c r="B561" s="36"/>
      <c r="C561" s="36"/>
      <c r="D561" s="50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</row>
    <row r="562">
      <c r="A562" s="36"/>
      <c r="B562" s="36"/>
      <c r="C562" s="36"/>
      <c r="D562" s="50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</row>
    <row r="563">
      <c r="A563" s="36"/>
      <c r="B563" s="36"/>
      <c r="C563" s="36"/>
      <c r="D563" s="50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</row>
    <row r="564">
      <c r="A564" s="36"/>
      <c r="B564" s="36"/>
      <c r="C564" s="36"/>
      <c r="D564" s="50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</row>
    <row r="565">
      <c r="A565" s="36"/>
      <c r="B565" s="36"/>
      <c r="C565" s="36"/>
      <c r="D565" s="50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</row>
    <row r="566">
      <c r="A566" s="36"/>
      <c r="B566" s="36"/>
      <c r="C566" s="36"/>
      <c r="D566" s="50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</row>
    <row r="567">
      <c r="A567" s="36"/>
      <c r="B567" s="36"/>
      <c r="C567" s="36"/>
      <c r="D567" s="50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</row>
    <row r="568">
      <c r="A568" s="36"/>
      <c r="B568" s="36"/>
      <c r="C568" s="36"/>
      <c r="D568" s="50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</row>
    <row r="569">
      <c r="A569" s="36"/>
      <c r="B569" s="36"/>
      <c r="C569" s="36"/>
      <c r="D569" s="50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</row>
    <row r="570">
      <c r="A570" s="36"/>
      <c r="B570" s="36"/>
      <c r="C570" s="36"/>
      <c r="D570" s="50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</row>
    <row r="571">
      <c r="A571" s="36"/>
      <c r="B571" s="36"/>
      <c r="C571" s="36"/>
      <c r="D571" s="50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</row>
    <row r="572">
      <c r="A572" s="36"/>
      <c r="B572" s="36"/>
      <c r="C572" s="36"/>
      <c r="D572" s="50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</row>
    <row r="573">
      <c r="A573" s="36"/>
      <c r="B573" s="36"/>
      <c r="C573" s="36"/>
      <c r="D573" s="50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</row>
    <row r="574">
      <c r="A574" s="36"/>
      <c r="B574" s="36"/>
      <c r="C574" s="36"/>
      <c r="D574" s="50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</row>
    <row r="575">
      <c r="A575" s="36"/>
      <c r="B575" s="36"/>
      <c r="C575" s="36"/>
      <c r="D575" s="50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</row>
    <row r="576">
      <c r="A576" s="36"/>
      <c r="B576" s="36"/>
      <c r="C576" s="36"/>
      <c r="D576" s="50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</row>
    <row r="577">
      <c r="A577" s="36"/>
      <c r="B577" s="36"/>
      <c r="C577" s="36"/>
      <c r="D577" s="50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</row>
    <row r="578">
      <c r="A578" s="36"/>
      <c r="B578" s="36"/>
      <c r="C578" s="36"/>
      <c r="D578" s="50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</row>
    <row r="579">
      <c r="A579" s="36"/>
      <c r="B579" s="36"/>
      <c r="C579" s="36"/>
      <c r="D579" s="50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</row>
    <row r="580">
      <c r="A580" s="36"/>
      <c r="B580" s="36"/>
      <c r="C580" s="36"/>
      <c r="D580" s="50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</row>
    <row r="581">
      <c r="A581" s="36"/>
      <c r="B581" s="36"/>
      <c r="C581" s="36"/>
      <c r="D581" s="50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</row>
    <row r="582">
      <c r="A582" s="36"/>
      <c r="B582" s="36"/>
      <c r="C582" s="36"/>
      <c r="D582" s="50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</row>
    <row r="583">
      <c r="A583" s="36"/>
      <c r="B583" s="36"/>
      <c r="C583" s="36"/>
      <c r="D583" s="50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</row>
    <row r="584">
      <c r="A584" s="36"/>
      <c r="B584" s="36"/>
      <c r="C584" s="36"/>
      <c r="D584" s="50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</row>
    <row r="585">
      <c r="A585" s="36"/>
      <c r="B585" s="36"/>
      <c r="C585" s="36"/>
      <c r="D585" s="50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</row>
    <row r="586">
      <c r="A586" s="36"/>
      <c r="B586" s="36"/>
      <c r="C586" s="36"/>
      <c r="D586" s="50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</row>
    <row r="587">
      <c r="A587" s="36"/>
      <c r="B587" s="36"/>
      <c r="C587" s="36"/>
      <c r="D587" s="50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</row>
    <row r="588">
      <c r="A588" s="36"/>
      <c r="B588" s="36"/>
      <c r="C588" s="36"/>
      <c r="D588" s="50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</row>
    <row r="589">
      <c r="A589" s="36"/>
      <c r="B589" s="36"/>
      <c r="C589" s="36"/>
      <c r="D589" s="50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</row>
    <row r="590">
      <c r="A590" s="36"/>
      <c r="B590" s="36"/>
      <c r="C590" s="36"/>
      <c r="D590" s="50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</row>
    <row r="591">
      <c r="A591" s="36"/>
      <c r="B591" s="36"/>
      <c r="C591" s="36"/>
      <c r="D591" s="50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</row>
    <row r="592">
      <c r="A592" s="36"/>
      <c r="B592" s="36"/>
      <c r="C592" s="36"/>
      <c r="D592" s="50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</row>
    <row r="593">
      <c r="A593" s="36"/>
      <c r="B593" s="36"/>
      <c r="C593" s="36"/>
      <c r="D593" s="50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</row>
    <row r="594">
      <c r="A594" s="36"/>
      <c r="B594" s="36"/>
      <c r="C594" s="36"/>
      <c r="D594" s="50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</row>
    <row r="595">
      <c r="A595" s="36"/>
      <c r="B595" s="36"/>
      <c r="C595" s="36"/>
      <c r="D595" s="50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</row>
    <row r="596">
      <c r="A596" s="36"/>
      <c r="B596" s="36"/>
      <c r="C596" s="36"/>
      <c r="D596" s="50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</row>
    <row r="597">
      <c r="A597" s="36"/>
      <c r="B597" s="36"/>
      <c r="C597" s="36"/>
      <c r="D597" s="50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</row>
    <row r="598">
      <c r="A598" s="36"/>
      <c r="B598" s="36"/>
      <c r="C598" s="36"/>
      <c r="D598" s="50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</row>
    <row r="599">
      <c r="A599" s="36"/>
      <c r="B599" s="36"/>
      <c r="C599" s="36"/>
      <c r="D599" s="50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</row>
    <row r="600">
      <c r="A600" s="36"/>
      <c r="B600" s="36"/>
      <c r="C600" s="36"/>
      <c r="D600" s="50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</row>
    <row r="601">
      <c r="A601" s="36"/>
      <c r="B601" s="36"/>
      <c r="C601" s="36"/>
      <c r="D601" s="50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</row>
    <row r="602">
      <c r="A602" s="36"/>
      <c r="B602" s="36"/>
      <c r="C602" s="36"/>
      <c r="D602" s="50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</row>
    <row r="603">
      <c r="A603" s="36"/>
      <c r="B603" s="36"/>
      <c r="C603" s="36"/>
      <c r="D603" s="50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</row>
    <row r="604">
      <c r="A604" s="36"/>
      <c r="B604" s="36"/>
      <c r="C604" s="36"/>
      <c r="D604" s="50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</row>
    <row r="605">
      <c r="A605" s="36"/>
      <c r="B605" s="36"/>
      <c r="C605" s="36"/>
      <c r="D605" s="50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</row>
    <row r="606">
      <c r="A606" s="36"/>
      <c r="B606" s="36"/>
      <c r="C606" s="36"/>
      <c r="D606" s="50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</row>
    <row r="607">
      <c r="A607" s="36"/>
      <c r="B607" s="36"/>
      <c r="C607" s="36"/>
      <c r="D607" s="50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</row>
    <row r="608">
      <c r="A608" s="36"/>
      <c r="B608" s="36"/>
      <c r="C608" s="36"/>
      <c r="D608" s="50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</row>
    <row r="609">
      <c r="A609" s="36"/>
      <c r="B609" s="36"/>
      <c r="C609" s="36"/>
      <c r="D609" s="50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</row>
    <row r="610">
      <c r="A610" s="36"/>
      <c r="B610" s="36"/>
      <c r="C610" s="36"/>
      <c r="D610" s="50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</row>
    <row r="611">
      <c r="A611" s="36"/>
      <c r="B611" s="36"/>
      <c r="C611" s="36"/>
      <c r="D611" s="50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</row>
    <row r="612">
      <c r="A612" s="36"/>
      <c r="B612" s="36"/>
      <c r="C612" s="36"/>
      <c r="D612" s="50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</row>
    <row r="613">
      <c r="A613" s="36"/>
      <c r="B613" s="36"/>
      <c r="C613" s="36"/>
      <c r="D613" s="50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</row>
    <row r="614">
      <c r="A614" s="36"/>
      <c r="B614" s="36"/>
      <c r="C614" s="36"/>
      <c r="D614" s="50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</row>
    <row r="615">
      <c r="A615" s="36"/>
      <c r="B615" s="36"/>
      <c r="C615" s="36"/>
      <c r="D615" s="50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</row>
    <row r="616">
      <c r="A616" s="36"/>
      <c r="B616" s="36"/>
      <c r="C616" s="36"/>
      <c r="D616" s="50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</row>
    <row r="617">
      <c r="A617" s="36"/>
      <c r="B617" s="36"/>
      <c r="C617" s="36"/>
      <c r="D617" s="50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</row>
    <row r="618">
      <c r="A618" s="36"/>
      <c r="B618" s="36"/>
      <c r="C618" s="36"/>
      <c r="D618" s="50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</row>
    <row r="619">
      <c r="A619" s="36"/>
      <c r="B619" s="36"/>
      <c r="C619" s="36"/>
      <c r="D619" s="50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</row>
    <row r="620">
      <c r="A620" s="36"/>
      <c r="B620" s="36"/>
      <c r="C620" s="36"/>
      <c r="D620" s="50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</row>
    <row r="621">
      <c r="A621" s="36"/>
      <c r="B621" s="36"/>
      <c r="C621" s="36"/>
      <c r="D621" s="50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</row>
    <row r="622">
      <c r="A622" s="36"/>
      <c r="B622" s="36"/>
      <c r="C622" s="36"/>
      <c r="D622" s="50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</row>
    <row r="623">
      <c r="A623" s="36"/>
      <c r="B623" s="36"/>
      <c r="C623" s="36"/>
      <c r="D623" s="50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</row>
    <row r="624">
      <c r="A624" s="36"/>
      <c r="B624" s="36"/>
      <c r="C624" s="36"/>
      <c r="D624" s="50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</row>
    <row r="625">
      <c r="A625" s="36"/>
      <c r="B625" s="36"/>
      <c r="C625" s="36"/>
      <c r="D625" s="50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</row>
    <row r="626">
      <c r="A626" s="36"/>
      <c r="B626" s="36"/>
      <c r="C626" s="36"/>
      <c r="D626" s="50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</row>
    <row r="627">
      <c r="A627" s="36"/>
      <c r="B627" s="36"/>
      <c r="C627" s="36"/>
      <c r="D627" s="50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</row>
    <row r="628">
      <c r="A628" s="36"/>
      <c r="B628" s="36"/>
      <c r="C628" s="36"/>
      <c r="D628" s="50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</row>
    <row r="629">
      <c r="A629" s="36"/>
      <c r="B629" s="36"/>
      <c r="C629" s="36"/>
      <c r="D629" s="50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</row>
    <row r="630">
      <c r="A630" s="36"/>
      <c r="B630" s="36"/>
      <c r="C630" s="36"/>
      <c r="D630" s="50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</row>
    <row r="631">
      <c r="A631" s="36"/>
      <c r="B631" s="36"/>
      <c r="C631" s="36"/>
      <c r="D631" s="50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</row>
    <row r="632">
      <c r="A632" s="36"/>
      <c r="B632" s="36"/>
      <c r="C632" s="36"/>
      <c r="D632" s="50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</row>
    <row r="633">
      <c r="A633" s="36"/>
      <c r="B633" s="36"/>
      <c r="C633" s="36"/>
      <c r="D633" s="50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</row>
    <row r="634">
      <c r="A634" s="36"/>
      <c r="B634" s="36"/>
      <c r="C634" s="36"/>
      <c r="D634" s="50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</row>
    <row r="635">
      <c r="A635" s="36"/>
      <c r="B635" s="36"/>
      <c r="C635" s="36"/>
      <c r="D635" s="50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</row>
    <row r="636">
      <c r="A636" s="36"/>
      <c r="B636" s="36"/>
      <c r="C636" s="36"/>
      <c r="D636" s="50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</row>
    <row r="637">
      <c r="A637" s="36"/>
      <c r="B637" s="36"/>
      <c r="C637" s="36"/>
      <c r="D637" s="50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</row>
    <row r="638">
      <c r="A638" s="36"/>
      <c r="B638" s="36"/>
      <c r="C638" s="36"/>
      <c r="D638" s="50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</row>
    <row r="639">
      <c r="A639" s="36"/>
      <c r="B639" s="36"/>
      <c r="C639" s="36"/>
      <c r="D639" s="50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</row>
    <row r="640">
      <c r="A640" s="36"/>
      <c r="B640" s="36"/>
      <c r="C640" s="36"/>
      <c r="D640" s="50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</row>
    <row r="641">
      <c r="A641" s="36"/>
      <c r="B641" s="36"/>
      <c r="C641" s="36"/>
      <c r="D641" s="50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</row>
    <row r="642">
      <c r="A642" s="36"/>
      <c r="B642" s="36"/>
      <c r="C642" s="36"/>
      <c r="D642" s="50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</row>
    <row r="643">
      <c r="A643" s="36"/>
      <c r="B643" s="36"/>
      <c r="C643" s="36"/>
      <c r="D643" s="50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</row>
    <row r="644">
      <c r="A644" s="36"/>
      <c r="B644" s="36"/>
      <c r="C644" s="36"/>
      <c r="D644" s="50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</row>
    <row r="645">
      <c r="A645" s="36"/>
      <c r="B645" s="36"/>
      <c r="C645" s="36"/>
      <c r="D645" s="50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</row>
    <row r="646">
      <c r="A646" s="36"/>
      <c r="B646" s="36"/>
      <c r="C646" s="36"/>
      <c r="D646" s="50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</row>
    <row r="647">
      <c r="A647" s="36"/>
      <c r="B647" s="36"/>
      <c r="C647" s="36"/>
      <c r="D647" s="50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</row>
    <row r="648">
      <c r="A648" s="36"/>
      <c r="B648" s="36"/>
      <c r="C648" s="36"/>
      <c r="D648" s="50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</row>
    <row r="649">
      <c r="A649" s="36"/>
      <c r="B649" s="36"/>
      <c r="C649" s="36"/>
      <c r="D649" s="50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</row>
    <row r="650">
      <c r="A650" s="36"/>
      <c r="B650" s="36"/>
      <c r="C650" s="36"/>
      <c r="D650" s="50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</row>
    <row r="651">
      <c r="A651" s="36"/>
      <c r="B651" s="36"/>
      <c r="C651" s="36"/>
      <c r="D651" s="50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</row>
    <row r="652">
      <c r="A652" s="36"/>
      <c r="B652" s="36"/>
      <c r="C652" s="36"/>
      <c r="D652" s="50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</row>
    <row r="653">
      <c r="A653" s="36"/>
      <c r="B653" s="36"/>
      <c r="C653" s="36"/>
      <c r="D653" s="50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</row>
    <row r="654">
      <c r="A654" s="36"/>
      <c r="B654" s="36"/>
      <c r="C654" s="36"/>
      <c r="D654" s="50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</row>
    <row r="655">
      <c r="A655" s="36"/>
      <c r="B655" s="36"/>
      <c r="C655" s="36"/>
      <c r="D655" s="50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</row>
    <row r="656">
      <c r="A656" s="36"/>
      <c r="B656" s="36"/>
      <c r="C656" s="36"/>
      <c r="D656" s="50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</row>
    <row r="657">
      <c r="A657" s="36"/>
      <c r="B657" s="36"/>
      <c r="C657" s="36"/>
      <c r="D657" s="50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</row>
    <row r="658">
      <c r="A658" s="36"/>
      <c r="B658" s="36"/>
      <c r="C658" s="36"/>
      <c r="D658" s="50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</row>
    <row r="659">
      <c r="A659" s="36"/>
      <c r="B659" s="36"/>
      <c r="C659" s="36"/>
      <c r="D659" s="50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</row>
    <row r="660">
      <c r="A660" s="36"/>
      <c r="B660" s="36"/>
      <c r="C660" s="36"/>
      <c r="D660" s="50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</row>
    <row r="661">
      <c r="A661" s="36"/>
      <c r="B661" s="36"/>
      <c r="C661" s="36"/>
      <c r="D661" s="50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</row>
    <row r="662">
      <c r="A662" s="36"/>
      <c r="B662" s="36"/>
      <c r="C662" s="36"/>
      <c r="D662" s="50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</row>
    <row r="663">
      <c r="A663" s="36"/>
      <c r="B663" s="36"/>
      <c r="C663" s="36"/>
      <c r="D663" s="50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</row>
    <row r="664">
      <c r="A664" s="36"/>
      <c r="B664" s="36"/>
      <c r="C664" s="36"/>
      <c r="D664" s="50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</row>
    <row r="665">
      <c r="A665" s="36"/>
      <c r="B665" s="36"/>
      <c r="C665" s="36"/>
      <c r="D665" s="50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</row>
    <row r="666">
      <c r="A666" s="36"/>
      <c r="B666" s="36"/>
      <c r="C666" s="36"/>
      <c r="D666" s="50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</row>
    <row r="667">
      <c r="A667" s="36"/>
      <c r="B667" s="36"/>
      <c r="C667" s="36"/>
      <c r="D667" s="50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</row>
    <row r="668">
      <c r="A668" s="36"/>
      <c r="B668" s="36"/>
      <c r="C668" s="36"/>
      <c r="D668" s="50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</row>
    <row r="669">
      <c r="A669" s="36"/>
      <c r="B669" s="36"/>
      <c r="C669" s="36"/>
      <c r="D669" s="50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</row>
    <row r="670">
      <c r="A670" s="36"/>
      <c r="B670" s="36"/>
      <c r="C670" s="36"/>
      <c r="D670" s="50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</row>
    <row r="671">
      <c r="A671" s="36"/>
      <c r="B671" s="36"/>
      <c r="C671" s="36"/>
      <c r="D671" s="50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</row>
    <row r="672">
      <c r="A672" s="36"/>
      <c r="B672" s="36"/>
      <c r="C672" s="36"/>
      <c r="D672" s="50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</row>
    <row r="673">
      <c r="A673" s="36"/>
      <c r="B673" s="36"/>
      <c r="C673" s="36"/>
      <c r="D673" s="50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</row>
    <row r="674">
      <c r="A674" s="36"/>
      <c r="B674" s="36"/>
      <c r="C674" s="36"/>
      <c r="D674" s="50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</row>
    <row r="675">
      <c r="A675" s="36"/>
      <c r="B675" s="36"/>
      <c r="C675" s="36"/>
      <c r="D675" s="50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</row>
    <row r="676">
      <c r="A676" s="36"/>
      <c r="B676" s="36"/>
      <c r="C676" s="36"/>
      <c r="D676" s="50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</row>
    <row r="677">
      <c r="A677" s="36"/>
      <c r="B677" s="36"/>
      <c r="C677" s="36"/>
      <c r="D677" s="50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</row>
    <row r="678">
      <c r="A678" s="36"/>
      <c r="B678" s="36"/>
      <c r="C678" s="36"/>
      <c r="D678" s="50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</row>
    <row r="679">
      <c r="A679" s="36"/>
      <c r="B679" s="36"/>
      <c r="C679" s="36"/>
      <c r="D679" s="50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</row>
    <row r="680">
      <c r="A680" s="36"/>
      <c r="B680" s="36"/>
      <c r="C680" s="36"/>
      <c r="D680" s="50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</row>
    <row r="681">
      <c r="A681" s="36"/>
      <c r="B681" s="36"/>
      <c r="C681" s="36"/>
      <c r="D681" s="50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</row>
    <row r="682">
      <c r="A682" s="36"/>
      <c r="B682" s="36"/>
      <c r="C682" s="36"/>
      <c r="D682" s="50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</row>
    <row r="683">
      <c r="A683" s="36"/>
      <c r="B683" s="36"/>
      <c r="C683" s="36"/>
      <c r="D683" s="50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</row>
    <row r="684">
      <c r="A684" s="36"/>
      <c r="B684" s="36"/>
      <c r="C684" s="36"/>
      <c r="D684" s="50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</row>
    <row r="685">
      <c r="A685" s="36"/>
      <c r="B685" s="36"/>
      <c r="C685" s="36"/>
      <c r="D685" s="50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</row>
    <row r="686">
      <c r="A686" s="36"/>
      <c r="B686" s="36"/>
      <c r="C686" s="36"/>
      <c r="D686" s="50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</row>
    <row r="687">
      <c r="A687" s="36"/>
      <c r="B687" s="36"/>
      <c r="C687" s="36"/>
      <c r="D687" s="50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</row>
    <row r="688">
      <c r="A688" s="36"/>
      <c r="B688" s="36"/>
      <c r="C688" s="36"/>
      <c r="D688" s="50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</row>
    <row r="689">
      <c r="A689" s="36"/>
      <c r="B689" s="36"/>
      <c r="C689" s="36"/>
      <c r="D689" s="50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</row>
    <row r="690">
      <c r="A690" s="36"/>
      <c r="B690" s="36"/>
      <c r="C690" s="36"/>
      <c r="D690" s="50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</row>
    <row r="691">
      <c r="A691" s="36"/>
      <c r="B691" s="36"/>
      <c r="C691" s="36"/>
      <c r="D691" s="50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</row>
    <row r="692">
      <c r="A692" s="36"/>
      <c r="B692" s="36"/>
      <c r="C692" s="36"/>
      <c r="D692" s="50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</row>
    <row r="693">
      <c r="A693" s="36"/>
      <c r="B693" s="36"/>
      <c r="C693" s="36"/>
      <c r="D693" s="50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</row>
    <row r="694">
      <c r="A694" s="36"/>
      <c r="B694" s="36"/>
      <c r="C694" s="36"/>
      <c r="D694" s="50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</row>
    <row r="695">
      <c r="A695" s="36"/>
      <c r="B695" s="36"/>
      <c r="C695" s="36"/>
      <c r="D695" s="50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</row>
    <row r="696">
      <c r="A696" s="36"/>
      <c r="B696" s="36"/>
      <c r="C696" s="36"/>
      <c r="D696" s="50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</row>
    <row r="697">
      <c r="A697" s="36"/>
      <c r="B697" s="36"/>
      <c r="C697" s="36"/>
      <c r="D697" s="50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</row>
    <row r="698">
      <c r="A698" s="36"/>
      <c r="B698" s="36"/>
      <c r="C698" s="36"/>
      <c r="D698" s="50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</row>
    <row r="699">
      <c r="A699" s="36"/>
      <c r="B699" s="36"/>
      <c r="C699" s="36"/>
      <c r="D699" s="50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</row>
    <row r="700">
      <c r="A700" s="36"/>
      <c r="B700" s="36"/>
      <c r="C700" s="36"/>
      <c r="D700" s="50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</row>
    <row r="701">
      <c r="A701" s="36"/>
      <c r="B701" s="36"/>
      <c r="C701" s="36"/>
      <c r="D701" s="50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</row>
    <row r="702">
      <c r="A702" s="36"/>
      <c r="B702" s="36"/>
      <c r="C702" s="36"/>
      <c r="D702" s="50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</row>
    <row r="703">
      <c r="A703" s="36"/>
      <c r="B703" s="36"/>
      <c r="C703" s="36"/>
      <c r="D703" s="50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</row>
    <row r="704">
      <c r="A704" s="36"/>
      <c r="B704" s="36"/>
      <c r="C704" s="36"/>
      <c r="D704" s="50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</row>
    <row r="705">
      <c r="A705" s="36"/>
      <c r="B705" s="36"/>
      <c r="C705" s="36"/>
      <c r="D705" s="50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</row>
    <row r="706">
      <c r="A706" s="36"/>
      <c r="B706" s="36"/>
      <c r="C706" s="36"/>
      <c r="D706" s="50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</row>
    <row r="707">
      <c r="A707" s="36"/>
      <c r="B707" s="36"/>
      <c r="C707" s="36"/>
      <c r="D707" s="50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</row>
    <row r="708">
      <c r="A708" s="36"/>
      <c r="B708" s="36"/>
      <c r="C708" s="36"/>
      <c r="D708" s="50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</row>
    <row r="709">
      <c r="A709" s="36"/>
      <c r="B709" s="36"/>
      <c r="C709" s="36"/>
      <c r="D709" s="50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</row>
    <row r="710">
      <c r="A710" s="36"/>
      <c r="B710" s="36"/>
      <c r="C710" s="36"/>
      <c r="D710" s="50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</row>
    <row r="711">
      <c r="A711" s="36"/>
      <c r="B711" s="36"/>
      <c r="C711" s="36"/>
      <c r="D711" s="50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</row>
    <row r="712">
      <c r="A712" s="36"/>
      <c r="B712" s="36"/>
      <c r="C712" s="36"/>
      <c r="D712" s="50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</row>
    <row r="713">
      <c r="A713" s="36"/>
      <c r="B713" s="36"/>
      <c r="C713" s="36"/>
      <c r="D713" s="50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</row>
    <row r="714">
      <c r="A714" s="36"/>
      <c r="B714" s="36"/>
      <c r="C714" s="36"/>
      <c r="D714" s="50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</row>
    <row r="715">
      <c r="A715" s="36"/>
      <c r="B715" s="36"/>
      <c r="C715" s="36"/>
      <c r="D715" s="50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</row>
    <row r="716">
      <c r="A716" s="36"/>
      <c r="B716" s="36"/>
      <c r="C716" s="36"/>
      <c r="D716" s="50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</row>
    <row r="717">
      <c r="A717" s="36"/>
      <c r="B717" s="36"/>
      <c r="C717" s="36"/>
      <c r="D717" s="50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</row>
    <row r="718">
      <c r="A718" s="36"/>
      <c r="B718" s="36"/>
      <c r="C718" s="36"/>
      <c r="D718" s="50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</row>
    <row r="719">
      <c r="A719" s="36"/>
      <c r="B719" s="36"/>
      <c r="C719" s="36"/>
      <c r="D719" s="50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</row>
    <row r="720">
      <c r="A720" s="36"/>
      <c r="B720" s="36"/>
      <c r="C720" s="36"/>
      <c r="D720" s="50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</row>
    <row r="721">
      <c r="A721" s="36"/>
      <c r="B721" s="36"/>
      <c r="C721" s="36"/>
      <c r="D721" s="50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</row>
    <row r="722">
      <c r="A722" s="36"/>
      <c r="B722" s="36"/>
      <c r="C722" s="36"/>
      <c r="D722" s="50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</row>
    <row r="723">
      <c r="A723" s="36"/>
      <c r="B723" s="36"/>
      <c r="C723" s="36"/>
      <c r="D723" s="50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</row>
    <row r="724">
      <c r="A724" s="36"/>
      <c r="B724" s="36"/>
      <c r="C724" s="36"/>
      <c r="D724" s="50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</row>
    <row r="725">
      <c r="A725" s="36"/>
      <c r="B725" s="36"/>
      <c r="C725" s="36"/>
      <c r="D725" s="50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</row>
    <row r="726">
      <c r="A726" s="36"/>
      <c r="B726" s="36"/>
      <c r="C726" s="36"/>
      <c r="D726" s="50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</row>
    <row r="727">
      <c r="A727" s="36"/>
      <c r="B727" s="36"/>
      <c r="C727" s="36"/>
      <c r="D727" s="50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</row>
    <row r="728">
      <c r="A728" s="36"/>
      <c r="B728" s="36"/>
      <c r="C728" s="36"/>
      <c r="D728" s="50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</row>
    <row r="729">
      <c r="A729" s="36"/>
      <c r="B729" s="36"/>
      <c r="C729" s="36"/>
      <c r="D729" s="50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</row>
    <row r="730">
      <c r="A730" s="36"/>
      <c r="B730" s="36"/>
      <c r="C730" s="36"/>
      <c r="D730" s="50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</row>
    <row r="731">
      <c r="A731" s="36"/>
      <c r="B731" s="36"/>
      <c r="C731" s="36"/>
      <c r="D731" s="50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</row>
    <row r="732">
      <c r="A732" s="36"/>
      <c r="B732" s="36"/>
      <c r="C732" s="36"/>
      <c r="D732" s="50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</row>
    <row r="733">
      <c r="A733" s="36"/>
      <c r="B733" s="36"/>
      <c r="C733" s="36"/>
      <c r="D733" s="50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</row>
    <row r="734">
      <c r="A734" s="36"/>
      <c r="B734" s="36"/>
      <c r="C734" s="36"/>
      <c r="D734" s="50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</row>
    <row r="735">
      <c r="A735" s="36"/>
      <c r="B735" s="36"/>
      <c r="C735" s="36"/>
      <c r="D735" s="50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</row>
    <row r="736">
      <c r="A736" s="36"/>
      <c r="B736" s="36"/>
      <c r="C736" s="36"/>
      <c r="D736" s="50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</row>
    <row r="737">
      <c r="A737" s="36"/>
      <c r="B737" s="36"/>
      <c r="C737" s="36"/>
      <c r="D737" s="50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</row>
    <row r="738">
      <c r="A738" s="36"/>
      <c r="B738" s="36"/>
      <c r="C738" s="36"/>
      <c r="D738" s="50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</row>
    <row r="739">
      <c r="A739" s="36"/>
      <c r="B739" s="36"/>
      <c r="C739" s="36"/>
      <c r="D739" s="50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</row>
    <row r="740">
      <c r="A740" s="36"/>
      <c r="B740" s="36"/>
      <c r="C740" s="36"/>
      <c r="D740" s="50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</row>
    <row r="741">
      <c r="A741" s="36"/>
      <c r="B741" s="36"/>
      <c r="C741" s="36"/>
      <c r="D741" s="50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</row>
    <row r="742">
      <c r="A742" s="36"/>
      <c r="B742" s="36"/>
      <c r="C742" s="36"/>
      <c r="D742" s="50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</row>
    <row r="743">
      <c r="A743" s="36"/>
      <c r="B743" s="36"/>
      <c r="C743" s="36"/>
      <c r="D743" s="50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</row>
    <row r="744">
      <c r="A744" s="36"/>
      <c r="B744" s="36"/>
      <c r="C744" s="36"/>
      <c r="D744" s="50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</row>
    <row r="745">
      <c r="A745" s="36"/>
      <c r="B745" s="36"/>
      <c r="C745" s="36"/>
      <c r="D745" s="50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</row>
    <row r="746">
      <c r="A746" s="36"/>
      <c r="B746" s="36"/>
      <c r="C746" s="36"/>
      <c r="D746" s="50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</row>
    <row r="747">
      <c r="A747" s="36"/>
      <c r="B747" s="36"/>
      <c r="C747" s="36"/>
      <c r="D747" s="50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</row>
    <row r="748">
      <c r="A748" s="36"/>
      <c r="B748" s="36"/>
      <c r="C748" s="36"/>
      <c r="D748" s="50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</row>
    <row r="749">
      <c r="A749" s="36"/>
      <c r="B749" s="36"/>
      <c r="C749" s="36"/>
      <c r="D749" s="50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</row>
    <row r="750">
      <c r="A750" s="36"/>
      <c r="B750" s="36"/>
      <c r="C750" s="36"/>
      <c r="D750" s="50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</row>
    <row r="751">
      <c r="A751" s="36"/>
      <c r="B751" s="36"/>
      <c r="C751" s="36"/>
      <c r="D751" s="50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</row>
    <row r="752">
      <c r="A752" s="36"/>
      <c r="B752" s="36"/>
      <c r="C752" s="36"/>
      <c r="D752" s="50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</row>
    <row r="753">
      <c r="A753" s="36"/>
      <c r="B753" s="36"/>
      <c r="C753" s="36"/>
      <c r="D753" s="50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</row>
    <row r="754">
      <c r="A754" s="36"/>
      <c r="B754" s="36"/>
      <c r="C754" s="36"/>
      <c r="D754" s="50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</row>
    <row r="755">
      <c r="A755" s="36"/>
      <c r="B755" s="36"/>
      <c r="C755" s="36"/>
      <c r="D755" s="50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</row>
    <row r="756">
      <c r="A756" s="36"/>
      <c r="B756" s="36"/>
      <c r="C756" s="36"/>
      <c r="D756" s="50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</row>
    <row r="757">
      <c r="A757" s="36"/>
      <c r="B757" s="36"/>
      <c r="C757" s="36"/>
      <c r="D757" s="50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</row>
    <row r="758">
      <c r="A758" s="36"/>
      <c r="B758" s="36"/>
      <c r="C758" s="36"/>
      <c r="D758" s="50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</row>
    <row r="759">
      <c r="A759" s="36"/>
      <c r="B759" s="36"/>
      <c r="C759" s="36"/>
      <c r="D759" s="50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</row>
    <row r="760">
      <c r="A760" s="36"/>
      <c r="B760" s="36"/>
      <c r="C760" s="36"/>
      <c r="D760" s="50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</row>
    <row r="761">
      <c r="A761" s="36"/>
      <c r="B761" s="36"/>
      <c r="C761" s="36"/>
      <c r="D761" s="50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</row>
    <row r="762">
      <c r="A762" s="36"/>
      <c r="B762" s="36"/>
      <c r="C762" s="36"/>
      <c r="D762" s="50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</row>
    <row r="763">
      <c r="A763" s="36"/>
      <c r="B763" s="36"/>
      <c r="C763" s="36"/>
      <c r="D763" s="50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</row>
    <row r="764">
      <c r="A764" s="36"/>
      <c r="B764" s="36"/>
      <c r="C764" s="36"/>
      <c r="D764" s="50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</row>
    <row r="765">
      <c r="A765" s="36"/>
      <c r="B765" s="36"/>
      <c r="C765" s="36"/>
      <c r="D765" s="50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</row>
    <row r="766">
      <c r="A766" s="36"/>
      <c r="B766" s="36"/>
      <c r="C766" s="36"/>
      <c r="D766" s="50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</row>
    <row r="767">
      <c r="A767" s="36"/>
      <c r="B767" s="36"/>
      <c r="C767" s="36"/>
      <c r="D767" s="50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</row>
    <row r="768">
      <c r="A768" s="36"/>
      <c r="B768" s="36"/>
      <c r="C768" s="36"/>
      <c r="D768" s="50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</row>
    <row r="769">
      <c r="A769" s="36"/>
      <c r="B769" s="36"/>
      <c r="C769" s="36"/>
      <c r="D769" s="50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</row>
    <row r="770">
      <c r="A770" s="36"/>
      <c r="B770" s="36"/>
      <c r="C770" s="36"/>
      <c r="D770" s="50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</row>
    <row r="771">
      <c r="A771" s="36"/>
      <c r="B771" s="36"/>
      <c r="C771" s="36"/>
      <c r="D771" s="50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</row>
    <row r="772">
      <c r="A772" s="36"/>
      <c r="B772" s="36"/>
      <c r="C772" s="36"/>
      <c r="D772" s="50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</row>
    <row r="773">
      <c r="A773" s="36"/>
      <c r="B773" s="36"/>
      <c r="C773" s="36"/>
      <c r="D773" s="50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</row>
    <row r="774">
      <c r="A774" s="36"/>
      <c r="B774" s="36"/>
      <c r="C774" s="36"/>
      <c r="D774" s="50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</row>
    <row r="775">
      <c r="A775" s="36"/>
      <c r="B775" s="36"/>
      <c r="C775" s="36"/>
      <c r="D775" s="50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</row>
    <row r="776">
      <c r="A776" s="36"/>
      <c r="B776" s="36"/>
      <c r="C776" s="36"/>
      <c r="D776" s="50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</row>
    <row r="777">
      <c r="A777" s="36"/>
      <c r="B777" s="36"/>
      <c r="C777" s="36"/>
      <c r="D777" s="50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</row>
    <row r="778">
      <c r="A778" s="36"/>
      <c r="B778" s="36"/>
      <c r="C778" s="36"/>
      <c r="D778" s="50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</row>
    <row r="779">
      <c r="A779" s="36"/>
      <c r="B779" s="36"/>
      <c r="C779" s="36"/>
      <c r="D779" s="50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</row>
    <row r="780">
      <c r="A780" s="36"/>
      <c r="B780" s="36"/>
      <c r="C780" s="36"/>
      <c r="D780" s="50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</row>
    <row r="781">
      <c r="A781" s="36"/>
      <c r="B781" s="36"/>
      <c r="C781" s="36"/>
      <c r="D781" s="50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</row>
    <row r="782">
      <c r="A782" s="36"/>
      <c r="B782" s="36"/>
      <c r="C782" s="36"/>
      <c r="D782" s="50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</row>
    <row r="783">
      <c r="A783" s="36"/>
      <c r="B783" s="36"/>
      <c r="C783" s="36"/>
      <c r="D783" s="50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</row>
    <row r="784">
      <c r="A784" s="36"/>
      <c r="B784" s="36"/>
      <c r="C784" s="36"/>
      <c r="D784" s="50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</row>
    <row r="785">
      <c r="A785" s="36"/>
      <c r="B785" s="36"/>
      <c r="C785" s="36"/>
      <c r="D785" s="50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</row>
    <row r="786">
      <c r="A786" s="36"/>
      <c r="B786" s="36"/>
      <c r="C786" s="36"/>
      <c r="D786" s="50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</row>
    <row r="787">
      <c r="A787" s="36"/>
      <c r="B787" s="36"/>
      <c r="C787" s="36"/>
      <c r="D787" s="50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</row>
    <row r="788">
      <c r="A788" s="36"/>
      <c r="B788" s="36"/>
      <c r="C788" s="36"/>
      <c r="D788" s="50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</row>
    <row r="789">
      <c r="A789" s="36"/>
      <c r="B789" s="36"/>
      <c r="C789" s="36"/>
      <c r="D789" s="50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</row>
    <row r="790">
      <c r="A790" s="36"/>
      <c r="B790" s="36"/>
      <c r="C790" s="36"/>
      <c r="D790" s="50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</row>
    <row r="791">
      <c r="A791" s="36"/>
      <c r="B791" s="36"/>
      <c r="C791" s="36"/>
      <c r="D791" s="50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</row>
    <row r="792">
      <c r="A792" s="36"/>
      <c r="B792" s="36"/>
      <c r="C792" s="36"/>
      <c r="D792" s="50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</row>
    <row r="793">
      <c r="A793" s="36"/>
      <c r="B793" s="36"/>
      <c r="C793" s="36"/>
      <c r="D793" s="50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</row>
    <row r="794">
      <c r="A794" s="36"/>
      <c r="B794" s="36"/>
      <c r="C794" s="36"/>
      <c r="D794" s="50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</row>
    <row r="795">
      <c r="A795" s="36"/>
      <c r="B795" s="36"/>
      <c r="C795" s="36"/>
      <c r="D795" s="50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</row>
    <row r="796">
      <c r="A796" s="36"/>
      <c r="B796" s="36"/>
      <c r="C796" s="36"/>
      <c r="D796" s="50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</row>
    <row r="797">
      <c r="A797" s="36"/>
      <c r="B797" s="36"/>
      <c r="C797" s="36"/>
      <c r="D797" s="50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</row>
    <row r="798">
      <c r="A798" s="36"/>
      <c r="B798" s="36"/>
      <c r="C798" s="36"/>
      <c r="D798" s="50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</row>
    <row r="799">
      <c r="A799" s="36"/>
      <c r="B799" s="36"/>
      <c r="C799" s="36"/>
      <c r="D799" s="50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</row>
    <row r="800">
      <c r="A800" s="36"/>
      <c r="B800" s="36"/>
      <c r="C800" s="36"/>
      <c r="D800" s="50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</row>
    <row r="801">
      <c r="A801" s="36"/>
      <c r="B801" s="36"/>
      <c r="C801" s="36"/>
      <c r="D801" s="50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</row>
    <row r="802">
      <c r="A802" s="36"/>
      <c r="B802" s="36"/>
      <c r="C802" s="36"/>
      <c r="D802" s="50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</row>
    <row r="803">
      <c r="A803" s="36"/>
      <c r="B803" s="36"/>
      <c r="C803" s="36"/>
      <c r="D803" s="50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</row>
    <row r="804">
      <c r="A804" s="36"/>
      <c r="B804" s="36"/>
      <c r="C804" s="36"/>
      <c r="D804" s="50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</row>
    <row r="805">
      <c r="A805" s="36"/>
      <c r="B805" s="36"/>
      <c r="C805" s="36"/>
      <c r="D805" s="50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</row>
    <row r="806">
      <c r="A806" s="36"/>
      <c r="B806" s="36"/>
      <c r="C806" s="36"/>
      <c r="D806" s="50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</row>
    <row r="807">
      <c r="A807" s="36"/>
      <c r="B807" s="36"/>
      <c r="C807" s="36"/>
      <c r="D807" s="50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</row>
    <row r="808">
      <c r="A808" s="36"/>
      <c r="B808" s="36"/>
      <c r="C808" s="36"/>
      <c r="D808" s="50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</row>
    <row r="809">
      <c r="A809" s="36"/>
      <c r="B809" s="36"/>
      <c r="C809" s="36"/>
      <c r="D809" s="50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</row>
    <row r="810">
      <c r="A810" s="36"/>
      <c r="B810" s="36"/>
      <c r="C810" s="36"/>
      <c r="D810" s="50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</row>
    <row r="811">
      <c r="A811" s="36"/>
      <c r="B811" s="36"/>
      <c r="C811" s="36"/>
      <c r="D811" s="50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</row>
    <row r="812">
      <c r="A812" s="36"/>
      <c r="B812" s="36"/>
      <c r="C812" s="36"/>
      <c r="D812" s="50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</row>
    <row r="813">
      <c r="A813" s="36"/>
      <c r="B813" s="36"/>
      <c r="C813" s="36"/>
      <c r="D813" s="50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</row>
    <row r="814">
      <c r="A814" s="36"/>
      <c r="B814" s="36"/>
      <c r="C814" s="36"/>
      <c r="D814" s="50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</row>
    <row r="815">
      <c r="A815" s="36"/>
      <c r="B815" s="36"/>
      <c r="C815" s="36"/>
      <c r="D815" s="50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</row>
    <row r="816">
      <c r="A816" s="36"/>
      <c r="B816" s="36"/>
      <c r="C816" s="36"/>
      <c r="D816" s="50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</row>
    <row r="817">
      <c r="A817" s="36"/>
      <c r="B817" s="36"/>
      <c r="C817" s="36"/>
      <c r="D817" s="50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</row>
    <row r="818">
      <c r="A818" s="36"/>
      <c r="B818" s="36"/>
      <c r="C818" s="36"/>
      <c r="D818" s="50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</row>
    <row r="819">
      <c r="A819" s="36"/>
      <c r="B819" s="36"/>
      <c r="C819" s="36"/>
      <c r="D819" s="50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</row>
    <row r="820">
      <c r="A820" s="36"/>
      <c r="B820" s="36"/>
      <c r="C820" s="36"/>
      <c r="D820" s="50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</row>
    <row r="821">
      <c r="A821" s="36"/>
      <c r="B821" s="36"/>
      <c r="C821" s="36"/>
      <c r="D821" s="50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</row>
    <row r="822">
      <c r="A822" s="36"/>
      <c r="B822" s="36"/>
      <c r="C822" s="36"/>
      <c r="D822" s="50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</row>
    <row r="823">
      <c r="A823" s="36"/>
      <c r="B823" s="36"/>
      <c r="C823" s="36"/>
      <c r="D823" s="50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</row>
    <row r="824">
      <c r="A824" s="36"/>
      <c r="B824" s="36"/>
      <c r="C824" s="36"/>
      <c r="D824" s="50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</row>
    <row r="825">
      <c r="A825" s="36"/>
      <c r="B825" s="36"/>
      <c r="C825" s="36"/>
      <c r="D825" s="50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</row>
    <row r="826">
      <c r="A826" s="36"/>
      <c r="B826" s="36"/>
      <c r="C826" s="36"/>
      <c r="D826" s="50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</row>
    <row r="827">
      <c r="A827" s="36"/>
      <c r="B827" s="36"/>
      <c r="C827" s="36"/>
      <c r="D827" s="50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</row>
    <row r="828">
      <c r="A828" s="36"/>
      <c r="B828" s="36"/>
      <c r="C828" s="36"/>
      <c r="D828" s="50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</row>
    <row r="829">
      <c r="A829" s="36"/>
      <c r="B829" s="36"/>
      <c r="C829" s="36"/>
      <c r="D829" s="50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</row>
    <row r="830">
      <c r="A830" s="36"/>
      <c r="B830" s="36"/>
      <c r="C830" s="36"/>
      <c r="D830" s="50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</row>
    <row r="831">
      <c r="A831" s="36"/>
      <c r="B831" s="36"/>
      <c r="C831" s="36"/>
      <c r="D831" s="50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</row>
    <row r="832">
      <c r="A832" s="36"/>
      <c r="B832" s="36"/>
      <c r="C832" s="36"/>
      <c r="D832" s="50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</row>
    <row r="833">
      <c r="A833" s="36"/>
      <c r="B833" s="36"/>
      <c r="C833" s="36"/>
      <c r="D833" s="50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</row>
    <row r="834">
      <c r="A834" s="36"/>
      <c r="B834" s="36"/>
      <c r="C834" s="36"/>
      <c r="D834" s="50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</row>
    <row r="835">
      <c r="A835" s="36"/>
      <c r="B835" s="36"/>
      <c r="C835" s="36"/>
      <c r="D835" s="50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</row>
    <row r="836">
      <c r="A836" s="36"/>
      <c r="B836" s="36"/>
      <c r="C836" s="36"/>
      <c r="D836" s="50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</row>
    <row r="837">
      <c r="A837" s="36"/>
      <c r="B837" s="36"/>
      <c r="C837" s="36"/>
      <c r="D837" s="50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</row>
    <row r="838">
      <c r="A838" s="36"/>
      <c r="B838" s="36"/>
      <c r="C838" s="36"/>
      <c r="D838" s="50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</row>
    <row r="839">
      <c r="A839" s="36"/>
      <c r="B839" s="36"/>
      <c r="C839" s="36"/>
      <c r="D839" s="50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</row>
    <row r="840">
      <c r="A840" s="36"/>
      <c r="B840" s="36"/>
      <c r="C840" s="36"/>
      <c r="D840" s="50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</row>
    <row r="841">
      <c r="A841" s="36"/>
      <c r="B841" s="36"/>
      <c r="C841" s="36"/>
      <c r="D841" s="50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</row>
    <row r="842">
      <c r="A842" s="36"/>
      <c r="B842" s="36"/>
      <c r="C842" s="36"/>
      <c r="D842" s="50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</row>
    <row r="843">
      <c r="A843" s="36"/>
      <c r="B843" s="36"/>
      <c r="C843" s="36"/>
      <c r="D843" s="50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</row>
    <row r="844">
      <c r="A844" s="36"/>
      <c r="B844" s="36"/>
      <c r="C844" s="36"/>
      <c r="D844" s="50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</row>
    <row r="845">
      <c r="A845" s="36"/>
      <c r="B845" s="36"/>
      <c r="C845" s="36"/>
      <c r="D845" s="50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</row>
    <row r="846">
      <c r="A846" s="36"/>
      <c r="B846" s="36"/>
      <c r="C846" s="36"/>
      <c r="D846" s="50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</row>
    <row r="847">
      <c r="A847" s="36"/>
      <c r="B847" s="36"/>
      <c r="C847" s="36"/>
      <c r="D847" s="50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</row>
    <row r="848">
      <c r="A848" s="36"/>
      <c r="B848" s="36"/>
      <c r="C848" s="36"/>
      <c r="D848" s="50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</row>
    <row r="849">
      <c r="A849" s="36"/>
      <c r="B849" s="36"/>
      <c r="C849" s="36"/>
      <c r="D849" s="50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</row>
    <row r="850">
      <c r="A850" s="36"/>
      <c r="B850" s="36"/>
      <c r="C850" s="36"/>
      <c r="D850" s="50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</row>
    <row r="851">
      <c r="A851" s="36"/>
      <c r="B851" s="36"/>
      <c r="C851" s="36"/>
      <c r="D851" s="50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</row>
    <row r="852">
      <c r="A852" s="36"/>
      <c r="B852" s="36"/>
      <c r="C852" s="36"/>
      <c r="D852" s="50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</row>
    <row r="853">
      <c r="A853" s="36"/>
      <c r="B853" s="36"/>
      <c r="C853" s="36"/>
      <c r="D853" s="50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</row>
    <row r="854">
      <c r="A854" s="36"/>
      <c r="B854" s="36"/>
      <c r="C854" s="36"/>
      <c r="D854" s="50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</row>
    <row r="855">
      <c r="A855" s="36"/>
      <c r="B855" s="36"/>
      <c r="C855" s="36"/>
      <c r="D855" s="50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</row>
    <row r="856">
      <c r="A856" s="36"/>
      <c r="B856" s="36"/>
      <c r="C856" s="36"/>
      <c r="D856" s="50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</row>
    <row r="857">
      <c r="A857" s="36"/>
      <c r="B857" s="36"/>
      <c r="C857" s="36"/>
      <c r="D857" s="50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</row>
    <row r="858">
      <c r="A858" s="36"/>
      <c r="B858" s="36"/>
      <c r="C858" s="36"/>
      <c r="D858" s="50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</row>
    <row r="859">
      <c r="A859" s="36"/>
      <c r="B859" s="36"/>
      <c r="C859" s="36"/>
      <c r="D859" s="50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</row>
    <row r="860">
      <c r="A860" s="36"/>
      <c r="B860" s="36"/>
      <c r="C860" s="36"/>
      <c r="D860" s="50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</row>
    <row r="861">
      <c r="A861" s="36"/>
      <c r="B861" s="36"/>
      <c r="C861" s="36"/>
      <c r="D861" s="50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</row>
    <row r="862">
      <c r="A862" s="36"/>
      <c r="B862" s="36"/>
      <c r="C862" s="36"/>
      <c r="D862" s="50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</row>
    <row r="863">
      <c r="A863" s="36"/>
      <c r="B863" s="36"/>
      <c r="C863" s="36"/>
      <c r="D863" s="50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</row>
    <row r="864">
      <c r="A864" s="36"/>
      <c r="B864" s="36"/>
      <c r="C864" s="36"/>
      <c r="D864" s="50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</row>
    <row r="865">
      <c r="A865" s="36"/>
      <c r="B865" s="36"/>
      <c r="C865" s="36"/>
      <c r="D865" s="50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</row>
    <row r="866">
      <c r="A866" s="36"/>
      <c r="B866" s="36"/>
      <c r="C866" s="36"/>
      <c r="D866" s="50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</row>
    <row r="867">
      <c r="A867" s="36"/>
      <c r="B867" s="36"/>
      <c r="C867" s="36"/>
      <c r="D867" s="50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</row>
    <row r="868">
      <c r="A868" s="36"/>
      <c r="B868" s="36"/>
      <c r="C868" s="36"/>
      <c r="D868" s="50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</row>
    <row r="869">
      <c r="A869" s="36"/>
      <c r="B869" s="36"/>
      <c r="C869" s="36"/>
      <c r="D869" s="50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</row>
    <row r="870">
      <c r="A870" s="36"/>
      <c r="B870" s="36"/>
      <c r="C870" s="36"/>
      <c r="D870" s="50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</row>
    <row r="871">
      <c r="A871" s="36"/>
      <c r="B871" s="36"/>
      <c r="C871" s="36"/>
      <c r="D871" s="50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</row>
    <row r="872">
      <c r="A872" s="36"/>
      <c r="B872" s="36"/>
      <c r="C872" s="36"/>
      <c r="D872" s="50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</row>
    <row r="873">
      <c r="A873" s="36"/>
      <c r="B873" s="36"/>
      <c r="C873" s="36"/>
      <c r="D873" s="50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</row>
    <row r="874">
      <c r="A874" s="36"/>
      <c r="B874" s="36"/>
      <c r="C874" s="36"/>
      <c r="D874" s="50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</row>
    <row r="875">
      <c r="A875" s="36"/>
      <c r="B875" s="36"/>
      <c r="C875" s="36"/>
      <c r="D875" s="50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</row>
    <row r="876">
      <c r="A876" s="36"/>
      <c r="B876" s="36"/>
      <c r="C876" s="36"/>
      <c r="D876" s="50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</row>
    <row r="877">
      <c r="A877" s="36"/>
      <c r="B877" s="36"/>
      <c r="C877" s="36"/>
      <c r="D877" s="50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</row>
    <row r="878">
      <c r="A878" s="36"/>
      <c r="B878" s="36"/>
      <c r="C878" s="36"/>
      <c r="D878" s="50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</row>
    <row r="879">
      <c r="A879" s="36"/>
      <c r="B879" s="36"/>
      <c r="C879" s="36"/>
      <c r="D879" s="50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</row>
    <row r="880">
      <c r="A880" s="36"/>
      <c r="B880" s="36"/>
      <c r="C880" s="36"/>
      <c r="D880" s="50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</row>
    <row r="881">
      <c r="A881" s="36"/>
      <c r="B881" s="36"/>
      <c r="C881" s="36"/>
      <c r="D881" s="50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</row>
    <row r="882">
      <c r="A882" s="36"/>
      <c r="B882" s="36"/>
      <c r="C882" s="36"/>
      <c r="D882" s="50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</row>
    <row r="883">
      <c r="A883" s="36"/>
      <c r="B883" s="36"/>
      <c r="C883" s="36"/>
      <c r="D883" s="50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</row>
    <row r="884">
      <c r="A884" s="36"/>
      <c r="B884" s="36"/>
      <c r="C884" s="36"/>
      <c r="D884" s="50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</row>
    <row r="885">
      <c r="A885" s="36"/>
      <c r="B885" s="36"/>
      <c r="C885" s="36"/>
      <c r="D885" s="50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</row>
    <row r="886">
      <c r="A886" s="36"/>
      <c r="B886" s="36"/>
      <c r="C886" s="36"/>
      <c r="D886" s="50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</row>
    <row r="887">
      <c r="A887" s="36"/>
      <c r="B887" s="36"/>
      <c r="C887" s="36"/>
      <c r="D887" s="50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</row>
    <row r="888">
      <c r="A888" s="36"/>
      <c r="B888" s="36"/>
      <c r="C888" s="36"/>
      <c r="D888" s="50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</row>
    <row r="889">
      <c r="A889" s="36"/>
      <c r="B889" s="36"/>
      <c r="C889" s="36"/>
      <c r="D889" s="50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</row>
    <row r="890">
      <c r="A890" s="36"/>
      <c r="B890" s="36"/>
      <c r="C890" s="36"/>
      <c r="D890" s="50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</row>
    <row r="891">
      <c r="A891" s="36"/>
      <c r="B891" s="36"/>
      <c r="C891" s="36"/>
      <c r="D891" s="50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</row>
    <row r="892">
      <c r="A892" s="36"/>
      <c r="B892" s="36"/>
      <c r="C892" s="36"/>
      <c r="D892" s="50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</row>
    <row r="893">
      <c r="A893" s="36"/>
      <c r="B893" s="36"/>
      <c r="C893" s="36"/>
      <c r="D893" s="50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</row>
    <row r="894">
      <c r="A894" s="36"/>
      <c r="B894" s="36"/>
      <c r="C894" s="36"/>
      <c r="D894" s="50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</row>
    <row r="895">
      <c r="A895" s="36"/>
      <c r="B895" s="36"/>
      <c r="C895" s="36"/>
      <c r="D895" s="50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</row>
    <row r="896">
      <c r="A896" s="36"/>
      <c r="B896" s="36"/>
      <c r="C896" s="36"/>
      <c r="D896" s="50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</row>
    <row r="897">
      <c r="A897" s="36"/>
      <c r="B897" s="36"/>
      <c r="C897" s="36"/>
      <c r="D897" s="50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</row>
    <row r="898">
      <c r="A898" s="36"/>
      <c r="B898" s="36"/>
      <c r="C898" s="36"/>
      <c r="D898" s="50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</row>
    <row r="899">
      <c r="A899" s="36"/>
      <c r="B899" s="36"/>
      <c r="C899" s="36"/>
      <c r="D899" s="50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</row>
    <row r="900">
      <c r="A900" s="36"/>
      <c r="B900" s="36"/>
      <c r="C900" s="36"/>
      <c r="D900" s="50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</row>
    <row r="901">
      <c r="A901" s="36"/>
      <c r="B901" s="36"/>
      <c r="C901" s="36"/>
      <c r="D901" s="50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</row>
    <row r="902">
      <c r="A902" s="36"/>
      <c r="B902" s="36"/>
      <c r="C902" s="36"/>
      <c r="D902" s="50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</row>
    <row r="903">
      <c r="A903" s="36"/>
      <c r="B903" s="36"/>
      <c r="C903" s="36"/>
      <c r="D903" s="50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</row>
    <row r="904">
      <c r="A904" s="36"/>
      <c r="B904" s="36"/>
      <c r="C904" s="36"/>
      <c r="D904" s="50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</row>
    <row r="905">
      <c r="A905" s="36"/>
      <c r="B905" s="36"/>
      <c r="C905" s="36"/>
      <c r="D905" s="50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</row>
    <row r="906">
      <c r="A906" s="36"/>
      <c r="B906" s="36"/>
      <c r="C906" s="36"/>
      <c r="D906" s="50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</row>
    <row r="907">
      <c r="A907" s="36"/>
      <c r="B907" s="36"/>
      <c r="C907" s="36"/>
      <c r="D907" s="50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</row>
    <row r="908">
      <c r="A908" s="36"/>
      <c r="B908" s="36"/>
      <c r="C908" s="36"/>
      <c r="D908" s="50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</row>
    <row r="909">
      <c r="A909" s="36"/>
      <c r="B909" s="36"/>
      <c r="C909" s="36"/>
      <c r="D909" s="50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</row>
    <row r="910">
      <c r="A910" s="36"/>
      <c r="B910" s="36"/>
      <c r="C910" s="36"/>
      <c r="D910" s="50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</row>
    <row r="911">
      <c r="A911" s="36"/>
      <c r="B911" s="36"/>
      <c r="C911" s="36"/>
      <c r="D911" s="50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</row>
    <row r="912">
      <c r="A912" s="36"/>
      <c r="B912" s="36"/>
      <c r="C912" s="36"/>
      <c r="D912" s="50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</row>
    <row r="913">
      <c r="A913" s="36"/>
      <c r="B913" s="36"/>
      <c r="C913" s="36"/>
      <c r="D913" s="50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</row>
    <row r="914">
      <c r="A914" s="36"/>
      <c r="B914" s="36"/>
      <c r="C914" s="36"/>
      <c r="D914" s="50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</row>
    <row r="915">
      <c r="A915" s="36"/>
      <c r="B915" s="36"/>
      <c r="C915" s="36"/>
      <c r="D915" s="50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</row>
    <row r="916">
      <c r="A916" s="36"/>
      <c r="B916" s="36"/>
      <c r="C916" s="36"/>
      <c r="D916" s="50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</row>
    <row r="917">
      <c r="A917" s="36"/>
      <c r="B917" s="36"/>
      <c r="C917" s="36"/>
      <c r="D917" s="50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</row>
    <row r="918">
      <c r="A918" s="36"/>
      <c r="B918" s="36"/>
      <c r="C918" s="36"/>
      <c r="D918" s="50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</row>
    <row r="919">
      <c r="A919" s="36"/>
      <c r="B919" s="36"/>
      <c r="C919" s="36"/>
      <c r="D919" s="50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</row>
    <row r="920">
      <c r="A920" s="36"/>
      <c r="B920" s="36"/>
      <c r="C920" s="36"/>
      <c r="D920" s="50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</row>
    <row r="921">
      <c r="A921" s="36"/>
      <c r="B921" s="36"/>
      <c r="C921" s="36"/>
      <c r="D921" s="50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</row>
    <row r="922">
      <c r="A922" s="36"/>
      <c r="B922" s="36"/>
      <c r="C922" s="36"/>
      <c r="D922" s="50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</row>
    <row r="923">
      <c r="A923" s="36"/>
      <c r="B923" s="36"/>
      <c r="C923" s="36"/>
      <c r="D923" s="50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</row>
    <row r="924">
      <c r="A924" s="36"/>
      <c r="B924" s="36"/>
      <c r="C924" s="36"/>
      <c r="D924" s="50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</row>
    <row r="925">
      <c r="A925" s="36"/>
      <c r="B925" s="36"/>
      <c r="C925" s="36"/>
      <c r="D925" s="50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</row>
    <row r="926">
      <c r="A926" s="36"/>
      <c r="B926" s="36"/>
      <c r="C926" s="36"/>
      <c r="D926" s="50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</row>
    <row r="927">
      <c r="A927" s="36"/>
      <c r="B927" s="36"/>
      <c r="C927" s="36"/>
      <c r="D927" s="50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</row>
    <row r="928">
      <c r="A928" s="36"/>
      <c r="B928" s="36"/>
      <c r="C928" s="36"/>
      <c r="D928" s="50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</row>
    <row r="929">
      <c r="A929" s="36"/>
      <c r="B929" s="36"/>
      <c r="C929" s="36"/>
      <c r="D929" s="50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</row>
    <row r="930">
      <c r="A930" s="36"/>
      <c r="B930" s="36"/>
      <c r="C930" s="36"/>
      <c r="D930" s="50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</row>
    <row r="931">
      <c r="A931" s="36"/>
      <c r="B931" s="36"/>
      <c r="C931" s="36"/>
      <c r="D931" s="50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</row>
    <row r="932">
      <c r="A932" s="36"/>
      <c r="B932" s="36"/>
      <c r="C932" s="36"/>
      <c r="D932" s="50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</row>
    <row r="933">
      <c r="A933" s="36"/>
      <c r="B933" s="36"/>
      <c r="C933" s="36"/>
      <c r="D933" s="50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</row>
    <row r="934">
      <c r="A934" s="36"/>
      <c r="B934" s="36"/>
      <c r="C934" s="36"/>
      <c r="D934" s="50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</row>
    <row r="935">
      <c r="A935" s="36"/>
      <c r="B935" s="36"/>
      <c r="C935" s="36"/>
      <c r="D935" s="50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</row>
    <row r="936">
      <c r="A936" s="36"/>
      <c r="B936" s="36"/>
      <c r="C936" s="36"/>
      <c r="D936" s="50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</row>
    <row r="937">
      <c r="A937" s="36"/>
      <c r="B937" s="36"/>
      <c r="C937" s="36"/>
      <c r="D937" s="50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</row>
    <row r="938">
      <c r="A938" s="36"/>
      <c r="B938" s="36"/>
      <c r="C938" s="36"/>
      <c r="D938" s="50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</row>
    <row r="939">
      <c r="A939" s="36"/>
      <c r="B939" s="36"/>
      <c r="C939" s="36"/>
      <c r="D939" s="50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</row>
    <row r="940">
      <c r="A940" s="36"/>
      <c r="B940" s="36"/>
      <c r="C940" s="36"/>
      <c r="D940" s="50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</row>
    <row r="941">
      <c r="A941" s="36"/>
      <c r="B941" s="36"/>
      <c r="C941" s="36"/>
      <c r="D941" s="50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</row>
    <row r="942">
      <c r="A942" s="36"/>
      <c r="B942" s="36"/>
      <c r="C942" s="36"/>
      <c r="D942" s="50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</row>
    <row r="943">
      <c r="A943" s="36"/>
      <c r="B943" s="36"/>
      <c r="C943" s="36"/>
      <c r="D943" s="50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</row>
    <row r="944">
      <c r="A944" s="36"/>
      <c r="B944" s="36"/>
      <c r="C944" s="36"/>
      <c r="D944" s="50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</row>
    <row r="945">
      <c r="A945" s="36"/>
      <c r="B945" s="36"/>
      <c r="C945" s="36"/>
      <c r="D945" s="50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</row>
    <row r="946">
      <c r="A946" s="36"/>
      <c r="B946" s="36"/>
      <c r="C946" s="36"/>
      <c r="D946" s="50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</row>
    <row r="947">
      <c r="A947" s="36"/>
      <c r="B947" s="36"/>
      <c r="C947" s="36"/>
      <c r="D947" s="50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</row>
    <row r="948">
      <c r="A948" s="36"/>
      <c r="B948" s="36"/>
      <c r="C948" s="36"/>
      <c r="D948" s="50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</row>
    <row r="949">
      <c r="A949" s="36"/>
      <c r="B949" s="36"/>
      <c r="C949" s="36"/>
      <c r="D949" s="50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</row>
    <row r="950">
      <c r="A950" s="36"/>
      <c r="B950" s="36"/>
      <c r="C950" s="36"/>
      <c r="D950" s="50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</row>
    <row r="951">
      <c r="A951" s="36"/>
      <c r="B951" s="36"/>
      <c r="C951" s="36"/>
      <c r="D951" s="50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</row>
    <row r="952">
      <c r="A952" s="36"/>
      <c r="B952" s="36"/>
      <c r="C952" s="36"/>
      <c r="D952" s="50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</row>
    <row r="953">
      <c r="A953" s="36"/>
      <c r="B953" s="36"/>
      <c r="C953" s="36"/>
      <c r="D953" s="50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</row>
    <row r="954">
      <c r="A954" s="36"/>
      <c r="B954" s="36"/>
      <c r="C954" s="36"/>
      <c r="D954" s="50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</row>
    <row r="955">
      <c r="A955" s="36"/>
      <c r="B955" s="36"/>
      <c r="C955" s="36"/>
      <c r="D955" s="50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</row>
    <row r="956">
      <c r="A956" s="36"/>
      <c r="B956" s="36"/>
      <c r="C956" s="36"/>
      <c r="D956" s="50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</row>
    <row r="957">
      <c r="A957" s="36"/>
      <c r="B957" s="36"/>
      <c r="C957" s="36"/>
      <c r="D957" s="50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</row>
    <row r="958">
      <c r="A958" s="36"/>
      <c r="B958" s="36"/>
      <c r="C958" s="36"/>
      <c r="D958" s="50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</row>
    <row r="959">
      <c r="A959" s="36"/>
      <c r="B959" s="36"/>
      <c r="C959" s="36"/>
      <c r="D959" s="50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</row>
    <row r="960">
      <c r="A960" s="36"/>
      <c r="B960" s="36"/>
      <c r="C960" s="36"/>
      <c r="D960" s="50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</row>
    <row r="961">
      <c r="A961" s="36"/>
      <c r="B961" s="36"/>
      <c r="C961" s="36"/>
      <c r="D961" s="50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</row>
    <row r="962">
      <c r="A962" s="36"/>
      <c r="B962" s="36"/>
      <c r="C962" s="36"/>
      <c r="D962" s="50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</row>
    <row r="963">
      <c r="A963" s="36"/>
      <c r="B963" s="36"/>
      <c r="C963" s="36"/>
      <c r="D963" s="50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</row>
    <row r="964">
      <c r="A964" s="36"/>
      <c r="B964" s="36"/>
      <c r="C964" s="36"/>
      <c r="D964" s="50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</row>
    <row r="965">
      <c r="A965" s="36"/>
      <c r="B965" s="36"/>
      <c r="C965" s="36"/>
      <c r="D965" s="50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</row>
    <row r="966">
      <c r="A966" s="36"/>
      <c r="B966" s="36"/>
      <c r="C966" s="36"/>
      <c r="D966" s="50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</row>
    <row r="967">
      <c r="A967" s="36"/>
      <c r="B967" s="36"/>
      <c r="C967" s="36"/>
      <c r="D967" s="50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</row>
    <row r="968">
      <c r="A968" s="36"/>
      <c r="B968" s="36"/>
      <c r="C968" s="36"/>
      <c r="D968" s="50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</row>
    <row r="969">
      <c r="A969" s="36"/>
      <c r="B969" s="36"/>
      <c r="C969" s="36"/>
      <c r="D969" s="50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</row>
    <row r="970">
      <c r="A970" s="36"/>
      <c r="B970" s="36"/>
      <c r="C970" s="36"/>
      <c r="D970" s="50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</row>
    <row r="971">
      <c r="A971" s="36"/>
      <c r="B971" s="36"/>
      <c r="C971" s="36"/>
      <c r="D971" s="50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</row>
    <row r="972">
      <c r="A972" s="36"/>
      <c r="B972" s="36"/>
      <c r="C972" s="36"/>
      <c r="D972" s="50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</row>
    <row r="973">
      <c r="A973" s="36"/>
      <c r="B973" s="36"/>
      <c r="C973" s="36"/>
      <c r="D973" s="50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</row>
    <row r="974">
      <c r="A974" s="36"/>
      <c r="B974" s="36"/>
      <c r="C974" s="36"/>
      <c r="D974" s="50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</row>
    <row r="975">
      <c r="A975" s="36"/>
      <c r="B975" s="36"/>
      <c r="C975" s="36"/>
      <c r="D975" s="50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</row>
    <row r="976">
      <c r="A976" s="36"/>
      <c r="B976" s="36"/>
      <c r="C976" s="36"/>
      <c r="D976" s="50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</row>
    <row r="977">
      <c r="A977" s="36"/>
      <c r="B977" s="36"/>
      <c r="C977" s="36"/>
      <c r="D977" s="50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</row>
    <row r="978">
      <c r="A978" s="36"/>
      <c r="B978" s="36"/>
      <c r="C978" s="36"/>
      <c r="D978" s="50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</row>
    <row r="979">
      <c r="A979" s="36"/>
      <c r="B979" s="36"/>
      <c r="C979" s="36"/>
      <c r="D979" s="50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</row>
    <row r="980">
      <c r="A980" s="36"/>
      <c r="B980" s="36"/>
      <c r="C980" s="36"/>
      <c r="D980" s="50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</row>
    <row r="981">
      <c r="A981" s="36"/>
      <c r="B981" s="36"/>
      <c r="C981" s="36"/>
      <c r="D981" s="50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</row>
    <row r="982">
      <c r="A982" s="36"/>
      <c r="B982" s="36"/>
      <c r="C982" s="36"/>
      <c r="D982" s="50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</row>
    <row r="983">
      <c r="A983" s="36"/>
      <c r="B983" s="36"/>
      <c r="C983" s="36"/>
      <c r="D983" s="50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</row>
    <row r="984">
      <c r="A984" s="36"/>
      <c r="B984" s="36"/>
      <c r="C984" s="36"/>
      <c r="D984" s="50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</row>
    <row r="985">
      <c r="A985" s="36"/>
      <c r="B985" s="36"/>
      <c r="C985" s="36"/>
      <c r="D985" s="50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</row>
    <row r="986">
      <c r="A986" s="36"/>
      <c r="B986" s="36"/>
      <c r="C986" s="36"/>
      <c r="D986" s="50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</row>
    <row r="987">
      <c r="A987" s="36"/>
      <c r="B987" s="36"/>
      <c r="C987" s="36"/>
      <c r="D987" s="50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</row>
    <row r="988">
      <c r="A988" s="36"/>
      <c r="B988" s="36"/>
      <c r="C988" s="36"/>
      <c r="D988" s="50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</row>
    <row r="989">
      <c r="A989" s="36"/>
      <c r="B989" s="36"/>
      <c r="C989" s="36"/>
      <c r="D989" s="50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</row>
    <row r="990">
      <c r="A990" s="36"/>
      <c r="B990" s="36"/>
      <c r="C990" s="36"/>
      <c r="D990" s="50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</row>
    <row r="991">
      <c r="A991" s="36"/>
      <c r="B991" s="36"/>
      <c r="C991" s="36"/>
      <c r="D991" s="50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</row>
    <row r="992">
      <c r="A992" s="36"/>
      <c r="B992" s="36"/>
      <c r="C992" s="36"/>
      <c r="D992" s="50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</row>
    <row r="993">
      <c r="A993" s="36"/>
      <c r="B993" s="36"/>
      <c r="C993" s="36"/>
      <c r="D993" s="50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</row>
    <row r="994">
      <c r="A994" s="36"/>
      <c r="B994" s="36"/>
      <c r="C994" s="36"/>
      <c r="D994" s="50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</row>
    <row r="995">
      <c r="A995" s="36"/>
      <c r="B995" s="36"/>
      <c r="C995" s="36"/>
      <c r="D995" s="50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</row>
    <row r="996">
      <c r="A996" s="36"/>
      <c r="B996" s="36"/>
      <c r="C996" s="36"/>
      <c r="D996" s="50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</row>
    <row r="997">
      <c r="A997" s="36"/>
      <c r="B997" s="36"/>
      <c r="C997" s="36"/>
      <c r="D997" s="50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</row>
    <row r="998">
      <c r="A998" s="36"/>
      <c r="B998" s="36"/>
      <c r="C998" s="36"/>
      <c r="D998" s="50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</row>
    <row r="999">
      <c r="A999" s="36"/>
      <c r="B999" s="36"/>
      <c r="C999" s="36"/>
      <c r="D999" s="50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</row>
    <row r="1000">
      <c r="A1000" s="36"/>
      <c r="B1000" s="36"/>
      <c r="C1000" s="36"/>
      <c r="D1000" s="50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</row>
    <row r="1001">
      <c r="A1001" s="36"/>
      <c r="B1001" s="36"/>
      <c r="C1001" s="36"/>
      <c r="D1001" s="50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</row>
    <row r="1002">
      <c r="A1002" s="36"/>
      <c r="B1002" s="36"/>
      <c r="C1002" s="36"/>
      <c r="D1002" s="50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/>
    </row>
  </sheetData>
  <mergeCells count="4">
    <mergeCell ref="C23:C24"/>
    <mergeCell ref="C21:C22"/>
    <mergeCell ref="C18:C19"/>
    <mergeCell ref="C12:C17"/>
  </mergeCells>
  <dataValidations>
    <dataValidation type="list" allowBlank="1" showErrorMessage="1" sqref="E12:E26">
      <formula1>"Pendiente,En progreso,En revisión,Completada"</formula1>
    </dataValidation>
    <dataValidation type="list" allowBlank="1" showErrorMessage="1" sqref="E2:E8">
      <formula1>"CUMPLE,NO_CUMPLE"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75"/>
    <col customWidth="1" min="2" max="2" width="20.25"/>
    <col customWidth="1" min="3" max="3" width="69.25"/>
    <col customWidth="1" min="4" max="4" width="30.13"/>
    <col customWidth="1" min="5" max="5" width="18.75"/>
    <col customWidth="1" min="6" max="6" width="27.0"/>
  </cols>
  <sheetData>
    <row r="1">
      <c r="A1" s="32" t="s">
        <v>0</v>
      </c>
      <c r="B1" s="69" t="s">
        <v>160</v>
      </c>
      <c r="C1" s="70" t="s">
        <v>1</v>
      </c>
      <c r="D1" s="71" t="s">
        <v>2</v>
      </c>
      <c r="E1" s="71" t="s">
        <v>202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>
      <c r="A2" s="72" t="s">
        <v>203</v>
      </c>
      <c r="B2" s="56">
        <v>1.0</v>
      </c>
      <c r="C2" s="73" t="s">
        <v>204</v>
      </c>
      <c r="D2" s="67" t="s">
        <v>205</v>
      </c>
      <c r="E2" s="74">
        <v>45718.0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>
      <c r="A3" s="49" t="s">
        <v>206</v>
      </c>
      <c r="B3" s="39">
        <v>2.0</v>
      </c>
      <c r="C3" s="73" t="s">
        <v>207</v>
      </c>
      <c r="D3" s="67" t="s">
        <v>205</v>
      </c>
      <c r="E3" s="74" t="str">
        <f>TEXT("09/03/2025","DD/MM/YYYY")</f>
        <v>09/03/2025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>
      <c r="A4" s="47" t="s">
        <v>208</v>
      </c>
      <c r="B4" s="39">
        <v>3.0</v>
      </c>
      <c r="C4" s="73" t="s">
        <v>209</v>
      </c>
      <c r="D4" s="67" t="s">
        <v>205</v>
      </c>
      <c r="E4" s="74">
        <v>45732.0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>
      <c r="A5" s="47" t="s">
        <v>210</v>
      </c>
      <c r="B5" s="39">
        <v>4.0</v>
      </c>
      <c r="C5" s="73" t="s">
        <v>211</v>
      </c>
      <c r="D5" s="67" t="s">
        <v>205</v>
      </c>
      <c r="E5" s="74">
        <v>45739.0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>
      <c r="A6" s="49" t="s">
        <v>175</v>
      </c>
      <c r="B6" s="39">
        <v>5.0</v>
      </c>
      <c r="C6" s="73" t="s">
        <v>176</v>
      </c>
      <c r="D6" s="67" t="s">
        <v>205</v>
      </c>
      <c r="E6" s="74">
        <v>45746.0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>
      <c r="A7" s="36"/>
      <c r="B7" s="36"/>
      <c r="C7" s="50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>
      <c r="A8" s="36"/>
      <c r="B8" s="36"/>
      <c r="C8" s="50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>
      <c r="A9" s="36"/>
      <c r="B9" s="75" t="s">
        <v>160</v>
      </c>
      <c r="C9" s="76" t="s">
        <v>177</v>
      </c>
      <c r="D9" s="75" t="s">
        <v>2</v>
      </c>
      <c r="E9" s="77"/>
      <c r="F9" s="78" t="s">
        <v>212</v>
      </c>
      <c r="G9" s="79">
        <f t="array" ref="G9">SUM(IF(D10:D20="Por hacer",1,0))</f>
        <v>11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>
      <c r="A10" s="36"/>
      <c r="B10" s="80">
        <v>1.0</v>
      </c>
      <c r="C10" s="73" t="s">
        <v>213</v>
      </c>
      <c r="D10" s="39" t="s">
        <v>205</v>
      </c>
      <c r="E10" s="77"/>
      <c r="F10" s="81" t="s">
        <v>178</v>
      </c>
      <c r="G10" s="82">
        <f t="array" ref="G10">SUM(IF(D10:D20="Pendiente",1,0))</f>
        <v>0</v>
      </c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>
      <c r="A11" s="36"/>
      <c r="B11" s="59"/>
      <c r="C11" s="73" t="s">
        <v>214</v>
      </c>
      <c r="D11" s="39" t="s">
        <v>205</v>
      </c>
      <c r="E11" s="77"/>
      <c r="F11" s="83" t="s">
        <v>181</v>
      </c>
      <c r="G11" s="84">
        <f t="array" ref="G11">SUM(IF(D10:D20="En progreso",1,0))</f>
        <v>0</v>
      </c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36"/>
      <c r="B12" s="59"/>
      <c r="C12" s="73" t="s">
        <v>215</v>
      </c>
      <c r="D12" s="39" t="s">
        <v>205</v>
      </c>
      <c r="E12" s="77"/>
      <c r="F12" s="85" t="s">
        <v>184</v>
      </c>
      <c r="G12" s="86">
        <f t="array" ref="G12">SUM(IF(D10:D20="En revisión",1,0))</f>
        <v>0</v>
      </c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>
      <c r="A13" s="45"/>
      <c r="B13" s="59"/>
      <c r="C13" s="73" t="s">
        <v>216</v>
      </c>
      <c r="D13" s="39" t="s">
        <v>205</v>
      </c>
      <c r="E13" s="77"/>
      <c r="F13" s="87" t="s">
        <v>186</v>
      </c>
      <c r="G13" s="88">
        <f t="array" ref="G13">SUM(IF(D10:D20="Completada",1,0))</f>
        <v>0</v>
      </c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>
      <c r="A14" s="54"/>
      <c r="B14" s="59"/>
      <c r="C14" s="73" t="s">
        <v>217</v>
      </c>
      <c r="D14" s="39" t="s">
        <v>205</v>
      </c>
      <c r="E14" s="77"/>
      <c r="F14" s="77"/>
      <c r="G14" s="77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>
      <c r="A15" s="62"/>
      <c r="B15" s="89">
        <v>2.0</v>
      </c>
      <c r="C15" s="90" t="s">
        <v>218</v>
      </c>
      <c r="D15" s="39" t="s">
        <v>205</v>
      </c>
      <c r="E15" s="77"/>
      <c r="F15" s="77"/>
      <c r="G15" s="77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>
      <c r="A16" s="62"/>
      <c r="B16" s="65"/>
      <c r="C16" s="73" t="s">
        <v>219</v>
      </c>
      <c r="D16" s="39" t="s">
        <v>205</v>
      </c>
      <c r="E16" s="77"/>
      <c r="F16" s="77"/>
      <c r="G16" s="77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>
      <c r="A17" s="62"/>
      <c r="B17" s="91">
        <v>3.0</v>
      </c>
      <c r="C17" s="73" t="s">
        <v>220</v>
      </c>
      <c r="D17" s="39" t="s">
        <v>205</v>
      </c>
      <c r="E17" s="77"/>
      <c r="F17" s="77"/>
      <c r="G17" s="77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>
      <c r="A18" s="36"/>
      <c r="B18" s="92">
        <v>4.0</v>
      </c>
      <c r="C18" s="73" t="s">
        <v>221</v>
      </c>
      <c r="D18" s="39" t="s">
        <v>205</v>
      </c>
      <c r="E18" s="77"/>
      <c r="F18" s="77"/>
      <c r="G18" s="77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>
      <c r="A19" s="36"/>
      <c r="B19" s="80">
        <v>5.0</v>
      </c>
      <c r="C19" s="73" t="s">
        <v>199</v>
      </c>
      <c r="D19" s="39" t="s">
        <v>205</v>
      </c>
      <c r="E19" s="77"/>
      <c r="F19" s="77"/>
      <c r="G19" s="77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>
      <c r="A20" s="36"/>
      <c r="B20" s="65"/>
      <c r="C20" s="93" t="s">
        <v>222</v>
      </c>
      <c r="D20" s="39" t="s">
        <v>205</v>
      </c>
      <c r="E20" s="77"/>
      <c r="F20" s="77"/>
      <c r="G20" s="77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>
      <c r="A21" s="36"/>
      <c r="B21" s="66"/>
      <c r="C21" s="94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>
      <c r="A22" s="36"/>
      <c r="B22" s="66"/>
      <c r="C22" s="94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>
      <c r="A23" s="36"/>
      <c r="B23" s="95" t="s">
        <v>223</v>
      </c>
      <c r="C23" s="68">
        <f>SUM(SWITCH(D2,"Por hacer",0,"Pendiente",0,"En progreso",0.06,"En revisión",0.132,"Completada",0.2),(SWITCH(D3,"Por hacer",0,"Pendiente",0,"En progreso",0.06,"En revisión",0.132,"Completada",0.2)),(SWITCH(D4,"Por hacer",0,"Pendiente",0,"En progreso",0.06,"En revisión",0.132,"Completada",0.2)),(SWITCH(D5,"Por hacer",0,"Pendiente",0,"En progreso",0.06,"En revisión",0.132,"Completada",0.2)),(SWITCH(D6,"Por hacer",0,"Pendiente",0,"En progreso",0.06,"En revisión",0.132,"Completada",0.2)))</f>
        <v>0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>
      <c r="A24" s="36"/>
      <c r="B24" s="36"/>
      <c r="C24" s="50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>
      <c r="A25" s="36"/>
      <c r="B25" s="36"/>
      <c r="C25" s="50"/>
      <c r="D25" s="36"/>
      <c r="E25" s="36"/>
      <c r="F25" s="45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>
      <c r="A26" s="36"/>
      <c r="B26" s="36"/>
      <c r="C26" s="50"/>
      <c r="D26" s="36"/>
      <c r="E26" s="36"/>
      <c r="F26" s="45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>
      <c r="A27" s="36"/>
      <c r="B27" s="36"/>
      <c r="C27" s="50"/>
      <c r="D27" s="36"/>
      <c r="E27" s="36"/>
      <c r="F27" s="45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>
      <c r="A28" s="36"/>
      <c r="B28" s="36"/>
      <c r="C28" s="50"/>
      <c r="D28" s="36"/>
      <c r="E28" s="36"/>
      <c r="F28" s="45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>
      <c r="A29" s="36"/>
      <c r="B29" s="36"/>
      <c r="C29" s="50"/>
      <c r="D29" s="36"/>
      <c r="E29" s="36"/>
      <c r="F29" s="45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>
      <c r="A30" s="36"/>
      <c r="B30" s="36"/>
      <c r="C30" s="50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>
      <c r="A31" s="36"/>
      <c r="B31" s="36"/>
      <c r="C31" s="50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>
      <c r="A32" s="36"/>
      <c r="B32" s="36"/>
      <c r="C32" s="50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>
      <c r="A33" s="36"/>
      <c r="B33" s="36"/>
      <c r="C33" s="50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>
      <c r="A34" s="36"/>
      <c r="B34" s="36"/>
      <c r="C34" s="50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>
      <c r="A35" s="36"/>
      <c r="B35" s="36"/>
      <c r="C35" s="50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>
      <c r="A36" s="36"/>
      <c r="B36" s="36"/>
      <c r="C36" s="50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>
      <c r="A37" s="36"/>
      <c r="B37" s="36"/>
      <c r="C37" s="50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>
      <c r="A38" s="36"/>
      <c r="B38" s="36"/>
      <c r="C38" s="50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>
      <c r="A39" s="36"/>
      <c r="B39" s="36"/>
      <c r="C39" s="50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>
      <c r="A40" s="36"/>
      <c r="B40" s="36"/>
      <c r="C40" s="50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>
      <c r="A41" s="36"/>
      <c r="B41" s="36"/>
      <c r="C41" s="50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>
      <c r="A42" s="36"/>
      <c r="B42" s="36"/>
      <c r="C42" s="50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>
      <c r="A43" s="36"/>
      <c r="B43" s="36"/>
      <c r="C43" s="50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>
      <c r="A44" s="36"/>
      <c r="B44" s="36"/>
      <c r="C44" s="50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>
      <c r="A45" s="36"/>
      <c r="B45" s="36"/>
      <c r="C45" s="50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>
      <c r="A46" s="36"/>
      <c r="B46" s="36"/>
      <c r="C46" s="50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>
      <c r="A47" s="36"/>
      <c r="B47" s="36"/>
      <c r="C47" s="50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>
      <c r="A48" s="36"/>
      <c r="B48" s="36"/>
      <c r="C48" s="50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>
      <c r="A49" s="36"/>
      <c r="B49" s="36"/>
      <c r="C49" s="50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>
      <c r="A50" s="36"/>
      <c r="B50" s="36"/>
      <c r="C50" s="50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>
      <c r="A51" s="36"/>
      <c r="B51" s="36"/>
      <c r="C51" s="50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>
      <c r="A52" s="36"/>
      <c r="B52" s="36"/>
      <c r="C52" s="50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>
      <c r="A53" s="36"/>
      <c r="B53" s="36"/>
      <c r="C53" s="50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>
      <c r="A54" s="36"/>
      <c r="B54" s="36"/>
      <c r="C54" s="50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>
      <c r="A55" s="36"/>
      <c r="B55" s="36"/>
      <c r="C55" s="50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>
      <c r="A56" s="36"/>
      <c r="B56" s="36"/>
      <c r="C56" s="50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>
      <c r="A57" s="36"/>
      <c r="B57" s="36"/>
      <c r="C57" s="50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>
      <c r="A58" s="36"/>
      <c r="B58" s="36"/>
      <c r="C58" s="50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>
      <c r="A59" s="36"/>
      <c r="B59" s="36"/>
      <c r="C59" s="50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>
      <c r="A60" s="36"/>
      <c r="B60" s="36"/>
      <c r="C60" s="50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>
      <c r="A61" s="36"/>
      <c r="B61" s="36"/>
      <c r="C61" s="50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>
      <c r="A62" s="36"/>
      <c r="B62" s="36"/>
      <c r="C62" s="50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>
      <c r="A63" s="36"/>
      <c r="B63" s="36"/>
      <c r="C63" s="50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>
      <c r="A64" s="36"/>
      <c r="B64" s="36"/>
      <c r="C64" s="50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>
      <c r="A65" s="36"/>
      <c r="B65" s="36"/>
      <c r="C65" s="50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>
      <c r="A66" s="36"/>
      <c r="B66" s="36"/>
      <c r="C66" s="50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>
      <c r="A67" s="36"/>
      <c r="B67" s="36"/>
      <c r="C67" s="50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>
      <c r="A68" s="36"/>
      <c r="B68" s="36"/>
      <c r="C68" s="50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>
      <c r="A69" s="36"/>
      <c r="B69" s="36"/>
      <c r="C69" s="50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>
      <c r="A70" s="36"/>
      <c r="B70" s="36"/>
      <c r="C70" s="50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>
      <c r="A71" s="36"/>
      <c r="B71" s="36"/>
      <c r="C71" s="50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>
      <c r="A72" s="36"/>
      <c r="B72" s="36"/>
      <c r="C72" s="50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>
      <c r="A73" s="36"/>
      <c r="B73" s="36"/>
      <c r="C73" s="50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>
      <c r="A74" s="36"/>
      <c r="B74" s="36"/>
      <c r="C74" s="50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>
      <c r="A75" s="36"/>
      <c r="B75" s="36"/>
      <c r="C75" s="50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>
      <c r="A76" s="36"/>
      <c r="B76" s="36"/>
      <c r="C76" s="50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>
      <c r="A77" s="36"/>
      <c r="B77" s="36"/>
      <c r="C77" s="50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>
      <c r="A78" s="36"/>
      <c r="B78" s="36"/>
      <c r="C78" s="50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>
      <c r="A79" s="36"/>
      <c r="B79" s="36"/>
      <c r="C79" s="50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>
      <c r="A80" s="36"/>
      <c r="B80" s="36"/>
      <c r="C80" s="50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>
      <c r="A81" s="36"/>
      <c r="B81" s="36"/>
      <c r="C81" s="50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>
      <c r="A82" s="36"/>
      <c r="B82" s="36"/>
      <c r="C82" s="50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>
      <c r="A83" s="36"/>
      <c r="B83" s="36"/>
      <c r="C83" s="50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>
      <c r="A84" s="36"/>
      <c r="B84" s="36"/>
      <c r="C84" s="50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>
      <c r="A85" s="36"/>
      <c r="B85" s="36"/>
      <c r="C85" s="50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>
      <c r="A86" s="36"/>
      <c r="B86" s="36"/>
      <c r="C86" s="50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>
      <c r="A87" s="36"/>
      <c r="B87" s="36"/>
      <c r="C87" s="50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>
      <c r="A88" s="36"/>
      <c r="B88" s="36"/>
      <c r="C88" s="50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>
      <c r="A89" s="36"/>
      <c r="B89" s="36"/>
      <c r="C89" s="50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>
      <c r="A90" s="36"/>
      <c r="B90" s="36"/>
      <c r="C90" s="50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>
      <c r="A91" s="36"/>
      <c r="B91" s="36"/>
      <c r="C91" s="50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>
      <c r="A92" s="36"/>
      <c r="B92" s="36"/>
      <c r="C92" s="50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>
      <c r="A93" s="36"/>
      <c r="B93" s="36"/>
      <c r="C93" s="50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>
      <c r="A94" s="36"/>
      <c r="B94" s="36"/>
      <c r="C94" s="50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>
      <c r="A95" s="36"/>
      <c r="B95" s="36"/>
      <c r="C95" s="50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>
      <c r="A96" s="36"/>
      <c r="B96" s="36"/>
      <c r="C96" s="50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>
      <c r="A97" s="36"/>
      <c r="B97" s="36"/>
      <c r="C97" s="50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>
      <c r="A98" s="36"/>
      <c r="B98" s="36"/>
      <c r="C98" s="50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>
      <c r="A99" s="36"/>
      <c r="B99" s="36"/>
      <c r="C99" s="50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>
      <c r="A100" s="36"/>
      <c r="B100" s="36"/>
      <c r="C100" s="50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>
      <c r="A101" s="36"/>
      <c r="B101" s="36"/>
      <c r="C101" s="50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>
      <c r="A102" s="36"/>
      <c r="B102" s="36"/>
      <c r="C102" s="50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>
      <c r="A103" s="36"/>
      <c r="B103" s="36"/>
      <c r="C103" s="50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>
      <c r="A104" s="36"/>
      <c r="B104" s="36"/>
      <c r="C104" s="50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>
      <c r="A105" s="36"/>
      <c r="B105" s="36"/>
      <c r="C105" s="50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>
      <c r="A106" s="36"/>
      <c r="B106" s="36"/>
      <c r="C106" s="50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>
      <c r="A107" s="36"/>
      <c r="B107" s="36"/>
      <c r="C107" s="50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>
      <c r="A108" s="36"/>
      <c r="B108" s="36"/>
      <c r="C108" s="50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>
      <c r="A109" s="36"/>
      <c r="B109" s="36"/>
      <c r="C109" s="50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>
      <c r="A110" s="36"/>
      <c r="B110" s="36"/>
      <c r="C110" s="50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>
      <c r="A111" s="36"/>
      <c r="B111" s="36"/>
      <c r="C111" s="50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>
      <c r="A112" s="36"/>
      <c r="B112" s="36"/>
      <c r="C112" s="50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>
      <c r="A113" s="36"/>
      <c r="B113" s="36"/>
      <c r="C113" s="50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>
      <c r="A114" s="36"/>
      <c r="B114" s="36"/>
      <c r="C114" s="50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>
      <c r="A115" s="36"/>
      <c r="B115" s="36"/>
      <c r="C115" s="50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36"/>
      <c r="B116" s="36"/>
      <c r="C116" s="50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>
      <c r="A117" s="36"/>
      <c r="B117" s="36"/>
      <c r="C117" s="50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>
      <c r="A118" s="36"/>
      <c r="B118" s="36"/>
      <c r="C118" s="50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>
      <c r="A119" s="36"/>
      <c r="B119" s="36"/>
      <c r="C119" s="50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>
      <c r="A120" s="36"/>
      <c r="B120" s="36"/>
      <c r="C120" s="50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>
      <c r="A121" s="36"/>
      <c r="B121" s="36"/>
      <c r="C121" s="50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>
      <c r="A122" s="36"/>
      <c r="B122" s="36"/>
      <c r="C122" s="50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>
      <c r="A123" s="36"/>
      <c r="B123" s="36"/>
      <c r="C123" s="50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>
      <c r="A124" s="36"/>
      <c r="B124" s="36"/>
      <c r="C124" s="50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>
      <c r="A125" s="36"/>
      <c r="B125" s="36"/>
      <c r="C125" s="50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>
      <c r="A126" s="36"/>
      <c r="B126" s="36"/>
      <c r="C126" s="50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>
      <c r="A127" s="36"/>
      <c r="B127" s="36"/>
      <c r="C127" s="50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>
      <c r="A128" s="36"/>
      <c r="B128" s="36"/>
      <c r="C128" s="50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>
      <c r="A129" s="36"/>
      <c r="B129" s="36"/>
      <c r="C129" s="50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>
      <c r="A130" s="36"/>
      <c r="B130" s="36"/>
      <c r="C130" s="50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>
      <c r="A131" s="36"/>
      <c r="B131" s="36"/>
      <c r="C131" s="50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>
      <c r="A132" s="36"/>
      <c r="B132" s="36"/>
      <c r="C132" s="50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>
      <c r="A133" s="36"/>
      <c r="B133" s="36"/>
      <c r="C133" s="50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>
      <c r="A134" s="36"/>
      <c r="B134" s="36"/>
      <c r="C134" s="50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>
      <c r="A135" s="36"/>
      <c r="B135" s="36"/>
      <c r="C135" s="50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>
      <c r="A136" s="36"/>
      <c r="B136" s="36"/>
      <c r="C136" s="50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>
      <c r="A137" s="36"/>
      <c r="B137" s="36"/>
      <c r="C137" s="50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>
      <c r="A138" s="36"/>
      <c r="B138" s="36"/>
      <c r="C138" s="50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>
      <c r="A139" s="36"/>
      <c r="B139" s="36"/>
      <c r="C139" s="50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>
      <c r="A140" s="36"/>
      <c r="B140" s="36"/>
      <c r="C140" s="50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>
      <c r="A141" s="36"/>
      <c r="B141" s="36"/>
      <c r="C141" s="50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>
      <c r="A142" s="36"/>
      <c r="B142" s="36"/>
      <c r="C142" s="50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>
      <c r="A143" s="36"/>
      <c r="B143" s="36"/>
      <c r="C143" s="50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>
      <c r="A144" s="36"/>
      <c r="B144" s="36"/>
      <c r="C144" s="50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>
      <c r="A145" s="36"/>
      <c r="B145" s="36"/>
      <c r="C145" s="50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>
      <c r="A146" s="36"/>
      <c r="B146" s="36"/>
      <c r="C146" s="50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>
      <c r="A147" s="36"/>
      <c r="B147" s="36"/>
      <c r="C147" s="50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>
      <c r="A148" s="36"/>
      <c r="B148" s="36"/>
      <c r="C148" s="50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>
      <c r="A149" s="36"/>
      <c r="B149" s="36"/>
      <c r="C149" s="50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>
      <c r="A150" s="36"/>
      <c r="B150" s="36"/>
      <c r="C150" s="50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>
      <c r="A151" s="36"/>
      <c r="B151" s="36"/>
      <c r="C151" s="50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>
      <c r="A152" s="36"/>
      <c r="B152" s="36"/>
      <c r="C152" s="50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>
      <c r="A153" s="36"/>
      <c r="B153" s="36"/>
      <c r="C153" s="50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>
      <c r="A154" s="36"/>
      <c r="B154" s="36"/>
      <c r="C154" s="50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>
      <c r="A155" s="36"/>
      <c r="B155" s="36"/>
      <c r="C155" s="50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>
      <c r="A156" s="36"/>
      <c r="B156" s="36"/>
      <c r="C156" s="50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>
      <c r="A157" s="36"/>
      <c r="B157" s="36"/>
      <c r="C157" s="50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>
      <c r="A158" s="36"/>
      <c r="B158" s="36"/>
      <c r="C158" s="50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>
      <c r="A159" s="36"/>
      <c r="B159" s="36"/>
      <c r="C159" s="50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>
      <c r="A160" s="36"/>
      <c r="B160" s="36"/>
      <c r="C160" s="50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>
      <c r="A161" s="36"/>
      <c r="B161" s="36"/>
      <c r="C161" s="50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>
      <c r="A162" s="36"/>
      <c r="B162" s="36"/>
      <c r="C162" s="50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>
      <c r="A163" s="36"/>
      <c r="B163" s="36"/>
      <c r="C163" s="50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>
      <c r="A164" s="36"/>
      <c r="B164" s="36"/>
      <c r="C164" s="50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>
      <c r="A165" s="36"/>
      <c r="B165" s="36"/>
      <c r="C165" s="50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>
      <c r="A166" s="36"/>
      <c r="B166" s="36"/>
      <c r="C166" s="50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>
      <c r="A167" s="36"/>
      <c r="B167" s="36"/>
      <c r="C167" s="50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>
      <c r="A168" s="36"/>
      <c r="B168" s="36"/>
      <c r="C168" s="50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>
      <c r="A169" s="36"/>
      <c r="B169" s="36"/>
      <c r="C169" s="50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>
      <c r="A170" s="36"/>
      <c r="B170" s="36"/>
      <c r="C170" s="50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>
      <c r="A171" s="36"/>
      <c r="B171" s="36"/>
      <c r="C171" s="50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>
      <c r="A172" s="36"/>
      <c r="B172" s="36"/>
      <c r="C172" s="50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>
      <c r="A173" s="36"/>
      <c r="B173" s="36"/>
      <c r="C173" s="50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>
      <c r="A174" s="36"/>
      <c r="B174" s="36"/>
      <c r="C174" s="50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>
      <c r="A175" s="36"/>
      <c r="B175" s="36"/>
      <c r="C175" s="50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>
      <c r="A176" s="36"/>
      <c r="B176" s="36"/>
      <c r="C176" s="50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>
      <c r="A177" s="36"/>
      <c r="B177" s="36"/>
      <c r="C177" s="50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>
      <c r="A178" s="36"/>
      <c r="B178" s="36"/>
      <c r="C178" s="50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>
      <c r="A179" s="36"/>
      <c r="B179" s="36"/>
      <c r="C179" s="50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>
      <c r="A180" s="36"/>
      <c r="B180" s="36"/>
      <c r="C180" s="50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>
      <c r="A181" s="36"/>
      <c r="B181" s="36"/>
      <c r="C181" s="50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>
      <c r="A182" s="36"/>
      <c r="B182" s="36"/>
      <c r="C182" s="50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>
      <c r="A183" s="36"/>
      <c r="B183" s="36"/>
      <c r="C183" s="50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>
      <c r="A184" s="36"/>
      <c r="B184" s="36"/>
      <c r="C184" s="50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>
      <c r="A185" s="36"/>
      <c r="B185" s="36"/>
      <c r="C185" s="50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>
      <c r="A186" s="36"/>
      <c r="B186" s="36"/>
      <c r="C186" s="50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>
      <c r="A187" s="36"/>
      <c r="B187" s="36"/>
      <c r="C187" s="50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>
      <c r="A188" s="36"/>
      <c r="B188" s="36"/>
      <c r="C188" s="50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>
      <c r="A189" s="36"/>
      <c r="B189" s="36"/>
      <c r="C189" s="50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>
      <c r="A190" s="36"/>
      <c r="B190" s="36"/>
      <c r="C190" s="50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>
      <c r="A191" s="36"/>
      <c r="B191" s="36"/>
      <c r="C191" s="50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>
      <c r="A192" s="36"/>
      <c r="B192" s="36"/>
      <c r="C192" s="50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>
      <c r="A193" s="36"/>
      <c r="B193" s="36"/>
      <c r="C193" s="50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>
      <c r="A194" s="36"/>
      <c r="B194" s="36"/>
      <c r="C194" s="50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>
      <c r="A195" s="36"/>
      <c r="B195" s="36"/>
      <c r="C195" s="50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>
      <c r="A196" s="36"/>
      <c r="B196" s="36"/>
      <c r="C196" s="50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>
      <c r="A197" s="36"/>
      <c r="B197" s="36"/>
      <c r="C197" s="50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>
      <c r="A198" s="36"/>
      <c r="B198" s="36"/>
      <c r="C198" s="50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>
      <c r="A199" s="36"/>
      <c r="B199" s="36"/>
      <c r="C199" s="50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>
      <c r="A200" s="36"/>
      <c r="B200" s="36"/>
      <c r="C200" s="50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>
      <c r="A201" s="36"/>
      <c r="B201" s="36"/>
      <c r="C201" s="50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>
      <c r="A202" s="36"/>
      <c r="B202" s="36"/>
      <c r="C202" s="50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>
      <c r="A203" s="36"/>
      <c r="B203" s="36"/>
      <c r="C203" s="50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>
      <c r="A204" s="36"/>
      <c r="B204" s="36"/>
      <c r="C204" s="50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>
      <c r="A205" s="36"/>
      <c r="B205" s="36"/>
      <c r="C205" s="50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>
      <c r="A206" s="36"/>
      <c r="B206" s="36"/>
      <c r="C206" s="50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>
      <c r="A207" s="36"/>
      <c r="B207" s="36"/>
      <c r="C207" s="50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>
      <c r="A208" s="36"/>
      <c r="B208" s="36"/>
      <c r="C208" s="50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>
      <c r="A209" s="36"/>
      <c r="B209" s="36"/>
      <c r="C209" s="50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>
      <c r="A210" s="36"/>
      <c r="B210" s="36"/>
      <c r="C210" s="50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>
      <c r="A211" s="36"/>
      <c r="B211" s="36"/>
      <c r="C211" s="50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>
      <c r="A212" s="36"/>
      <c r="B212" s="36"/>
      <c r="C212" s="50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>
      <c r="A213" s="36"/>
      <c r="B213" s="36"/>
      <c r="C213" s="50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>
      <c r="A214" s="36"/>
      <c r="B214" s="36"/>
      <c r="C214" s="50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>
      <c r="A215" s="36"/>
      <c r="B215" s="36"/>
      <c r="C215" s="50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>
      <c r="A216" s="36"/>
      <c r="B216" s="36"/>
      <c r="C216" s="50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>
      <c r="A217" s="36"/>
      <c r="B217" s="36"/>
      <c r="C217" s="50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>
      <c r="A218" s="36"/>
      <c r="B218" s="36"/>
      <c r="C218" s="50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>
      <c r="A219" s="36"/>
      <c r="B219" s="36"/>
      <c r="C219" s="50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>
      <c r="A220" s="36"/>
      <c r="B220" s="36"/>
      <c r="C220" s="50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>
      <c r="A221" s="36"/>
      <c r="B221" s="36"/>
      <c r="C221" s="50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>
      <c r="A222" s="36"/>
      <c r="B222" s="36"/>
      <c r="C222" s="50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>
      <c r="A223" s="36"/>
      <c r="B223" s="36"/>
      <c r="C223" s="50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>
      <c r="A224" s="36"/>
      <c r="B224" s="36"/>
      <c r="C224" s="50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>
      <c r="A225" s="36"/>
      <c r="B225" s="36"/>
      <c r="C225" s="50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>
      <c r="A226" s="36"/>
      <c r="B226" s="36"/>
      <c r="C226" s="50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>
      <c r="A227" s="36"/>
      <c r="B227" s="36"/>
      <c r="C227" s="50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>
      <c r="A228" s="36"/>
      <c r="B228" s="36"/>
      <c r="C228" s="50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>
      <c r="A229" s="36"/>
      <c r="B229" s="36"/>
      <c r="C229" s="50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>
      <c r="A230" s="36"/>
      <c r="B230" s="36"/>
      <c r="C230" s="50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>
      <c r="A231" s="36"/>
      <c r="B231" s="36"/>
      <c r="C231" s="50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>
      <c r="A232" s="36"/>
      <c r="B232" s="36"/>
      <c r="C232" s="50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>
      <c r="A233" s="36"/>
      <c r="B233" s="36"/>
      <c r="C233" s="50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>
      <c r="A234" s="36"/>
      <c r="B234" s="36"/>
      <c r="C234" s="50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>
      <c r="A235" s="36"/>
      <c r="B235" s="36"/>
      <c r="C235" s="50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>
      <c r="A236" s="36"/>
      <c r="B236" s="36"/>
      <c r="C236" s="50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>
      <c r="A237" s="36"/>
      <c r="B237" s="36"/>
      <c r="C237" s="50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>
      <c r="A238" s="36"/>
      <c r="B238" s="36"/>
      <c r="C238" s="50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>
      <c r="A239" s="36"/>
      <c r="B239" s="36"/>
      <c r="C239" s="50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>
      <c r="A240" s="36"/>
      <c r="B240" s="36"/>
      <c r="C240" s="50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>
      <c r="A241" s="36"/>
      <c r="B241" s="36"/>
      <c r="C241" s="50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>
      <c r="A242" s="36"/>
      <c r="B242" s="36"/>
      <c r="C242" s="50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>
      <c r="A243" s="36"/>
      <c r="B243" s="36"/>
      <c r="C243" s="50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>
      <c r="A244" s="36"/>
      <c r="B244" s="36"/>
      <c r="C244" s="50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>
      <c r="A245" s="36"/>
      <c r="B245" s="36"/>
      <c r="C245" s="50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>
      <c r="A246" s="36"/>
      <c r="B246" s="36"/>
      <c r="C246" s="50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>
      <c r="A247" s="36"/>
      <c r="B247" s="36"/>
      <c r="C247" s="50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>
      <c r="A248" s="36"/>
      <c r="B248" s="36"/>
      <c r="C248" s="50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>
      <c r="A249" s="36"/>
      <c r="B249" s="36"/>
      <c r="C249" s="50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</row>
    <row r="250">
      <c r="A250" s="36"/>
      <c r="B250" s="36"/>
      <c r="C250" s="50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</row>
    <row r="251">
      <c r="A251" s="36"/>
      <c r="B251" s="36"/>
      <c r="C251" s="50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>
      <c r="A252" s="36"/>
      <c r="B252" s="36"/>
      <c r="C252" s="50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>
      <c r="A253" s="36"/>
      <c r="B253" s="36"/>
      <c r="C253" s="50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>
      <c r="A254" s="36"/>
      <c r="B254" s="36"/>
      <c r="C254" s="50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>
      <c r="A255" s="36"/>
      <c r="B255" s="36"/>
      <c r="C255" s="50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>
      <c r="A256" s="36"/>
      <c r="B256" s="36"/>
      <c r="C256" s="50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>
      <c r="A257" s="36"/>
      <c r="B257" s="36"/>
      <c r="C257" s="50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  <row r="258">
      <c r="A258" s="36"/>
      <c r="B258" s="36"/>
      <c r="C258" s="50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</row>
    <row r="259">
      <c r="A259" s="36"/>
      <c r="B259" s="36"/>
      <c r="C259" s="50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>
      <c r="A260" s="36"/>
      <c r="B260" s="36"/>
      <c r="C260" s="50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>
      <c r="A261" s="36"/>
      <c r="B261" s="36"/>
      <c r="C261" s="50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>
      <c r="A262" s="36"/>
      <c r="B262" s="36"/>
      <c r="C262" s="50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>
      <c r="A263" s="36"/>
      <c r="B263" s="36"/>
      <c r="C263" s="50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>
      <c r="A264" s="36"/>
      <c r="B264" s="36"/>
      <c r="C264" s="50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>
      <c r="A265" s="36"/>
      <c r="B265" s="36"/>
      <c r="C265" s="50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>
      <c r="A266" s="36"/>
      <c r="B266" s="36"/>
      <c r="C266" s="50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>
      <c r="A267" s="36"/>
      <c r="B267" s="36"/>
      <c r="C267" s="50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>
      <c r="A268" s="36"/>
      <c r="B268" s="36"/>
      <c r="C268" s="50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>
      <c r="A269" s="36"/>
      <c r="B269" s="36"/>
      <c r="C269" s="50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>
      <c r="A270" s="36"/>
      <c r="B270" s="36"/>
      <c r="C270" s="50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>
      <c r="A271" s="36"/>
      <c r="B271" s="36"/>
      <c r="C271" s="50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>
      <c r="A272" s="36"/>
      <c r="B272" s="36"/>
      <c r="C272" s="50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>
      <c r="A273" s="36"/>
      <c r="B273" s="36"/>
      <c r="C273" s="50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>
      <c r="A274" s="36"/>
      <c r="B274" s="36"/>
      <c r="C274" s="50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>
      <c r="A275" s="36"/>
      <c r="B275" s="36"/>
      <c r="C275" s="50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>
      <c r="A276" s="36"/>
      <c r="B276" s="36"/>
      <c r="C276" s="50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>
      <c r="A277" s="36"/>
      <c r="B277" s="36"/>
      <c r="C277" s="50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>
      <c r="A278" s="36"/>
      <c r="B278" s="36"/>
      <c r="C278" s="50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>
      <c r="A279" s="36"/>
      <c r="B279" s="36"/>
      <c r="C279" s="50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>
      <c r="A280" s="36"/>
      <c r="B280" s="36"/>
      <c r="C280" s="50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>
      <c r="A281" s="36"/>
      <c r="B281" s="36"/>
      <c r="C281" s="50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>
      <c r="A282" s="36"/>
      <c r="B282" s="36"/>
      <c r="C282" s="50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>
      <c r="A283" s="36"/>
      <c r="B283" s="36"/>
      <c r="C283" s="50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>
      <c r="A284" s="36"/>
      <c r="B284" s="36"/>
      <c r="C284" s="50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>
      <c r="A285" s="36"/>
      <c r="B285" s="36"/>
      <c r="C285" s="50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>
      <c r="A286" s="36"/>
      <c r="B286" s="36"/>
      <c r="C286" s="50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>
      <c r="A287" s="36"/>
      <c r="B287" s="36"/>
      <c r="C287" s="50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>
      <c r="A288" s="36"/>
      <c r="B288" s="36"/>
      <c r="C288" s="50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>
      <c r="A289" s="36"/>
      <c r="B289" s="36"/>
      <c r="C289" s="50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>
      <c r="A290" s="36"/>
      <c r="B290" s="36"/>
      <c r="C290" s="50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>
      <c r="A291" s="36"/>
      <c r="B291" s="36"/>
      <c r="C291" s="50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>
      <c r="A292" s="36"/>
      <c r="B292" s="36"/>
      <c r="C292" s="50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>
      <c r="A293" s="36"/>
      <c r="B293" s="36"/>
      <c r="C293" s="50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>
      <c r="A294" s="36"/>
      <c r="B294" s="36"/>
      <c r="C294" s="50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>
      <c r="A295" s="36"/>
      <c r="B295" s="36"/>
      <c r="C295" s="50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>
      <c r="A296" s="36"/>
      <c r="B296" s="36"/>
      <c r="C296" s="50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>
      <c r="A297" s="36"/>
      <c r="B297" s="36"/>
      <c r="C297" s="50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>
      <c r="A298" s="36"/>
      <c r="B298" s="36"/>
      <c r="C298" s="50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>
      <c r="A299" s="36"/>
      <c r="B299" s="36"/>
      <c r="C299" s="50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>
      <c r="A300" s="36"/>
      <c r="B300" s="36"/>
      <c r="C300" s="50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>
      <c r="A301" s="36"/>
      <c r="B301" s="36"/>
      <c r="C301" s="50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>
      <c r="A302" s="36"/>
      <c r="B302" s="36"/>
      <c r="C302" s="50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>
      <c r="A303" s="36"/>
      <c r="B303" s="36"/>
      <c r="C303" s="50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>
      <c r="A304" s="36"/>
      <c r="B304" s="36"/>
      <c r="C304" s="50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>
      <c r="A305" s="36"/>
      <c r="B305" s="36"/>
      <c r="C305" s="50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>
      <c r="A306" s="36"/>
      <c r="B306" s="36"/>
      <c r="C306" s="50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>
      <c r="A307" s="36"/>
      <c r="B307" s="36"/>
      <c r="C307" s="50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>
      <c r="A308" s="36"/>
      <c r="B308" s="36"/>
      <c r="C308" s="50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>
      <c r="A309" s="36"/>
      <c r="B309" s="36"/>
      <c r="C309" s="50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>
      <c r="A310" s="36"/>
      <c r="B310" s="36"/>
      <c r="C310" s="50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>
      <c r="A311" s="36"/>
      <c r="B311" s="36"/>
      <c r="C311" s="50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>
      <c r="A312" s="36"/>
      <c r="B312" s="36"/>
      <c r="C312" s="50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>
      <c r="A313" s="36"/>
      <c r="B313" s="36"/>
      <c r="C313" s="50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>
      <c r="A314" s="36"/>
      <c r="B314" s="36"/>
      <c r="C314" s="50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>
      <c r="A315" s="36"/>
      <c r="B315" s="36"/>
      <c r="C315" s="50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>
      <c r="A316" s="36"/>
      <c r="B316" s="36"/>
      <c r="C316" s="50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>
      <c r="A317" s="36"/>
      <c r="B317" s="36"/>
      <c r="C317" s="50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>
      <c r="A318" s="36"/>
      <c r="B318" s="36"/>
      <c r="C318" s="50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>
      <c r="A319" s="36"/>
      <c r="B319" s="36"/>
      <c r="C319" s="50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</row>
    <row r="320">
      <c r="A320" s="36"/>
      <c r="B320" s="36"/>
      <c r="C320" s="50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</row>
    <row r="321">
      <c r="A321" s="36"/>
      <c r="B321" s="36"/>
      <c r="C321" s="50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</row>
    <row r="322">
      <c r="A322" s="36"/>
      <c r="B322" s="36"/>
      <c r="C322" s="50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</row>
    <row r="323">
      <c r="A323" s="36"/>
      <c r="B323" s="36"/>
      <c r="C323" s="50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</row>
    <row r="324">
      <c r="A324" s="36"/>
      <c r="B324" s="36"/>
      <c r="C324" s="50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</row>
    <row r="325">
      <c r="A325" s="36"/>
      <c r="B325" s="36"/>
      <c r="C325" s="50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</row>
    <row r="326">
      <c r="A326" s="36"/>
      <c r="B326" s="36"/>
      <c r="C326" s="50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</row>
    <row r="327">
      <c r="A327" s="36"/>
      <c r="B327" s="36"/>
      <c r="C327" s="50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</row>
    <row r="328">
      <c r="A328" s="36"/>
      <c r="B328" s="36"/>
      <c r="C328" s="50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</row>
    <row r="329">
      <c r="A329" s="36"/>
      <c r="B329" s="36"/>
      <c r="C329" s="50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</row>
    <row r="330">
      <c r="A330" s="36"/>
      <c r="B330" s="36"/>
      <c r="C330" s="50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</row>
    <row r="331">
      <c r="A331" s="36"/>
      <c r="B331" s="36"/>
      <c r="C331" s="50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</row>
    <row r="332">
      <c r="A332" s="36"/>
      <c r="B332" s="36"/>
      <c r="C332" s="50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</row>
    <row r="333">
      <c r="A333" s="36"/>
      <c r="B333" s="36"/>
      <c r="C333" s="50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</row>
    <row r="334">
      <c r="A334" s="36"/>
      <c r="B334" s="36"/>
      <c r="C334" s="50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</row>
    <row r="335">
      <c r="A335" s="36"/>
      <c r="B335" s="36"/>
      <c r="C335" s="50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</row>
    <row r="336">
      <c r="A336" s="36"/>
      <c r="B336" s="36"/>
      <c r="C336" s="50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</row>
    <row r="337">
      <c r="A337" s="36"/>
      <c r="B337" s="36"/>
      <c r="C337" s="50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</row>
    <row r="338">
      <c r="A338" s="36"/>
      <c r="B338" s="36"/>
      <c r="C338" s="50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</row>
    <row r="339">
      <c r="A339" s="36"/>
      <c r="B339" s="36"/>
      <c r="C339" s="50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</row>
    <row r="340">
      <c r="A340" s="36"/>
      <c r="B340" s="36"/>
      <c r="C340" s="50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</row>
    <row r="341">
      <c r="A341" s="36"/>
      <c r="B341" s="36"/>
      <c r="C341" s="50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</row>
    <row r="342">
      <c r="A342" s="36"/>
      <c r="B342" s="36"/>
      <c r="C342" s="50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</row>
    <row r="343">
      <c r="A343" s="36"/>
      <c r="B343" s="36"/>
      <c r="C343" s="50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</row>
    <row r="344">
      <c r="A344" s="36"/>
      <c r="B344" s="36"/>
      <c r="C344" s="50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</row>
    <row r="345">
      <c r="A345" s="36"/>
      <c r="B345" s="36"/>
      <c r="C345" s="50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</row>
    <row r="346">
      <c r="A346" s="36"/>
      <c r="B346" s="36"/>
      <c r="C346" s="50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</row>
    <row r="347">
      <c r="A347" s="36"/>
      <c r="B347" s="36"/>
      <c r="C347" s="50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</row>
    <row r="348">
      <c r="A348" s="36"/>
      <c r="B348" s="36"/>
      <c r="C348" s="50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</row>
    <row r="349">
      <c r="A349" s="36"/>
      <c r="B349" s="36"/>
      <c r="C349" s="50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</row>
    <row r="350">
      <c r="A350" s="36"/>
      <c r="B350" s="36"/>
      <c r="C350" s="50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</row>
    <row r="351">
      <c r="A351" s="36"/>
      <c r="B351" s="36"/>
      <c r="C351" s="50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</row>
    <row r="352">
      <c r="A352" s="36"/>
      <c r="B352" s="36"/>
      <c r="C352" s="50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</row>
    <row r="353">
      <c r="A353" s="36"/>
      <c r="B353" s="36"/>
      <c r="C353" s="50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</row>
    <row r="354">
      <c r="A354" s="36"/>
      <c r="B354" s="36"/>
      <c r="C354" s="50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</row>
    <row r="355">
      <c r="A355" s="36"/>
      <c r="B355" s="36"/>
      <c r="C355" s="50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</row>
    <row r="356">
      <c r="A356" s="36"/>
      <c r="B356" s="36"/>
      <c r="C356" s="50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</row>
    <row r="357">
      <c r="A357" s="36"/>
      <c r="B357" s="36"/>
      <c r="C357" s="50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</row>
    <row r="358">
      <c r="A358" s="36"/>
      <c r="B358" s="36"/>
      <c r="C358" s="50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</row>
    <row r="359">
      <c r="A359" s="36"/>
      <c r="B359" s="36"/>
      <c r="C359" s="50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</row>
    <row r="360">
      <c r="A360" s="36"/>
      <c r="B360" s="36"/>
      <c r="C360" s="50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</row>
    <row r="361">
      <c r="A361" s="36"/>
      <c r="B361" s="36"/>
      <c r="C361" s="50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>
      <c r="A362" s="36"/>
      <c r="B362" s="36"/>
      <c r="C362" s="50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</row>
    <row r="363">
      <c r="A363" s="36"/>
      <c r="B363" s="36"/>
      <c r="C363" s="50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>
      <c r="A364" s="36"/>
      <c r="B364" s="36"/>
      <c r="C364" s="50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>
      <c r="A365" s="36"/>
      <c r="B365" s="36"/>
      <c r="C365" s="50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</row>
    <row r="366">
      <c r="A366" s="36"/>
      <c r="B366" s="36"/>
      <c r="C366" s="50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</row>
    <row r="367">
      <c r="A367" s="36"/>
      <c r="B367" s="36"/>
      <c r="C367" s="50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</row>
    <row r="368">
      <c r="A368" s="36"/>
      <c r="B368" s="36"/>
      <c r="C368" s="50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</row>
    <row r="369">
      <c r="A369" s="36"/>
      <c r="B369" s="36"/>
      <c r="C369" s="50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</row>
    <row r="370">
      <c r="A370" s="36"/>
      <c r="B370" s="36"/>
      <c r="C370" s="50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>
      <c r="A371" s="36"/>
      <c r="B371" s="36"/>
      <c r="C371" s="50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</row>
    <row r="372">
      <c r="A372" s="36"/>
      <c r="B372" s="36"/>
      <c r="C372" s="50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</row>
    <row r="373">
      <c r="A373" s="36"/>
      <c r="B373" s="36"/>
      <c r="C373" s="50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</row>
    <row r="374">
      <c r="A374" s="36"/>
      <c r="B374" s="36"/>
      <c r="C374" s="50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</row>
    <row r="375">
      <c r="A375" s="36"/>
      <c r="B375" s="36"/>
      <c r="C375" s="50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</row>
    <row r="376">
      <c r="A376" s="36"/>
      <c r="B376" s="36"/>
      <c r="C376" s="50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</row>
    <row r="377">
      <c r="A377" s="36"/>
      <c r="B377" s="36"/>
      <c r="C377" s="50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</row>
    <row r="378">
      <c r="A378" s="36"/>
      <c r="B378" s="36"/>
      <c r="C378" s="50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</row>
    <row r="379">
      <c r="A379" s="36"/>
      <c r="B379" s="36"/>
      <c r="C379" s="50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</row>
    <row r="380">
      <c r="A380" s="36"/>
      <c r="B380" s="36"/>
      <c r="C380" s="50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</row>
    <row r="381">
      <c r="A381" s="36"/>
      <c r="B381" s="36"/>
      <c r="C381" s="50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</row>
    <row r="382">
      <c r="A382" s="36"/>
      <c r="B382" s="36"/>
      <c r="C382" s="50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</row>
    <row r="383">
      <c r="A383" s="36"/>
      <c r="B383" s="36"/>
      <c r="C383" s="50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</row>
    <row r="384">
      <c r="A384" s="36"/>
      <c r="B384" s="36"/>
      <c r="C384" s="50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</row>
    <row r="385">
      <c r="A385" s="36"/>
      <c r="B385" s="36"/>
      <c r="C385" s="50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</row>
    <row r="386">
      <c r="A386" s="36"/>
      <c r="B386" s="36"/>
      <c r="C386" s="50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</row>
    <row r="387">
      <c r="A387" s="36"/>
      <c r="B387" s="36"/>
      <c r="C387" s="50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</row>
    <row r="388">
      <c r="A388" s="36"/>
      <c r="B388" s="36"/>
      <c r="C388" s="50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</row>
    <row r="389">
      <c r="A389" s="36"/>
      <c r="B389" s="36"/>
      <c r="C389" s="50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</row>
    <row r="390">
      <c r="A390" s="36"/>
      <c r="B390" s="36"/>
      <c r="C390" s="50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</row>
    <row r="391">
      <c r="A391" s="36"/>
      <c r="B391" s="36"/>
      <c r="C391" s="50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</row>
    <row r="392">
      <c r="A392" s="36"/>
      <c r="B392" s="36"/>
      <c r="C392" s="50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</row>
    <row r="393">
      <c r="A393" s="36"/>
      <c r="B393" s="36"/>
      <c r="C393" s="50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</row>
    <row r="394">
      <c r="A394" s="36"/>
      <c r="B394" s="36"/>
      <c r="C394" s="50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</row>
    <row r="395">
      <c r="A395" s="36"/>
      <c r="B395" s="36"/>
      <c r="C395" s="50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</row>
    <row r="396">
      <c r="A396" s="36"/>
      <c r="B396" s="36"/>
      <c r="C396" s="50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</row>
    <row r="397">
      <c r="A397" s="36"/>
      <c r="B397" s="36"/>
      <c r="C397" s="50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</row>
    <row r="398">
      <c r="A398" s="36"/>
      <c r="B398" s="36"/>
      <c r="C398" s="50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</row>
    <row r="399">
      <c r="A399" s="36"/>
      <c r="B399" s="36"/>
      <c r="C399" s="50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</row>
    <row r="400">
      <c r="A400" s="36"/>
      <c r="B400" s="36"/>
      <c r="C400" s="50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</row>
    <row r="401">
      <c r="A401" s="36"/>
      <c r="B401" s="36"/>
      <c r="C401" s="50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</row>
    <row r="402">
      <c r="A402" s="36"/>
      <c r="B402" s="36"/>
      <c r="C402" s="50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</row>
    <row r="403">
      <c r="A403" s="36"/>
      <c r="B403" s="36"/>
      <c r="C403" s="50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</row>
    <row r="404">
      <c r="A404" s="36"/>
      <c r="B404" s="36"/>
      <c r="C404" s="50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</row>
    <row r="405">
      <c r="A405" s="36"/>
      <c r="B405" s="36"/>
      <c r="C405" s="50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</row>
    <row r="406">
      <c r="A406" s="36"/>
      <c r="B406" s="36"/>
      <c r="C406" s="50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</row>
    <row r="407">
      <c r="A407" s="36"/>
      <c r="B407" s="36"/>
      <c r="C407" s="50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>
      <c r="A408" s="36"/>
      <c r="B408" s="36"/>
      <c r="C408" s="50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>
      <c r="A409" s="36"/>
      <c r="B409" s="36"/>
      <c r="C409" s="50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>
      <c r="A410" s="36"/>
      <c r="B410" s="36"/>
      <c r="C410" s="50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>
      <c r="A411" s="36"/>
      <c r="B411" s="36"/>
      <c r="C411" s="50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>
      <c r="A412" s="36"/>
      <c r="B412" s="36"/>
      <c r="C412" s="50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>
      <c r="A413" s="36"/>
      <c r="B413" s="36"/>
      <c r="C413" s="50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>
      <c r="A414" s="36"/>
      <c r="B414" s="36"/>
      <c r="C414" s="50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>
      <c r="A415" s="36"/>
      <c r="B415" s="36"/>
      <c r="C415" s="50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>
      <c r="A416" s="36"/>
      <c r="B416" s="36"/>
      <c r="C416" s="50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>
      <c r="A417" s="36"/>
      <c r="B417" s="36"/>
      <c r="C417" s="50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>
      <c r="A418" s="36"/>
      <c r="B418" s="36"/>
      <c r="C418" s="50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>
      <c r="A419" s="36"/>
      <c r="B419" s="36"/>
      <c r="C419" s="50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>
      <c r="A420" s="36"/>
      <c r="B420" s="36"/>
      <c r="C420" s="50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>
      <c r="A421" s="36"/>
      <c r="B421" s="36"/>
      <c r="C421" s="50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>
      <c r="A422" s="36"/>
      <c r="B422" s="36"/>
      <c r="C422" s="50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>
      <c r="A423" s="36"/>
      <c r="B423" s="36"/>
      <c r="C423" s="50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>
      <c r="A424" s="36"/>
      <c r="B424" s="36"/>
      <c r="C424" s="50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>
      <c r="A425" s="36"/>
      <c r="B425" s="36"/>
      <c r="C425" s="50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>
      <c r="A426" s="36"/>
      <c r="B426" s="36"/>
      <c r="C426" s="50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>
      <c r="A427" s="36"/>
      <c r="B427" s="36"/>
      <c r="C427" s="50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>
      <c r="A428" s="36"/>
      <c r="B428" s="36"/>
      <c r="C428" s="50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>
      <c r="A429" s="36"/>
      <c r="B429" s="36"/>
      <c r="C429" s="50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>
      <c r="A430" s="36"/>
      <c r="B430" s="36"/>
      <c r="C430" s="50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>
      <c r="A431" s="36"/>
      <c r="B431" s="36"/>
      <c r="C431" s="50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>
      <c r="A432" s="36"/>
      <c r="B432" s="36"/>
      <c r="C432" s="50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>
      <c r="A433" s="36"/>
      <c r="B433" s="36"/>
      <c r="C433" s="50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>
      <c r="A434" s="36"/>
      <c r="B434" s="36"/>
      <c r="C434" s="50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>
      <c r="A435" s="36"/>
      <c r="B435" s="36"/>
      <c r="C435" s="50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>
      <c r="A436" s="36"/>
      <c r="B436" s="36"/>
      <c r="C436" s="50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>
      <c r="A437" s="36"/>
      <c r="B437" s="36"/>
      <c r="C437" s="50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>
      <c r="A438" s="36"/>
      <c r="B438" s="36"/>
      <c r="C438" s="50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>
      <c r="A439" s="36"/>
      <c r="B439" s="36"/>
      <c r="C439" s="50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>
      <c r="A440" s="36"/>
      <c r="B440" s="36"/>
      <c r="C440" s="50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>
      <c r="A441" s="36"/>
      <c r="B441" s="36"/>
      <c r="C441" s="50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>
      <c r="A442" s="36"/>
      <c r="B442" s="36"/>
      <c r="C442" s="50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>
      <c r="A443" s="36"/>
      <c r="B443" s="36"/>
      <c r="C443" s="50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>
      <c r="A444" s="36"/>
      <c r="B444" s="36"/>
      <c r="C444" s="50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>
      <c r="A445" s="36"/>
      <c r="B445" s="36"/>
      <c r="C445" s="50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>
      <c r="A446" s="36"/>
      <c r="B446" s="36"/>
      <c r="C446" s="50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>
      <c r="A447" s="36"/>
      <c r="B447" s="36"/>
      <c r="C447" s="50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>
      <c r="A448" s="36"/>
      <c r="B448" s="36"/>
      <c r="C448" s="50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>
      <c r="A449" s="36"/>
      <c r="B449" s="36"/>
      <c r="C449" s="50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>
      <c r="A450" s="36"/>
      <c r="B450" s="36"/>
      <c r="C450" s="50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>
      <c r="A451" s="36"/>
      <c r="B451" s="36"/>
      <c r="C451" s="50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>
      <c r="A452" s="36"/>
      <c r="B452" s="36"/>
      <c r="C452" s="50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>
      <c r="A453" s="36"/>
      <c r="B453" s="36"/>
      <c r="C453" s="50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>
      <c r="A454" s="36"/>
      <c r="B454" s="36"/>
      <c r="C454" s="50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</row>
    <row r="455">
      <c r="A455" s="36"/>
      <c r="B455" s="36"/>
      <c r="C455" s="50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</row>
    <row r="456">
      <c r="A456" s="36"/>
      <c r="B456" s="36"/>
      <c r="C456" s="50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</row>
    <row r="457">
      <c r="A457" s="36"/>
      <c r="B457" s="36"/>
      <c r="C457" s="50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</row>
    <row r="458">
      <c r="A458" s="36"/>
      <c r="B458" s="36"/>
      <c r="C458" s="50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</row>
    <row r="459">
      <c r="A459" s="36"/>
      <c r="B459" s="36"/>
      <c r="C459" s="50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</row>
    <row r="460">
      <c r="A460" s="36"/>
      <c r="B460" s="36"/>
      <c r="C460" s="50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</row>
    <row r="461">
      <c r="A461" s="36"/>
      <c r="B461" s="36"/>
      <c r="C461" s="50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</row>
    <row r="462">
      <c r="A462" s="36"/>
      <c r="B462" s="36"/>
      <c r="C462" s="50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</row>
    <row r="463">
      <c r="A463" s="36"/>
      <c r="B463" s="36"/>
      <c r="C463" s="50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</row>
    <row r="464">
      <c r="A464" s="36"/>
      <c r="B464" s="36"/>
      <c r="C464" s="50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</row>
    <row r="465">
      <c r="A465" s="36"/>
      <c r="B465" s="36"/>
      <c r="C465" s="50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</row>
    <row r="466">
      <c r="A466" s="36"/>
      <c r="B466" s="36"/>
      <c r="C466" s="50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</row>
    <row r="467">
      <c r="A467" s="36"/>
      <c r="B467" s="36"/>
      <c r="C467" s="50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</row>
    <row r="468">
      <c r="A468" s="36"/>
      <c r="B468" s="36"/>
      <c r="C468" s="50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</row>
    <row r="469">
      <c r="A469" s="36"/>
      <c r="B469" s="36"/>
      <c r="C469" s="50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</row>
    <row r="470">
      <c r="A470" s="36"/>
      <c r="B470" s="36"/>
      <c r="C470" s="50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</row>
    <row r="471">
      <c r="A471" s="36"/>
      <c r="B471" s="36"/>
      <c r="C471" s="50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</row>
    <row r="472">
      <c r="A472" s="36"/>
      <c r="B472" s="36"/>
      <c r="C472" s="50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</row>
    <row r="473">
      <c r="A473" s="36"/>
      <c r="B473" s="36"/>
      <c r="C473" s="50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</row>
    <row r="474">
      <c r="A474" s="36"/>
      <c r="B474" s="36"/>
      <c r="C474" s="50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</row>
    <row r="475">
      <c r="A475" s="36"/>
      <c r="B475" s="36"/>
      <c r="C475" s="50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</row>
    <row r="476">
      <c r="A476" s="36"/>
      <c r="B476" s="36"/>
      <c r="C476" s="50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</row>
    <row r="477">
      <c r="A477" s="36"/>
      <c r="B477" s="36"/>
      <c r="C477" s="50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</row>
    <row r="478">
      <c r="A478" s="36"/>
      <c r="B478" s="36"/>
      <c r="C478" s="50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</row>
    <row r="479">
      <c r="A479" s="36"/>
      <c r="B479" s="36"/>
      <c r="C479" s="50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>
      <c r="A480" s="36"/>
      <c r="B480" s="36"/>
      <c r="C480" s="50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>
      <c r="A481" s="36"/>
      <c r="B481" s="36"/>
      <c r="C481" s="50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>
      <c r="A482" s="36"/>
      <c r="B482" s="36"/>
      <c r="C482" s="50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>
      <c r="A483" s="36"/>
      <c r="B483" s="36"/>
      <c r="C483" s="50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4">
      <c r="A484" s="36"/>
      <c r="B484" s="36"/>
      <c r="C484" s="50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</row>
    <row r="485">
      <c r="A485" s="36"/>
      <c r="B485" s="36"/>
      <c r="C485" s="50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</row>
    <row r="486">
      <c r="A486" s="36"/>
      <c r="B486" s="36"/>
      <c r="C486" s="50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</row>
    <row r="487">
      <c r="A487" s="36"/>
      <c r="B487" s="36"/>
      <c r="C487" s="50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</row>
    <row r="488">
      <c r="A488" s="36"/>
      <c r="B488" s="36"/>
      <c r="C488" s="50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</row>
    <row r="489">
      <c r="A489" s="36"/>
      <c r="B489" s="36"/>
      <c r="C489" s="50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</row>
    <row r="490">
      <c r="A490" s="36"/>
      <c r="B490" s="36"/>
      <c r="C490" s="50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</row>
    <row r="491">
      <c r="A491" s="36"/>
      <c r="B491" s="36"/>
      <c r="C491" s="50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</row>
    <row r="492">
      <c r="A492" s="36"/>
      <c r="B492" s="36"/>
      <c r="C492" s="50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</row>
    <row r="493">
      <c r="A493" s="36"/>
      <c r="B493" s="36"/>
      <c r="C493" s="50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</row>
    <row r="494">
      <c r="A494" s="36"/>
      <c r="B494" s="36"/>
      <c r="C494" s="50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</row>
    <row r="495">
      <c r="A495" s="36"/>
      <c r="B495" s="36"/>
      <c r="C495" s="50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</row>
    <row r="496">
      <c r="A496" s="36"/>
      <c r="B496" s="36"/>
      <c r="C496" s="50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</row>
    <row r="497">
      <c r="A497" s="36"/>
      <c r="B497" s="36"/>
      <c r="C497" s="50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</row>
    <row r="498">
      <c r="A498" s="36"/>
      <c r="B498" s="36"/>
      <c r="C498" s="50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</row>
    <row r="499">
      <c r="A499" s="36"/>
      <c r="B499" s="36"/>
      <c r="C499" s="50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</row>
    <row r="500">
      <c r="A500" s="36"/>
      <c r="B500" s="36"/>
      <c r="C500" s="50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</row>
    <row r="501">
      <c r="A501" s="36"/>
      <c r="B501" s="36"/>
      <c r="C501" s="50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</row>
    <row r="502">
      <c r="A502" s="36"/>
      <c r="B502" s="36"/>
      <c r="C502" s="50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</row>
    <row r="503">
      <c r="A503" s="36"/>
      <c r="B503" s="36"/>
      <c r="C503" s="50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</row>
    <row r="504">
      <c r="A504" s="36"/>
      <c r="B504" s="36"/>
      <c r="C504" s="50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</row>
    <row r="505">
      <c r="A505" s="36"/>
      <c r="B505" s="36"/>
      <c r="C505" s="50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</row>
    <row r="506">
      <c r="A506" s="36"/>
      <c r="B506" s="36"/>
      <c r="C506" s="50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</row>
    <row r="507">
      <c r="A507" s="36"/>
      <c r="B507" s="36"/>
      <c r="C507" s="50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</row>
    <row r="508">
      <c r="A508" s="36"/>
      <c r="B508" s="36"/>
      <c r="C508" s="50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</row>
    <row r="509">
      <c r="A509" s="36"/>
      <c r="B509" s="36"/>
      <c r="C509" s="50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</row>
    <row r="510">
      <c r="A510" s="36"/>
      <c r="B510" s="36"/>
      <c r="C510" s="50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</row>
    <row r="511">
      <c r="A511" s="36"/>
      <c r="B511" s="36"/>
      <c r="C511" s="50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</row>
    <row r="512">
      <c r="A512" s="36"/>
      <c r="B512" s="36"/>
      <c r="C512" s="50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</row>
    <row r="513">
      <c r="A513" s="36"/>
      <c r="B513" s="36"/>
      <c r="C513" s="50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</row>
    <row r="514">
      <c r="A514" s="36"/>
      <c r="B514" s="36"/>
      <c r="C514" s="50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</row>
    <row r="515">
      <c r="A515" s="36"/>
      <c r="B515" s="36"/>
      <c r="C515" s="50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</row>
    <row r="516">
      <c r="A516" s="36"/>
      <c r="B516" s="36"/>
      <c r="C516" s="50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</row>
    <row r="517">
      <c r="A517" s="36"/>
      <c r="B517" s="36"/>
      <c r="C517" s="50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</row>
    <row r="518">
      <c r="A518" s="36"/>
      <c r="B518" s="36"/>
      <c r="C518" s="50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</row>
    <row r="519">
      <c r="A519" s="36"/>
      <c r="B519" s="36"/>
      <c r="C519" s="50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</row>
    <row r="520">
      <c r="A520" s="36"/>
      <c r="B520" s="36"/>
      <c r="C520" s="50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</row>
    <row r="521">
      <c r="A521" s="36"/>
      <c r="B521" s="36"/>
      <c r="C521" s="50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</row>
    <row r="522">
      <c r="A522" s="36"/>
      <c r="B522" s="36"/>
      <c r="C522" s="50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</row>
    <row r="523">
      <c r="A523" s="36"/>
      <c r="B523" s="36"/>
      <c r="C523" s="50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</row>
    <row r="524">
      <c r="A524" s="36"/>
      <c r="B524" s="36"/>
      <c r="C524" s="50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</row>
    <row r="525">
      <c r="A525" s="36"/>
      <c r="B525" s="36"/>
      <c r="C525" s="50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</row>
    <row r="526">
      <c r="A526" s="36"/>
      <c r="B526" s="36"/>
      <c r="C526" s="50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</row>
    <row r="527">
      <c r="A527" s="36"/>
      <c r="B527" s="36"/>
      <c r="C527" s="50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</row>
    <row r="528">
      <c r="A528" s="36"/>
      <c r="B528" s="36"/>
      <c r="C528" s="50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</row>
    <row r="529">
      <c r="A529" s="36"/>
      <c r="B529" s="36"/>
      <c r="C529" s="50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</row>
    <row r="530">
      <c r="A530" s="36"/>
      <c r="B530" s="36"/>
      <c r="C530" s="50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</row>
    <row r="531">
      <c r="A531" s="36"/>
      <c r="B531" s="36"/>
      <c r="C531" s="50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</row>
    <row r="532">
      <c r="A532" s="36"/>
      <c r="B532" s="36"/>
      <c r="C532" s="50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</row>
    <row r="533">
      <c r="A533" s="36"/>
      <c r="B533" s="36"/>
      <c r="C533" s="50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</row>
    <row r="534">
      <c r="A534" s="36"/>
      <c r="B534" s="36"/>
      <c r="C534" s="50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</row>
    <row r="535">
      <c r="A535" s="36"/>
      <c r="B535" s="36"/>
      <c r="C535" s="50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</row>
    <row r="536">
      <c r="A536" s="36"/>
      <c r="B536" s="36"/>
      <c r="C536" s="50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</row>
    <row r="537">
      <c r="A537" s="36"/>
      <c r="B537" s="36"/>
      <c r="C537" s="50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</row>
    <row r="538">
      <c r="A538" s="36"/>
      <c r="B538" s="36"/>
      <c r="C538" s="50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</row>
    <row r="539">
      <c r="A539" s="36"/>
      <c r="B539" s="36"/>
      <c r="C539" s="50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</row>
    <row r="540">
      <c r="A540" s="36"/>
      <c r="B540" s="36"/>
      <c r="C540" s="50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</row>
    <row r="541">
      <c r="A541" s="36"/>
      <c r="B541" s="36"/>
      <c r="C541" s="50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</row>
    <row r="542">
      <c r="A542" s="36"/>
      <c r="B542" s="36"/>
      <c r="C542" s="50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</row>
    <row r="543">
      <c r="A543" s="36"/>
      <c r="B543" s="36"/>
      <c r="C543" s="50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</row>
    <row r="544">
      <c r="A544" s="36"/>
      <c r="B544" s="36"/>
      <c r="C544" s="50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</row>
    <row r="545">
      <c r="A545" s="36"/>
      <c r="B545" s="36"/>
      <c r="C545" s="50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</row>
    <row r="546">
      <c r="A546" s="36"/>
      <c r="B546" s="36"/>
      <c r="C546" s="50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</row>
    <row r="547">
      <c r="A547" s="36"/>
      <c r="B547" s="36"/>
      <c r="C547" s="50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</row>
    <row r="548">
      <c r="A548" s="36"/>
      <c r="B548" s="36"/>
      <c r="C548" s="50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</row>
    <row r="549">
      <c r="A549" s="36"/>
      <c r="B549" s="36"/>
      <c r="C549" s="50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</row>
    <row r="550">
      <c r="A550" s="36"/>
      <c r="B550" s="36"/>
      <c r="C550" s="50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</row>
    <row r="551">
      <c r="A551" s="36"/>
      <c r="B551" s="36"/>
      <c r="C551" s="50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</row>
    <row r="552">
      <c r="A552" s="36"/>
      <c r="B552" s="36"/>
      <c r="C552" s="50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</row>
    <row r="553">
      <c r="A553" s="36"/>
      <c r="B553" s="36"/>
      <c r="C553" s="50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</row>
    <row r="554">
      <c r="A554" s="36"/>
      <c r="B554" s="36"/>
      <c r="C554" s="50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</row>
    <row r="555">
      <c r="A555" s="36"/>
      <c r="B555" s="36"/>
      <c r="C555" s="50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</row>
    <row r="556">
      <c r="A556" s="36"/>
      <c r="B556" s="36"/>
      <c r="C556" s="50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</row>
    <row r="557">
      <c r="A557" s="36"/>
      <c r="B557" s="36"/>
      <c r="C557" s="50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</row>
    <row r="558">
      <c r="A558" s="36"/>
      <c r="B558" s="36"/>
      <c r="C558" s="50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</row>
    <row r="559">
      <c r="A559" s="36"/>
      <c r="B559" s="36"/>
      <c r="C559" s="50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</row>
    <row r="560">
      <c r="A560" s="36"/>
      <c r="B560" s="36"/>
      <c r="C560" s="50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</row>
    <row r="561">
      <c r="A561" s="36"/>
      <c r="B561" s="36"/>
      <c r="C561" s="50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</row>
    <row r="562">
      <c r="A562" s="36"/>
      <c r="B562" s="36"/>
      <c r="C562" s="50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</row>
    <row r="563">
      <c r="A563" s="36"/>
      <c r="B563" s="36"/>
      <c r="C563" s="50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</row>
    <row r="564">
      <c r="A564" s="36"/>
      <c r="B564" s="36"/>
      <c r="C564" s="50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</row>
    <row r="565">
      <c r="A565" s="36"/>
      <c r="B565" s="36"/>
      <c r="C565" s="50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</row>
    <row r="566">
      <c r="A566" s="36"/>
      <c r="B566" s="36"/>
      <c r="C566" s="50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</row>
    <row r="567">
      <c r="A567" s="36"/>
      <c r="B567" s="36"/>
      <c r="C567" s="50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</row>
    <row r="568">
      <c r="A568" s="36"/>
      <c r="B568" s="36"/>
      <c r="C568" s="50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</row>
    <row r="569">
      <c r="A569" s="36"/>
      <c r="B569" s="36"/>
      <c r="C569" s="50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</row>
    <row r="570">
      <c r="A570" s="36"/>
      <c r="B570" s="36"/>
      <c r="C570" s="50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</row>
    <row r="571">
      <c r="A571" s="36"/>
      <c r="B571" s="36"/>
      <c r="C571" s="50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</row>
    <row r="572">
      <c r="A572" s="36"/>
      <c r="B572" s="36"/>
      <c r="C572" s="50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</row>
    <row r="573">
      <c r="A573" s="36"/>
      <c r="B573" s="36"/>
      <c r="C573" s="50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</row>
    <row r="574">
      <c r="A574" s="36"/>
      <c r="B574" s="36"/>
      <c r="C574" s="50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</row>
    <row r="575">
      <c r="A575" s="36"/>
      <c r="B575" s="36"/>
      <c r="C575" s="50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</row>
    <row r="576">
      <c r="A576" s="36"/>
      <c r="B576" s="36"/>
      <c r="C576" s="50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</row>
    <row r="577">
      <c r="A577" s="36"/>
      <c r="B577" s="36"/>
      <c r="C577" s="50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</row>
    <row r="578">
      <c r="A578" s="36"/>
      <c r="B578" s="36"/>
      <c r="C578" s="50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</row>
    <row r="579">
      <c r="A579" s="36"/>
      <c r="B579" s="36"/>
      <c r="C579" s="50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</row>
    <row r="580">
      <c r="A580" s="36"/>
      <c r="B580" s="36"/>
      <c r="C580" s="50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</row>
    <row r="581">
      <c r="A581" s="36"/>
      <c r="B581" s="36"/>
      <c r="C581" s="50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</row>
    <row r="582">
      <c r="A582" s="36"/>
      <c r="B582" s="36"/>
      <c r="C582" s="50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</row>
    <row r="583">
      <c r="A583" s="36"/>
      <c r="B583" s="36"/>
      <c r="C583" s="50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</row>
    <row r="584">
      <c r="A584" s="36"/>
      <c r="B584" s="36"/>
      <c r="C584" s="50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</row>
    <row r="585">
      <c r="A585" s="36"/>
      <c r="B585" s="36"/>
      <c r="C585" s="50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</row>
    <row r="586">
      <c r="A586" s="36"/>
      <c r="B586" s="36"/>
      <c r="C586" s="50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</row>
    <row r="587">
      <c r="A587" s="36"/>
      <c r="B587" s="36"/>
      <c r="C587" s="50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</row>
    <row r="588">
      <c r="A588" s="36"/>
      <c r="B588" s="36"/>
      <c r="C588" s="50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</row>
    <row r="589">
      <c r="A589" s="36"/>
      <c r="B589" s="36"/>
      <c r="C589" s="50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</row>
    <row r="590">
      <c r="A590" s="36"/>
      <c r="B590" s="36"/>
      <c r="C590" s="50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</row>
    <row r="591">
      <c r="A591" s="36"/>
      <c r="B591" s="36"/>
      <c r="C591" s="50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</row>
    <row r="592">
      <c r="A592" s="36"/>
      <c r="B592" s="36"/>
      <c r="C592" s="50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</row>
    <row r="593">
      <c r="A593" s="36"/>
      <c r="B593" s="36"/>
      <c r="C593" s="50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</row>
    <row r="594">
      <c r="A594" s="36"/>
      <c r="B594" s="36"/>
      <c r="C594" s="50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</row>
    <row r="595">
      <c r="A595" s="36"/>
      <c r="B595" s="36"/>
      <c r="C595" s="50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</row>
    <row r="596">
      <c r="A596" s="36"/>
      <c r="B596" s="36"/>
      <c r="C596" s="50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</row>
    <row r="597">
      <c r="A597" s="36"/>
      <c r="B597" s="36"/>
      <c r="C597" s="50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</row>
    <row r="598">
      <c r="A598" s="36"/>
      <c r="B598" s="36"/>
      <c r="C598" s="50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</row>
    <row r="599">
      <c r="A599" s="36"/>
      <c r="B599" s="36"/>
      <c r="C599" s="50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</row>
    <row r="600">
      <c r="A600" s="36"/>
      <c r="B600" s="36"/>
      <c r="C600" s="50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</row>
    <row r="601">
      <c r="A601" s="36"/>
      <c r="B601" s="36"/>
      <c r="C601" s="50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</row>
    <row r="602">
      <c r="A602" s="36"/>
      <c r="B602" s="36"/>
      <c r="C602" s="50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</row>
    <row r="603">
      <c r="A603" s="36"/>
      <c r="B603" s="36"/>
      <c r="C603" s="50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</row>
    <row r="604">
      <c r="A604" s="36"/>
      <c r="B604" s="36"/>
      <c r="C604" s="50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</row>
    <row r="605">
      <c r="A605" s="36"/>
      <c r="B605" s="36"/>
      <c r="C605" s="50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</row>
    <row r="606">
      <c r="A606" s="36"/>
      <c r="B606" s="36"/>
      <c r="C606" s="50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</row>
    <row r="607">
      <c r="A607" s="36"/>
      <c r="B607" s="36"/>
      <c r="C607" s="50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</row>
    <row r="608">
      <c r="A608" s="36"/>
      <c r="B608" s="36"/>
      <c r="C608" s="50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</row>
    <row r="609">
      <c r="A609" s="36"/>
      <c r="B609" s="36"/>
      <c r="C609" s="50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</row>
    <row r="610">
      <c r="A610" s="36"/>
      <c r="B610" s="36"/>
      <c r="C610" s="50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</row>
    <row r="611">
      <c r="A611" s="36"/>
      <c r="B611" s="36"/>
      <c r="C611" s="50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</row>
    <row r="612">
      <c r="A612" s="36"/>
      <c r="B612" s="36"/>
      <c r="C612" s="50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</row>
    <row r="613">
      <c r="A613" s="36"/>
      <c r="B613" s="36"/>
      <c r="C613" s="50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</row>
    <row r="614">
      <c r="A614" s="36"/>
      <c r="B614" s="36"/>
      <c r="C614" s="50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</row>
    <row r="615">
      <c r="A615" s="36"/>
      <c r="B615" s="36"/>
      <c r="C615" s="50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</row>
    <row r="616">
      <c r="A616" s="36"/>
      <c r="B616" s="36"/>
      <c r="C616" s="50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</row>
    <row r="617">
      <c r="A617" s="36"/>
      <c r="B617" s="36"/>
      <c r="C617" s="50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</row>
    <row r="618">
      <c r="A618" s="36"/>
      <c r="B618" s="36"/>
      <c r="C618" s="50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</row>
    <row r="619">
      <c r="A619" s="36"/>
      <c r="B619" s="36"/>
      <c r="C619" s="50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</row>
    <row r="620">
      <c r="A620" s="36"/>
      <c r="B620" s="36"/>
      <c r="C620" s="50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</row>
    <row r="621">
      <c r="A621" s="36"/>
      <c r="B621" s="36"/>
      <c r="C621" s="50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</row>
    <row r="622">
      <c r="A622" s="36"/>
      <c r="B622" s="36"/>
      <c r="C622" s="50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</row>
    <row r="623">
      <c r="A623" s="36"/>
      <c r="B623" s="36"/>
      <c r="C623" s="50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</row>
    <row r="624">
      <c r="A624" s="36"/>
      <c r="B624" s="36"/>
      <c r="C624" s="50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</row>
    <row r="625">
      <c r="A625" s="36"/>
      <c r="B625" s="36"/>
      <c r="C625" s="50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</row>
    <row r="626">
      <c r="A626" s="36"/>
      <c r="B626" s="36"/>
      <c r="C626" s="50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</row>
    <row r="627">
      <c r="A627" s="36"/>
      <c r="B627" s="36"/>
      <c r="C627" s="50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</row>
    <row r="628">
      <c r="A628" s="36"/>
      <c r="B628" s="36"/>
      <c r="C628" s="50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</row>
    <row r="629">
      <c r="A629" s="36"/>
      <c r="B629" s="36"/>
      <c r="C629" s="50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</row>
    <row r="630">
      <c r="A630" s="36"/>
      <c r="B630" s="36"/>
      <c r="C630" s="50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</row>
    <row r="631">
      <c r="A631" s="36"/>
      <c r="B631" s="36"/>
      <c r="C631" s="50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</row>
    <row r="632">
      <c r="A632" s="36"/>
      <c r="B632" s="36"/>
      <c r="C632" s="50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</row>
    <row r="633">
      <c r="A633" s="36"/>
      <c r="B633" s="36"/>
      <c r="C633" s="50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</row>
    <row r="634">
      <c r="A634" s="36"/>
      <c r="B634" s="36"/>
      <c r="C634" s="50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</row>
    <row r="635">
      <c r="A635" s="36"/>
      <c r="B635" s="36"/>
      <c r="C635" s="50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</row>
    <row r="636">
      <c r="A636" s="36"/>
      <c r="B636" s="36"/>
      <c r="C636" s="50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</row>
    <row r="637">
      <c r="A637" s="36"/>
      <c r="B637" s="36"/>
      <c r="C637" s="50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</row>
    <row r="638">
      <c r="A638" s="36"/>
      <c r="B638" s="36"/>
      <c r="C638" s="50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</row>
    <row r="639">
      <c r="A639" s="36"/>
      <c r="B639" s="36"/>
      <c r="C639" s="50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</row>
    <row r="640">
      <c r="A640" s="36"/>
      <c r="B640" s="36"/>
      <c r="C640" s="50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</row>
    <row r="641">
      <c r="A641" s="36"/>
      <c r="B641" s="36"/>
      <c r="C641" s="50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</row>
    <row r="642">
      <c r="A642" s="36"/>
      <c r="B642" s="36"/>
      <c r="C642" s="50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</row>
    <row r="643">
      <c r="A643" s="36"/>
      <c r="B643" s="36"/>
      <c r="C643" s="50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</row>
    <row r="644">
      <c r="A644" s="36"/>
      <c r="B644" s="36"/>
      <c r="C644" s="50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</row>
    <row r="645">
      <c r="A645" s="36"/>
      <c r="B645" s="36"/>
      <c r="C645" s="50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</row>
    <row r="646">
      <c r="A646" s="36"/>
      <c r="B646" s="36"/>
      <c r="C646" s="50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</row>
    <row r="647">
      <c r="A647" s="36"/>
      <c r="B647" s="36"/>
      <c r="C647" s="50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</row>
    <row r="648">
      <c r="A648" s="36"/>
      <c r="B648" s="36"/>
      <c r="C648" s="50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</row>
    <row r="649">
      <c r="A649" s="36"/>
      <c r="B649" s="36"/>
      <c r="C649" s="50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</row>
    <row r="650">
      <c r="A650" s="36"/>
      <c r="B650" s="36"/>
      <c r="C650" s="50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</row>
    <row r="651">
      <c r="A651" s="36"/>
      <c r="B651" s="36"/>
      <c r="C651" s="50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</row>
    <row r="652">
      <c r="A652" s="36"/>
      <c r="B652" s="36"/>
      <c r="C652" s="50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</row>
    <row r="653">
      <c r="A653" s="36"/>
      <c r="B653" s="36"/>
      <c r="C653" s="50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</row>
    <row r="654">
      <c r="A654" s="36"/>
      <c r="B654" s="36"/>
      <c r="C654" s="50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</row>
    <row r="655">
      <c r="A655" s="36"/>
      <c r="B655" s="36"/>
      <c r="C655" s="50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</row>
    <row r="656">
      <c r="A656" s="36"/>
      <c r="B656" s="36"/>
      <c r="C656" s="50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</row>
    <row r="657">
      <c r="A657" s="36"/>
      <c r="B657" s="36"/>
      <c r="C657" s="50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</row>
    <row r="658">
      <c r="A658" s="36"/>
      <c r="B658" s="36"/>
      <c r="C658" s="50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</row>
    <row r="659">
      <c r="A659" s="36"/>
      <c r="B659" s="36"/>
      <c r="C659" s="50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</row>
    <row r="660">
      <c r="A660" s="36"/>
      <c r="B660" s="36"/>
      <c r="C660" s="50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</row>
    <row r="661">
      <c r="A661" s="36"/>
      <c r="B661" s="36"/>
      <c r="C661" s="50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</row>
    <row r="662">
      <c r="A662" s="36"/>
      <c r="B662" s="36"/>
      <c r="C662" s="50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</row>
    <row r="663">
      <c r="A663" s="36"/>
      <c r="B663" s="36"/>
      <c r="C663" s="50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</row>
    <row r="664">
      <c r="A664" s="36"/>
      <c r="B664" s="36"/>
      <c r="C664" s="50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</row>
    <row r="665">
      <c r="A665" s="36"/>
      <c r="B665" s="36"/>
      <c r="C665" s="50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</row>
    <row r="666">
      <c r="A666" s="36"/>
      <c r="B666" s="36"/>
      <c r="C666" s="50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</row>
    <row r="667">
      <c r="A667" s="36"/>
      <c r="B667" s="36"/>
      <c r="C667" s="50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</row>
    <row r="668">
      <c r="A668" s="36"/>
      <c r="B668" s="36"/>
      <c r="C668" s="50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</row>
    <row r="669">
      <c r="A669" s="36"/>
      <c r="B669" s="36"/>
      <c r="C669" s="50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</row>
    <row r="670">
      <c r="A670" s="36"/>
      <c r="B670" s="36"/>
      <c r="C670" s="50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</row>
    <row r="671">
      <c r="A671" s="36"/>
      <c r="B671" s="36"/>
      <c r="C671" s="50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</row>
    <row r="672">
      <c r="A672" s="36"/>
      <c r="B672" s="36"/>
      <c r="C672" s="50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</row>
    <row r="673">
      <c r="A673" s="36"/>
      <c r="B673" s="36"/>
      <c r="C673" s="50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</row>
    <row r="674">
      <c r="A674" s="36"/>
      <c r="B674" s="36"/>
      <c r="C674" s="50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</row>
    <row r="675">
      <c r="A675" s="36"/>
      <c r="B675" s="36"/>
      <c r="C675" s="50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</row>
    <row r="676">
      <c r="A676" s="36"/>
      <c r="B676" s="36"/>
      <c r="C676" s="50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</row>
    <row r="677">
      <c r="A677" s="36"/>
      <c r="B677" s="36"/>
      <c r="C677" s="50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</row>
    <row r="678">
      <c r="A678" s="36"/>
      <c r="B678" s="36"/>
      <c r="C678" s="50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</row>
    <row r="679">
      <c r="A679" s="36"/>
      <c r="B679" s="36"/>
      <c r="C679" s="50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</row>
    <row r="680">
      <c r="A680" s="36"/>
      <c r="B680" s="36"/>
      <c r="C680" s="50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</row>
    <row r="681">
      <c r="A681" s="36"/>
      <c r="B681" s="36"/>
      <c r="C681" s="50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</row>
    <row r="682">
      <c r="A682" s="36"/>
      <c r="B682" s="36"/>
      <c r="C682" s="50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</row>
    <row r="683">
      <c r="A683" s="36"/>
      <c r="B683" s="36"/>
      <c r="C683" s="50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</row>
    <row r="684">
      <c r="A684" s="36"/>
      <c r="B684" s="36"/>
      <c r="C684" s="50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</row>
    <row r="685">
      <c r="A685" s="36"/>
      <c r="B685" s="36"/>
      <c r="C685" s="50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</row>
    <row r="686">
      <c r="A686" s="36"/>
      <c r="B686" s="36"/>
      <c r="C686" s="50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</row>
    <row r="687">
      <c r="A687" s="36"/>
      <c r="B687" s="36"/>
      <c r="C687" s="50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</row>
    <row r="688">
      <c r="A688" s="36"/>
      <c r="B688" s="36"/>
      <c r="C688" s="50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</row>
    <row r="689">
      <c r="A689" s="36"/>
      <c r="B689" s="36"/>
      <c r="C689" s="50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</row>
    <row r="690">
      <c r="A690" s="36"/>
      <c r="B690" s="36"/>
      <c r="C690" s="50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</row>
    <row r="691">
      <c r="A691" s="36"/>
      <c r="B691" s="36"/>
      <c r="C691" s="50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</row>
    <row r="692">
      <c r="A692" s="36"/>
      <c r="B692" s="36"/>
      <c r="C692" s="50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</row>
    <row r="693">
      <c r="A693" s="36"/>
      <c r="B693" s="36"/>
      <c r="C693" s="50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</row>
    <row r="694">
      <c r="A694" s="36"/>
      <c r="B694" s="36"/>
      <c r="C694" s="50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</row>
    <row r="695">
      <c r="A695" s="36"/>
      <c r="B695" s="36"/>
      <c r="C695" s="50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</row>
    <row r="696">
      <c r="A696" s="36"/>
      <c r="B696" s="36"/>
      <c r="C696" s="50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</row>
    <row r="697">
      <c r="A697" s="36"/>
      <c r="B697" s="36"/>
      <c r="C697" s="50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</row>
    <row r="698">
      <c r="A698" s="36"/>
      <c r="B698" s="36"/>
      <c r="C698" s="50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</row>
    <row r="699">
      <c r="A699" s="36"/>
      <c r="B699" s="36"/>
      <c r="C699" s="50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</row>
    <row r="700">
      <c r="A700" s="36"/>
      <c r="B700" s="36"/>
      <c r="C700" s="50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</row>
    <row r="701">
      <c r="A701" s="36"/>
      <c r="B701" s="36"/>
      <c r="C701" s="50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</row>
    <row r="702">
      <c r="A702" s="36"/>
      <c r="B702" s="36"/>
      <c r="C702" s="50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</row>
    <row r="703">
      <c r="A703" s="36"/>
      <c r="B703" s="36"/>
      <c r="C703" s="50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</row>
    <row r="704">
      <c r="A704" s="36"/>
      <c r="B704" s="36"/>
      <c r="C704" s="50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</row>
    <row r="705">
      <c r="A705" s="36"/>
      <c r="B705" s="36"/>
      <c r="C705" s="50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</row>
    <row r="706">
      <c r="A706" s="36"/>
      <c r="B706" s="36"/>
      <c r="C706" s="50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</row>
    <row r="707">
      <c r="A707" s="36"/>
      <c r="B707" s="36"/>
      <c r="C707" s="50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</row>
    <row r="708">
      <c r="A708" s="36"/>
      <c r="B708" s="36"/>
      <c r="C708" s="50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</row>
    <row r="709">
      <c r="A709" s="36"/>
      <c r="B709" s="36"/>
      <c r="C709" s="50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</row>
    <row r="710">
      <c r="A710" s="36"/>
      <c r="B710" s="36"/>
      <c r="C710" s="50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</row>
    <row r="711">
      <c r="A711" s="36"/>
      <c r="B711" s="36"/>
      <c r="C711" s="50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</row>
    <row r="712">
      <c r="A712" s="36"/>
      <c r="B712" s="36"/>
      <c r="C712" s="50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</row>
    <row r="713">
      <c r="A713" s="36"/>
      <c r="B713" s="36"/>
      <c r="C713" s="50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</row>
    <row r="714">
      <c r="A714" s="36"/>
      <c r="B714" s="36"/>
      <c r="C714" s="50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</row>
    <row r="715">
      <c r="A715" s="36"/>
      <c r="B715" s="36"/>
      <c r="C715" s="50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>
      <c r="A716" s="36"/>
      <c r="B716" s="36"/>
      <c r="C716" s="50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</row>
    <row r="717">
      <c r="A717" s="36"/>
      <c r="B717" s="36"/>
      <c r="C717" s="50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</row>
    <row r="718">
      <c r="A718" s="36"/>
      <c r="B718" s="36"/>
      <c r="C718" s="50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</row>
    <row r="719">
      <c r="A719" s="36"/>
      <c r="B719" s="36"/>
      <c r="C719" s="50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</row>
    <row r="720">
      <c r="A720" s="36"/>
      <c r="B720" s="36"/>
      <c r="C720" s="50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</row>
    <row r="721">
      <c r="A721" s="36"/>
      <c r="B721" s="36"/>
      <c r="C721" s="50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</row>
    <row r="722">
      <c r="A722" s="36"/>
      <c r="B722" s="36"/>
      <c r="C722" s="50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</row>
    <row r="723">
      <c r="A723" s="36"/>
      <c r="B723" s="36"/>
      <c r="C723" s="50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</row>
    <row r="724">
      <c r="A724" s="36"/>
      <c r="B724" s="36"/>
      <c r="C724" s="50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</row>
    <row r="725">
      <c r="A725" s="36"/>
      <c r="B725" s="36"/>
      <c r="C725" s="50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</row>
    <row r="726">
      <c r="A726" s="36"/>
      <c r="B726" s="36"/>
      <c r="C726" s="50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</row>
    <row r="727">
      <c r="A727" s="36"/>
      <c r="B727" s="36"/>
      <c r="C727" s="50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</row>
    <row r="728">
      <c r="A728" s="36"/>
      <c r="B728" s="36"/>
      <c r="C728" s="50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</row>
    <row r="729">
      <c r="A729" s="36"/>
      <c r="B729" s="36"/>
      <c r="C729" s="50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</row>
    <row r="730">
      <c r="A730" s="36"/>
      <c r="B730" s="36"/>
      <c r="C730" s="50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</row>
    <row r="731">
      <c r="A731" s="36"/>
      <c r="B731" s="36"/>
      <c r="C731" s="50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</row>
    <row r="732">
      <c r="A732" s="36"/>
      <c r="B732" s="36"/>
      <c r="C732" s="50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</row>
    <row r="733">
      <c r="A733" s="36"/>
      <c r="B733" s="36"/>
      <c r="C733" s="50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</row>
    <row r="734">
      <c r="A734" s="36"/>
      <c r="B734" s="36"/>
      <c r="C734" s="50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</row>
    <row r="735">
      <c r="A735" s="36"/>
      <c r="B735" s="36"/>
      <c r="C735" s="50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</row>
    <row r="736">
      <c r="A736" s="36"/>
      <c r="B736" s="36"/>
      <c r="C736" s="50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</row>
    <row r="737">
      <c r="A737" s="36"/>
      <c r="B737" s="36"/>
      <c r="C737" s="50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</row>
    <row r="738">
      <c r="A738" s="36"/>
      <c r="B738" s="36"/>
      <c r="C738" s="50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</row>
    <row r="739">
      <c r="A739" s="36"/>
      <c r="B739" s="36"/>
      <c r="C739" s="50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</row>
    <row r="740">
      <c r="A740" s="36"/>
      <c r="B740" s="36"/>
      <c r="C740" s="50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</row>
    <row r="741">
      <c r="A741" s="36"/>
      <c r="B741" s="36"/>
      <c r="C741" s="50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</row>
    <row r="742">
      <c r="A742" s="36"/>
      <c r="B742" s="36"/>
      <c r="C742" s="50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</row>
    <row r="743">
      <c r="A743" s="36"/>
      <c r="B743" s="36"/>
      <c r="C743" s="50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</row>
    <row r="744">
      <c r="A744" s="36"/>
      <c r="B744" s="36"/>
      <c r="C744" s="50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</row>
    <row r="745">
      <c r="A745" s="36"/>
      <c r="B745" s="36"/>
      <c r="C745" s="50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</row>
    <row r="746">
      <c r="A746" s="36"/>
      <c r="B746" s="36"/>
      <c r="C746" s="50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</row>
    <row r="747">
      <c r="A747" s="36"/>
      <c r="B747" s="36"/>
      <c r="C747" s="50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</row>
    <row r="748">
      <c r="A748" s="36"/>
      <c r="B748" s="36"/>
      <c r="C748" s="50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</row>
    <row r="749">
      <c r="A749" s="36"/>
      <c r="B749" s="36"/>
      <c r="C749" s="50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</row>
    <row r="750">
      <c r="A750" s="36"/>
      <c r="B750" s="36"/>
      <c r="C750" s="50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</row>
    <row r="751">
      <c r="A751" s="36"/>
      <c r="B751" s="36"/>
      <c r="C751" s="50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</row>
    <row r="752">
      <c r="A752" s="36"/>
      <c r="B752" s="36"/>
      <c r="C752" s="50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</row>
    <row r="753">
      <c r="A753" s="36"/>
      <c r="B753" s="36"/>
      <c r="C753" s="50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</row>
    <row r="754">
      <c r="A754" s="36"/>
      <c r="B754" s="36"/>
      <c r="C754" s="50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</row>
    <row r="755">
      <c r="A755" s="36"/>
      <c r="B755" s="36"/>
      <c r="C755" s="50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</row>
    <row r="756">
      <c r="A756" s="36"/>
      <c r="B756" s="36"/>
      <c r="C756" s="50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</row>
    <row r="757">
      <c r="A757" s="36"/>
      <c r="B757" s="36"/>
      <c r="C757" s="50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</row>
    <row r="758">
      <c r="A758" s="36"/>
      <c r="B758" s="36"/>
      <c r="C758" s="50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</row>
    <row r="759">
      <c r="A759" s="36"/>
      <c r="B759" s="36"/>
      <c r="C759" s="50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</row>
    <row r="760">
      <c r="A760" s="36"/>
      <c r="B760" s="36"/>
      <c r="C760" s="50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</row>
    <row r="761">
      <c r="A761" s="36"/>
      <c r="B761" s="36"/>
      <c r="C761" s="50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</row>
    <row r="762">
      <c r="A762" s="36"/>
      <c r="B762" s="36"/>
      <c r="C762" s="50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</row>
    <row r="763">
      <c r="A763" s="36"/>
      <c r="B763" s="36"/>
      <c r="C763" s="50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</row>
    <row r="764">
      <c r="A764" s="36"/>
      <c r="B764" s="36"/>
      <c r="C764" s="50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</row>
    <row r="765">
      <c r="A765" s="36"/>
      <c r="B765" s="36"/>
      <c r="C765" s="50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</row>
    <row r="766">
      <c r="A766" s="36"/>
      <c r="B766" s="36"/>
      <c r="C766" s="50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</row>
    <row r="767">
      <c r="A767" s="36"/>
      <c r="B767" s="36"/>
      <c r="C767" s="50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</row>
    <row r="768">
      <c r="A768" s="36"/>
      <c r="B768" s="36"/>
      <c r="C768" s="50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</row>
    <row r="769">
      <c r="A769" s="36"/>
      <c r="B769" s="36"/>
      <c r="C769" s="50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</row>
    <row r="770">
      <c r="A770" s="36"/>
      <c r="B770" s="36"/>
      <c r="C770" s="50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</row>
    <row r="771">
      <c r="A771" s="36"/>
      <c r="B771" s="36"/>
      <c r="C771" s="50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</row>
    <row r="772">
      <c r="A772" s="36"/>
      <c r="B772" s="36"/>
      <c r="C772" s="50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</row>
    <row r="773">
      <c r="A773" s="36"/>
      <c r="B773" s="36"/>
      <c r="C773" s="50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</row>
    <row r="774">
      <c r="A774" s="36"/>
      <c r="B774" s="36"/>
      <c r="C774" s="50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</row>
    <row r="775">
      <c r="A775" s="36"/>
      <c r="B775" s="36"/>
      <c r="C775" s="50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</row>
    <row r="776">
      <c r="A776" s="36"/>
      <c r="B776" s="36"/>
      <c r="C776" s="50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</row>
    <row r="777">
      <c r="A777" s="36"/>
      <c r="B777" s="36"/>
      <c r="C777" s="50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</row>
    <row r="778">
      <c r="A778" s="36"/>
      <c r="B778" s="36"/>
      <c r="C778" s="50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</row>
    <row r="779">
      <c r="A779" s="36"/>
      <c r="B779" s="36"/>
      <c r="C779" s="50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</row>
    <row r="780">
      <c r="A780" s="36"/>
      <c r="B780" s="36"/>
      <c r="C780" s="50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</row>
    <row r="781">
      <c r="A781" s="36"/>
      <c r="B781" s="36"/>
      <c r="C781" s="50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</row>
    <row r="782">
      <c r="A782" s="36"/>
      <c r="B782" s="36"/>
      <c r="C782" s="50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</row>
    <row r="783">
      <c r="A783" s="36"/>
      <c r="B783" s="36"/>
      <c r="C783" s="50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</row>
    <row r="784">
      <c r="A784" s="36"/>
      <c r="B784" s="36"/>
      <c r="C784" s="50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</row>
    <row r="785">
      <c r="A785" s="36"/>
      <c r="B785" s="36"/>
      <c r="C785" s="50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</row>
    <row r="786">
      <c r="A786" s="36"/>
      <c r="B786" s="36"/>
      <c r="C786" s="50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</row>
    <row r="787">
      <c r="A787" s="36"/>
      <c r="B787" s="36"/>
      <c r="C787" s="50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</row>
    <row r="788">
      <c r="A788" s="36"/>
      <c r="B788" s="36"/>
      <c r="C788" s="50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</row>
    <row r="789">
      <c r="A789" s="36"/>
      <c r="B789" s="36"/>
      <c r="C789" s="50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</row>
    <row r="790">
      <c r="A790" s="36"/>
      <c r="B790" s="36"/>
      <c r="C790" s="50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</row>
    <row r="791">
      <c r="A791" s="36"/>
      <c r="B791" s="36"/>
      <c r="C791" s="50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</row>
    <row r="792">
      <c r="A792" s="36"/>
      <c r="B792" s="36"/>
      <c r="C792" s="50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</row>
    <row r="793">
      <c r="A793" s="36"/>
      <c r="B793" s="36"/>
      <c r="C793" s="50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</row>
    <row r="794">
      <c r="A794" s="36"/>
      <c r="B794" s="36"/>
      <c r="C794" s="50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</row>
    <row r="795">
      <c r="A795" s="36"/>
      <c r="B795" s="36"/>
      <c r="C795" s="50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</row>
    <row r="796">
      <c r="A796" s="36"/>
      <c r="B796" s="36"/>
      <c r="C796" s="50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</row>
    <row r="797">
      <c r="A797" s="36"/>
      <c r="B797" s="36"/>
      <c r="C797" s="50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</row>
    <row r="798">
      <c r="A798" s="36"/>
      <c r="B798" s="36"/>
      <c r="C798" s="50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</row>
    <row r="799">
      <c r="A799" s="36"/>
      <c r="B799" s="36"/>
      <c r="C799" s="50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</row>
    <row r="800">
      <c r="A800" s="36"/>
      <c r="B800" s="36"/>
      <c r="C800" s="50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</row>
    <row r="801">
      <c r="A801" s="36"/>
      <c r="B801" s="36"/>
      <c r="C801" s="50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</row>
    <row r="802">
      <c r="A802" s="36"/>
      <c r="B802" s="36"/>
      <c r="C802" s="50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</row>
    <row r="803">
      <c r="A803" s="36"/>
      <c r="B803" s="36"/>
      <c r="C803" s="50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</row>
    <row r="804">
      <c r="A804" s="36"/>
      <c r="B804" s="36"/>
      <c r="C804" s="50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</row>
    <row r="805">
      <c r="A805" s="36"/>
      <c r="B805" s="36"/>
      <c r="C805" s="50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</row>
    <row r="806">
      <c r="A806" s="36"/>
      <c r="B806" s="36"/>
      <c r="C806" s="50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</row>
    <row r="807">
      <c r="A807" s="36"/>
      <c r="B807" s="36"/>
      <c r="C807" s="50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</row>
    <row r="808">
      <c r="A808" s="36"/>
      <c r="B808" s="36"/>
      <c r="C808" s="50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</row>
    <row r="809">
      <c r="A809" s="36"/>
      <c r="B809" s="36"/>
      <c r="C809" s="50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</row>
    <row r="810">
      <c r="A810" s="36"/>
      <c r="B810" s="36"/>
      <c r="C810" s="50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</row>
    <row r="811">
      <c r="A811" s="36"/>
      <c r="B811" s="36"/>
      <c r="C811" s="50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</row>
    <row r="812">
      <c r="A812" s="36"/>
      <c r="B812" s="36"/>
      <c r="C812" s="50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</row>
    <row r="813">
      <c r="A813" s="36"/>
      <c r="B813" s="36"/>
      <c r="C813" s="50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</row>
    <row r="814">
      <c r="A814" s="36"/>
      <c r="B814" s="36"/>
      <c r="C814" s="50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</row>
    <row r="815">
      <c r="A815" s="36"/>
      <c r="B815" s="36"/>
      <c r="C815" s="50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</row>
    <row r="816">
      <c r="A816" s="36"/>
      <c r="B816" s="36"/>
      <c r="C816" s="50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</row>
    <row r="817">
      <c r="A817" s="36"/>
      <c r="B817" s="36"/>
      <c r="C817" s="50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</row>
    <row r="818">
      <c r="A818" s="36"/>
      <c r="B818" s="36"/>
      <c r="C818" s="50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</row>
    <row r="819">
      <c r="A819" s="36"/>
      <c r="B819" s="36"/>
      <c r="C819" s="50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</row>
    <row r="820">
      <c r="A820" s="36"/>
      <c r="B820" s="36"/>
      <c r="C820" s="50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</row>
    <row r="821">
      <c r="A821" s="36"/>
      <c r="B821" s="36"/>
      <c r="C821" s="50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</row>
    <row r="822">
      <c r="A822" s="36"/>
      <c r="B822" s="36"/>
      <c r="C822" s="50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</row>
    <row r="823">
      <c r="A823" s="36"/>
      <c r="B823" s="36"/>
      <c r="C823" s="50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</row>
    <row r="824">
      <c r="A824" s="36"/>
      <c r="B824" s="36"/>
      <c r="C824" s="50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</row>
    <row r="825">
      <c r="A825" s="36"/>
      <c r="B825" s="36"/>
      <c r="C825" s="50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</row>
    <row r="826">
      <c r="A826" s="36"/>
      <c r="B826" s="36"/>
      <c r="C826" s="50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</row>
    <row r="827">
      <c r="A827" s="36"/>
      <c r="B827" s="36"/>
      <c r="C827" s="50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</row>
    <row r="828">
      <c r="A828" s="36"/>
      <c r="B828" s="36"/>
      <c r="C828" s="50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</row>
    <row r="829">
      <c r="A829" s="36"/>
      <c r="B829" s="36"/>
      <c r="C829" s="50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</row>
    <row r="830">
      <c r="A830" s="36"/>
      <c r="B830" s="36"/>
      <c r="C830" s="50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</row>
    <row r="831">
      <c r="A831" s="36"/>
      <c r="B831" s="36"/>
      <c r="C831" s="50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</row>
    <row r="832">
      <c r="A832" s="36"/>
      <c r="B832" s="36"/>
      <c r="C832" s="50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</row>
    <row r="833">
      <c r="A833" s="36"/>
      <c r="B833" s="36"/>
      <c r="C833" s="50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</row>
    <row r="834">
      <c r="A834" s="36"/>
      <c r="B834" s="36"/>
      <c r="C834" s="50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</row>
    <row r="835">
      <c r="A835" s="36"/>
      <c r="B835" s="36"/>
      <c r="C835" s="50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</row>
    <row r="836">
      <c r="A836" s="36"/>
      <c r="B836" s="36"/>
      <c r="C836" s="50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</row>
    <row r="837">
      <c r="A837" s="36"/>
      <c r="B837" s="36"/>
      <c r="C837" s="50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</row>
    <row r="838">
      <c r="A838" s="36"/>
      <c r="B838" s="36"/>
      <c r="C838" s="50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</row>
    <row r="839">
      <c r="A839" s="36"/>
      <c r="B839" s="36"/>
      <c r="C839" s="50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</row>
    <row r="840">
      <c r="A840" s="36"/>
      <c r="B840" s="36"/>
      <c r="C840" s="50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</row>
    <row r="841">
      <c r="A841" s="36"/>
      <c r="B841" s="36"/>
      <c r="C841" s="50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</row>
    <row r="842">
      <c r="A842" s="36"/>
      <c r="B842" s="36"/>
      <c r="C842" s="50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</row>
    <row r="843">
      <c r="A843" s="36"/>
      <c r="B843" s="36"/>
      <c r="C843" s="50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</row>
    <row r="844">
      <c r="A844" s="36"/>
      <c r="B844" s="36"/>
      <c r="C844" s="50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</row>
    <row r="845">
      <c r="A845" s="36"/>
      <c r="B845" s="36"/>
      <c r="C845" s="50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</row>
    <row r="846">
      <c r="A846" s="36"/>
      <c r="B846" s="36"/>
      <c r="C846" s="50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</row>
    <row r="847">
      <c r="A847" s="36"/>
      <c r="B847" s="36"/>
      <c r="C847" s="50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</row>
    <row r="848">
      <c r="A848" s="36"/>
      <c r="B848" s="36"/>
      <c r="C848" s="50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</row>
    <row r="849">
      <c r="A849" s="36"/>
      <c r="B849" s="36"/>
      <c r="C849" s="50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</row>
    <row r="850">
      <c r="A850" s="36"/>
      <c r="B850" s="36"/>
      <c r="C850" s="50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</row>
    <row r="851">
      <c r="A851" s="36"/>
      <c r="B851" s="36"/>
      <c r="C851" s="50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</row>
    <row r="852">
      <c r="A852" s="36"/>
      <c r="B852" s="36"/>
      <c r="C852" s="50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</row>
    <row r="853">
      <c r="A853" s="36"/>
      <c r="B853" s="36"/>
      <c r="C853" s="50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</row>
    <row r="854">
      <c r="A854" s="36"/>
      <c r="B854" s="36"/>
      <c r="C854" s="50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</row>
    <row r="855">
      <c r="A855" s="36"/>
      <c r="B855" s="36"/>
      <c r="C855" s="50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</row>
    <row r="856">
      <c r="A856" s="36"/>
      <c r="B856" s="36"/>
      <c r="C856" s="50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</row>
    <row r="857">
      <c r="A857" s="36"/>
      <c r="B857" s="36"/>
      <c r="C857" s="50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</row>
    <row r="858">
      <c r="A858" s="36"/>
      <c r="B858" s="36"/>
      <c r="C858" s="50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  <row r="859">
      <c r="A859" s="36"/>
      <c r="B859" s="36"/>
      <c r="C859" s="50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</row>
    <row r="860">
      <c r="A860" s="36"/>
      <c r="B860" s="36"/>
      <c r="C860" s="50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</row>
    <row r="861">
      <c r="A861" s="36"/>
      <c r="B861" s="36"/>
      <c r="C861" s="50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</row>
    <row r="862">
      <c r="A862" s="36"/>
      <c r="B862" s="36"/>
      <c r="C862" s="50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</row>
    <row r="863">
      <c r="A863" s="36"/>
      <c r="B863" s="36"/>
      <c r="C863" s="50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</row>
    <row r="864">
      <c r="A864" s="36"/>
      <c r="B864" s="36"/>
      <c r="C864" s="50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</row>
    <row r="865">
      <c r="A865" s="36"/>
      <c r="B865" s="36"/>
      <c r="C865" s="50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</row>
    <row r="866">
      <c r="A866" s="36"/>
      <c r="B866" s="36"/>
      <c r="C866" s="50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</row>
    <row r="867">
      <c r="A867" s="36"/>
      <c r="B867" s="36"/>
      <c r="C867" s="50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</row>
    <row r="868">
      <c r="A868" s="36"/>
      <c r="B868" s="36"/>
      <c r="C868" s="50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</row>
    <row r="869">
      <c r="A869" s="36"/>
      <c r="B869" s="36"/>
      <c r="C869" s="50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</row>
    <row r="870">
      <c r="A870" s="36"/>
      <c r="B870" s="36"/>
      <c r="C870" s="50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</row>
    <row r="871">
      <c r="A871" s="36"/>
      <c r="B871" s="36"/>
      <c r="C871" s="50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</row>
    <row r="872">
      <c r="A872" s="36"/>
      <c r="B872" s="36"/>
      <c r="C872" s="50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</row>
    <row r="873">
      <c r="A873" s="36"/>
      <c r="B873" s="36"/>
      <c r="C873" s="50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</row>
    <row r="874">
      <c r="A874" s="36"/>
      <c r="B874" s="36"/>
      <c r="C874" s="50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</row>
    <row r="875">
      <c r="A875" s="36"/>
      <c r="B875" s="36"/>
      <c r="C875" s="50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</row>
    <row r="876">
      <c r="A876" s="36"/>
      <c r="B876" s="36"/>
      <c r="C876" s="50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</row>
    <row r="877">
      <c r="A877" s="36"/>
      <c r="B877" s="36"/>
      <c r="C877" s="50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</row>
    <row r="878">
      <c r="A878" s="36"/>
      <c r="B878" s="36"/>
      <c r="C878" s="50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</row>
    <row r="879">
      <c r="A879" s="36"/>
      <c r="B879" s="36"/>
      <c r="C879" s="50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</row>
    <row r="880">
      <c r="A880" s="36"/>
      <c r="B880" s="36"/>
      <c r="C880" s="50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</row>
    <row r="881">
      <c r="A881" s="36"/>
      <c r="B881" s="36"/>
      <c r="C881" s="50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</row>
    <row r="882">
      <c r="A882" s="36"/>
      <c r="B882" s="36"/>
      <c r="C882" s="50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</row>
    <row r="883">
      <c r="A883" s="36"/>
      <c r="B883" s="36"/>
      <c r="C883" s="50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</row>
    <row r="884">
      <c r="A884" s="36"/>
      <c r="B884" s="36"/>
      <c r="C884" s="50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</row>
    <row r="885">
      <c r="A885" s="36"/>
      <c r="B885" s="36"/>
      <c r="C885" s="50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</row>
    <row r="886">
      <c r="A886" s="36"/>
      <c r="B886" s="36"/>
      <c r="C886" s="50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</row>
    <row r="887">
      <c r="A887" s="36"/>
      <c r="B887" s="36"/>
      <c r="C887" s="50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</row>
    <row r="888">
      <c r="A888" s="36"/>
      <c r="B888" s="36"/>
      <c r="C888" s="50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</row>
    <row r="889">
      <c r="A889" s="36"/>
      <c r="B889" s="36"/>
      <c r="C889" s="50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</row>
    <row r="890">
      <c r="A890" s="36"/>
      <c r="B890" s="36"/>
      <c r="C890" s="50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</row>
    <row r="891">
      <c r="A891" s="36"/>
      <c r="B891" s="36"/>
      <c r="C891" s="50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</row>
    <row r="892">
      <c r="A892" s="36"/>
      <c r="B892" s="36"/>
      <c r="C892" s="50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</row>
    <row r="893">
      <c r="A893" s="36"/>
      <c r="B893" s="36"/>
      <c r="C893" s="50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</row>
    <row r="894">
      <c r="A894" s="36"/>
      <c r="B894" s="36"/>
      <c r="C894" s="50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</row>
    <row r="895">
      <c r="A895" s="36"/>
      <c r="B895" s="36"/>
      <c r="C895" s="50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</row>
    <row r="896">
      <c r="A896" s="36"/>
      <c r="B896" s="36"/>
      <c r="C896" s="50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</row>
    <row r="897">
      <c r="A897" s="36"/>
      <c r="B897" s="36"/>
      <c r="C897" s="50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</row>
    <row r="898">
      <c r="A898" s="36"/>
      <c r="B898" s="36"/>
      <c r="C898" s="50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</row>
    <row r="899">
      <c r="A899" s="36"/>
      <c r="B899" s="36"/>
      <c r="C899" s="50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</row>
    <row r="900">
      <c r="A900" s="36"/>
      <c r="B900" s="36"/>
      <c r="C900" s="50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</row>
    <row r="901">
      <c r="A901" s="36"/>
      <c r="B901" s="36"/>
      <c r="C901" s="50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</row>
    <row r="902">
      <c r="A902" s="36"/>
      <c r="B902" s="36"/>
      <c r="C902" s="50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</row>
    <row r="903">
      <c r="A903" s="36"/>
      <c r="B903" s="36"/>
      <c r="C903" s="50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</row>
    <row r="904">
      <c r="A904" s="36"/>
      <c r="B904" s="36"/>
      <c r="C904" s="50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</row>
    <row r="905">
      <c r="A905" s="36"/>
      <c r="B905" s="36"/>
      <c r="C905" s="50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</row>
    <row r="906">
      <c r="A906" s="36"/>
      <c r="B906" s="36"/>
      <c r="C906" s="50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</row>
    <row r="907">
      <c r="A907" s="36"/>
      <c r="B907" s="36"/>
      <c r="C907" s="50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</row>
    <row r="908">
      <c r="A908" s="36"/>
      <c r="B908" s="36"/>
      <c r="C908" s="50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</row>
    <row r="909">
      <c r="A909" s="36"/>
      <c r="B909" s="36"/>
      <c r="C909" s="50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</row>
    <row r="910">
      <c r="A910" s="36"/>
      <c r="B910" s="36"/>
      <c r="C910" s="50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</row>
    <row r="911">
      <c r="A911" s="36"/>
      <c r="B911" s="36"/>
      <c r="C911" s="50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</row>
    <row r="912">
      <c r="A912" s="36"/>
      <c r="B912" s="36"/>
      <c r="C912" s="50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</row>
    <row r="913">
      <c r="A913" s="36"/>
      <c r="B913" s="36"/>
      <c r="C913" s="50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</row>
    <row r="914">
      <c r="A914" s="36"/>
      <c r="B914" s="36"/>
      <c r="C914" s="50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</row>
    <row r="915">
      <c r="A915" s="36"/>
      <c r="B915" s="36"/>
      <c r="C915" s="50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</row>
    <row r="916">
      <c r="A916" s="36"/>
      <c r="B916" s="36"/>
      <c r="C916" s="50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</row>
    <row r="917">
      <c r="A917" s="36"/>
      <c r="B917" s="36"/>
      <c r="C917" s="50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</row>
    <row r="918">
      <c r="A918" s="36"/>
      <c r="B918" s="36"/>
      <c r="C918" s="50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</row>
    <row r="919">
      <c r="A919" s="36"/>
      <c r="B919" s="36"/>
      <c r="C919" s="50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</row>
    <row r="920">
      <c r="A920" s="36"/>
      <c r="B920" s="36"/>
      <c r="C920" s="50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</row>
    <row r="921">
      <c r="A921" s="36"/>
      <c r="B921" s="36"/>
      <c r="C921" s="50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</row>
    <row r="922">
      <c r="A922" s="36"/>
      <c r="B922" s="36"/>
      <c r="C922" s="50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</row>
    <row r="923">
      <c r="A923" s="36"/>
      <c r="B923" s="36"/>
      <c r="C923" s="50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</row>
    <row r="924">
      <c r="A924" s="36"/>
      <c r="B924" s="36"/>
      <c r="C924" s="50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</row>
    <row r="925">
      <c r="A925" s="36"/>
      <c r="B925" s="36"/>
      <c r="C925" s="50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</row>
    <row r="926">
      <c r="A926" s="36"/>
      <c r="B926" s="36"/>
      <c r="C926" s="50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</row>
    <row r="927">
      <c r="A927" s="36"/>
      <c r="B927" s="36"/>
      <c r="C927" s="50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</row>
    <row r="928">
      <c r="A928" s="36"/>
      <c r="B928" s="36"/>
      <c r="C928" s="50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</row>
    <row r="929">
      <c r="A929" s="36"/>
      <c r="B929" s="36"/>
      <c r="C929" s="50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</row>
    <row r="930">
      <c r="A930" s="36"/>
      <c r="B930" s="36"/>
      <c r="C930" s="50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</row>
    <row r="931">
      <c r="A931" s="36"/>
      <c r="B931" s="36"/>
      <c r="C931" s="50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</row>
    <row r="932">
      <c r="A932" s="36"/>
      <c r="B932" s="36"/>
      <c r="C932" s="50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</row>
    <row r="933">
      <c r="A933" s="36"/>
      <c r="B933" s="36"/>
      <c r="C933" s="50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</row>
    <row r="934">
      <c r="A934" s="36"/>
      <c r="B934" s="36"/>
      <c r="C934" s="50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</row>
    <row r="935">
      <c r="A935" s="36"/>
      <c r="B935" s="36"/>
      <c r="C935" s="50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</row>
    <row r="936">
      <c r="A936" s="36"/>
      <c r="B936" s="36"/>
      <c r="C936" s="50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</row>
    <row r="937">
      <c r="A937" s="36"/>
      <c r="B937" s="36"/>
      <c r="C937" s="50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</row>
    <row r="938">
      <c r="A938" s="36"/>
      <c r="B938" s="36"/>
      <c r="C938" s="50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</row>
    <row r="939">
      <c r="A939" s="36"/>
      <c r="B939" s="36"/>
      <c r="C939" s="50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</row>
    <row r="940">
      <c r="A940" s="36"/>
      <c r="B940" s="36"/>
      <c r="C940" s="50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</row>
    <row r="941">
      <c r="A941" s="36"/>
      <c r="B941" s="36"/>
      <c r="C941" s="50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</row>
    <row r="942">
      <c r="A942" s="36"/>
      <c r="B942" s="36"/>
      <c r="C942" s="50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</row>
    <row r="943">
      <c r="A943" s="36"/>
      <c r="B943" s="36"/>
      <c r="C943" s="50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</row>
    <row r="944">
      <c r="A944" s="36"/>
      <c r="B944" s="36"/>
      <c r="C944" s="50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</row>
    <row r="945">
      <c r="A945" s="36"/>
      <c r="B945" s="36"/>
      <c r="C945" s="50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</row>
    <row r="946">
      <c r="A946" s="36"/>
      <c r="B946" s="36"/>
      <c r="C946" s="50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</row>
    <row r="947">
      <c r="A947" s="36"/>
      <c r="B947" s="36"/>
      <c r="C947" s="50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</row>
    <row r="948">
      <c r="A948" s="36"/>
      <c r="B948" s="36"/>
      <c r="C948" s="50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</row>
    <row r="949">
      <c r="A949" s="36"/>
      <c r="B949" s="36"/>
      <c r="C949" s="50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</row>
    <row r="950">
      <c r="A950" s="36"/>
      <c r="B950" s="36"/>
      <c r="C950" s="50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</row>
    <row r="951">
      <c r="A951" s="36"/>
      <c r="B951" s="36"/>
      <c r="C951" s="50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</row>
    <row r="952">
      <c r="A952" s="36"/>
      <c r="B952" s="36"/>
      <c r="C952" s="50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</row>
    <row r="953">
      <c r="A953" s="36"/>
      <c r="B953" s="36"/>
      <c r="C953" s="50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</row>
    <row r="954">
      <c r="A954" s="36"/>
      <c r="B954" s="36"/>
      <c r="C954" s="50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</row>
    <row r="955">
      <c r="A955" s="36"/>
      <c r="B955" s="36"/>
      <c r="C955" s="50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</row>
    <row r="956">
      <c r="A956" s="36"/>
      <c r="B956" s="36"/>
      <c r="C956" s="50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</row>
    <row r="957">
      <c r="A957" s="36"/>
      <c r="B957" s="36"/>
      <c r="C957" s="50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</row>
    <row r="958">
      <c r="A958" s="36"/>
      <c r="B958" s="36"/>
      <c r="C958" s="50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</row>
    <row r="959">
      <c r="A959" s="36"/>
      <c r="B959" s="36"/>
      <c r="C959" s="50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</row>
    <row r="960">
      <c r="A960" s="36"/>
      <c r="B960" s="36"/>
      <c r="C960" s="50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</row>
    <row r="961">
      <c r="A961" s="36"/>
      <c r="B961" s="36"/>
      <c r="C961" s="50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</row>
    <row r="962">
      <c r="A962" s="36"/>
      <c r="B962" s="36"/>
      <c r="C962" s="50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</row>
    <row r="963">
      <c r="A963" s="36"/>
      <c r="B963" s="36"/>
      <c r="C963" s="50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</row>
    <row r="964">
      <c r="A964" s="36"/>
      <c r="B964" s="36"/>
      <c r="C964" s="50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</row>
    <row r="965">
      <c r="A965" s="36"/>
      <c r="B965" s="36"/>
      <c r="C965" s="50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</row>
    <row r="966">
      <c r="A966" s="36"/>
      <c r="B966" s="36"/>
      <c r="C966" s="50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</row>
    <row r="967">
      <c r="A967" s="36"/>
      <c r="B967" s="36"/>
      <c r="C967" s="50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</row>
    <row r="968">
      <c r="A968" s="36"/>
      <c r="B968" s="36"/>
      <c r="C968" s="50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</row>
    <row r="969">
      <c r="A969" s="36"/>
      <c r="B969" s="36"/>
      <c r="C969" s="50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</row>
    <row r="970">
      <c r="A970" s="36"/>
      <c r="B970" s="36"/>
      <c r="C970" s="50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</row>
    <row r="971">
      <c r="A971" s="36"/>
      <c r="B971" s="36"/>
      <c r="C971" s="50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</row>
    <row r="972">
      <c r="A972" s="36"/>
      <c r="B972" s="36"/>
      <c r="C972" s="50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</row>
    <row r="973">
      <c r="A973" s="36"/>
      <c r="B973" s="36"/>
      <c r="C973" s="50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</row>
    <row r="974">
      <c r="A974" s="36"/>
      <c r="B974" s="36"/>
      <c r="C974" s="50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</row>
    <row r="975">
      <c r="A975" s="36"/>
      <c r="B975" s="36"/>
      <c r="C975" s="50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</row>
    <row r="976">
      <c r="A976" s="36"/>
      <c r="B976" s="36"/>
      <c r="C976" s="50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</row>
    <row r="977">
      <c r="A977" s="36"/>
      <c r="B977" s="36"/>
      <c r="C977" s="50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</row>
    <row r="978">
      <c r="A978" s="36"/>
      <c r="B978" s="36"/>
      <c r="C978" s="50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</row>
    <row r="979">
      <c r="A979" s="36"/>
      <c r="B979" s="36"/>
      <c r="C979" s="50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</row>
    <row r="980">
      <c r="A980" s="36"/>
      <c r="B980" s="36"/>
      <c r="C980" s="50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</row>
    <row r="981">
      <c r="A981" s="36"/>
      <c r="B981" s="36"/>
      <c r="C981" s="50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</row>
    <row r="982">
      <c r="A982" s="36"/>
      <c r="B982" s="36"/>
      <c r="C982" s="50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</row>
    <row r="983">
      <c r="A983" s="36"/>
      <c r="B983" s="36"/>
      <c r="C983" s="50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</row>
    <row r="984">
      <c r="A984" s="36"/>
      <c r="B984" s="36"/>
      <c r="C984" s="50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</row>
    <row r="985">
      <c r="A985" s="36"/>
      <c r="B985" s="36"/>
      <c r="C985" s="50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</row>
    <row r="986">
      <c r="A986" s="36"/>
      <c r="B986" s="36"/>
      <c r="C986" s="50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</row>
    <row r="987">
      <c r="A987" s="36"/>
      <c r="B987" s="36"/>
      <c r="C987" s="50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</row>
    <row r="988">
      <c r="A988" s="36"/>
      <c r="B988" s="36"/>
      <c r="C988" s="50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</row>
    <row r="989">
      <c r="A989" s="36"/>
      <c r="B989" s="36"/>
      <c r="C989" s="50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>
      <c r="A990" s="36"/>
      <c r="B990" s="36"/>
      <c r="C990" s="50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</row>
    <row r="991">
      <c r="A991" s="36"/>
      <c r="B991" s="36"/>
      <c r="C991" s="50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</row>
    <row r="992">
      <c r="A992" s="36"/>
      <c r="B992" s="36"/>
      <c r="C992" s="50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</row>
    <row r="993">
      <c r="A993" s="36"/>
      <c r="B993" s="36"/>
      <c r="C993" s="50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</row>
    <row r="994">
      <c r="A994" s="36"/>
      <c r="B994" s="36"/>
      <c r="C994" s="50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</row>
    <row r="995">
      <c r="A995" s="36"/>
      <c r="B995" s="36"/>
      <c r="C995" s="50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</row>
    <row r="996">
      <c r="A996" s="36"/>
      <c r="B996" s="36"/>
      <c r="C996" s="50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</row>
    <row r="997">
      <c r="A997" s="36"/>
      <c r="B997" s="36"/>
      <c r="C997" s="50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</row>
    <row r="998">
      <c r="A998" s="36"/>
      <c r="B998" s="36"/>
      <c r="C998" s="50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</row>
    <row r="999">
      <c r="A999" s="36"/>
      <c r="B999" s="36"/>
      <c r="C999" s="50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</row>
  </sheetData>
  <mergeCells count="3">
    <mergeCell ref="B10:B14"/>
    <mergeCell ref="B15:B16"/>
    <mergeCell ref="B19:B20"/>
  </mergeCells>
  <dataValidations>
    <dataValidation type="list" allowBlank="1" showErrorMessage="1" sqref="D2:D6 D10:D20">
      <formula1>"Por hacer,Pendiente,En progreso,En revisión,Completada"</formula1>
    </dataValidation>
  </dataValidations>
  <drawing r:id="rId1"/>
</worksheet>
</file>