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gding2017/Desktop/YR4/APM466/A1/Fixed-Income-Market-Yield-Analysis/input/"/>
    </mc:Choice>
  </mc:AlternateContent>
  <xr:revisionPtr revIDLastSave="0" documentId="13_ncr:1_{61CFFCE0-426D-A949-87C6-4041E26C57C8}" xr6:coauthVersionLast="47" xr6:coauthVersionMax="47" xr10:uidLastSave="{00000000-0000-0000-0000-000000000000}"/>
  <bookViews>
    <workbookView xWindow="0" yWindow="500" windowWidth="33600" windowHeight="18980" xr2:uid="{FC16F17B-0A3B-4646-9C0C-DBCC7EA33E19}"/>
  </bookViews>
  <sheets>
    <sheet name="10selected cle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<sst xmlns="http://schemas.openxmlformats.org/spreadsheetml/2006/main" count="48" uniqueCount="48">
  <si>
    <t>COUPON</t>
  </si>
  <si>
    <t>YIELD</t>
  </si>
  <si>
    <t>MATURITY DATE</t>
  </si>
  <si>
    <t>9/1/2024</t>
  </si>
  <si>
    <t>2/1/2022</t>
  </si>
  <si>
    <t>8/1/2022</t>
  </si>
  <si>
    <t>2/1/2023</t>
  </si>
  <si>
    <t>8/1/2023</t>
  </si>
  <si>
    <t>2/1/2024</t>
  </si>
  <si>
    <t>3/1/2025</t>
  </si>
  <si>
    <t>9/1/2025</t>
  </si>
  <si>
    <t>3/1/2026</t>
  </si>
  <si>
    <t>9/1/2026</t>
  </si>
  <si>
    <t>ISIN</t>
  </si>
  <si>
    <t>ISSUE DATE</t>
  </si>
  <si>
    <t>CA135087J967</t>
  </si>
  <si>
    <t>4/5/2019</t>
  </si>
  <si>
    <t>CA135087K601</t>
  </si>
  <si>
    <t>11/4/2019</t>
  </si>
  <si>
    <t>CA135087L286</t>
  </si>
  <si>
    <t>5/4/2020</t>
  </si>
  <si>
    <t>CA135087L773</t>
  </si>
  <si>
    <t>10/26/2020</t>
  </si>
  <si>
    <t>CA135087M359</t>
  </si>
  <si>
    <t>5/14/2021</t>
  </si>
  <si>
    <t>CA135087M920</t>
  </si>
  <si>
    <t>10/22/2021</t>
  </si>
  <si>
    <t>CA135087K528</t>
  </si>
  <si>
    <t>10/11/2019</t>
  </si>
  <si>
    <t>CA135087K940</t>
  </si>
  <si>
    <t>4/3/2020</t>
  </si>
  <si>
    <t>CA135087L518</t>
  </si>
  <si>
    <t>10/9/2020</t>
  </si>
  <si>
    <t>CA135087L930</t>
  </si>
  <si>
    <t>4/16/2021</t>
  </si>
  <si>
    <t>2022-01-017</t>
  </si>
  <si>
    <t>2022-01-018</t>
  </si>
  <si>
    <t>2022-01-019</t>
  </si>
  <si>
    <t>2022-01-020</t>
  </si>
  <si>
    <t>2022-01-021</t>
  </si>
  <si>
    <t>2022-01-014</t>
  </si>
  <si>
    <t>2022-01-013</t>
  </si>
  <si>
    <t>2022-01-012</t>
  </si>
  <si>
    <t>2022-01-011</t>
  </si>
  <si>
    <t>2022-01-010</t>
  </si>
  <si>
    <t>MONTH TO MATURITY</t>
  </si>
  <si>
    <t>MONTH SINCE LAST CPN</t>
  </si>
  <si>
    <t>YEAR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</si>
</sst>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rgb="FF4A4A4A"/>
      <name val="Times Roman"/>
    </font>
    <font>
      <sz val="12"/>
      <color rgb="FF111111"/>
      <name val="Times Roman"/>
    </font>
    <font>
      <sz val="12"/>
      <color rgb="FF111111"/>
      <name val="times"/>
      <family val="1"/>
    </font>
    <font>
      <b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4" fontId="1" fillId="0" borderId="0" xfId="0" applyNumberFormat="1" applyFont="1"/>
    <xf numFmtId="0" fontId="4" fillId="0" borderId="0" xfId="0" applyFont="1"/>
    <xf numFmtId="14" fontId="4" fillId="0" borderId="0" xfId="0" applyNumberFormat="1" applyFont="1"/>
    <xf numFmtId="14" fontId="5" fillId="0" borderId="0" xfId="0" applyNumberFormat="1" applyFont="1"/>
    <xf numFmtId="0" fontId="2" fillId="0" borderId="0" xfId="0" applyFont="1" applyFill="1"/>
    <xf numFmtId="14" fontId="3" fillId="0" borderId="0" xfId="0" applyNumberFormat="1" applyFont="1" applyFill="1"/>
    <xf numFmtId="0" fontId="0" fillId="0" borderId="0" xfId="0" applyFill="1"/>
    <xf numFmtId="1" fontId="3" fillId="0" borderId="0" xfId="0" applyNumberFormat="1" applyFont="1" applyFill="1"/>
    <xf numFmtId="12" fontId="3" fillId="0" borderId="0" xfId="0" applyNumberFormat="1" applyFont="1" applyFill="1"/>
    <xf numFmtId="167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2B00-7D80-8547-9133-91A9D8E97884}">
  <dimension ref="A1:T11"/>
  <sheetViews>
    <sheetView tabSelected="1" zoomScale="125" workbookViewId="0">
      <selection activeCell="G17" sqref="G17"/>
    </sheetView>
  </sheetViews>
  <sheetFormatPr baseColWidth="10" defaultRowHeight="16"/>
  <cols>
    <col min="2" max="2" width="16.5" customWidth="1"/>
    <col min="5" max="5" width="10.83203125" style="11"/>
    <col min="6" max="6" width="14.5" style="11" customWidth="1"/>
    <col min="7" max="7" width="11.33203125" style="11" customWidth="1"/>
    <col min="8" max="8" width="9.33203125" style="11" customWidth="1"/>
  </cols>
  <sheetData>
    <row r="1" spans="1:20" s="1" customFormat="1">
      <c r="A1" s="2" t="s">
        <v>14</v>
      </c>
      <c r="B1" s="2" t="s">
        <v>13</v>
      </c>
      <c r="C1" s="2" t="s">
        <v>0</v>
      </c>
      <c r="D1" s="2" t="s">
        <v>1</v>
      </c>
      <c r="E1" s="9" t="s">
        <v>2</v>
      </c>
      <c r="F1" s="9" t="s">
        <v>45</v>
      </c>
      <c r="G1" s="9" t="s">
        <v>47</v>
      </c>
      <c r="H1" s="9" t="s">
        <v>46</v>
      </c>
      <c r="I1" s="8" t="s">
        <v>44</v>
      </c>
      <c r="J1" s="8" t="s">
        <v>43</v>
      </c>
      <c r="K1" s="8" t="s">
        <v>42</v>
      </c>
      <c r="L1" s="8" t="s">
        <v>41</v>
      </c>
      <c r="M1" s="8" t="s">
        <v>40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5"/>
      <c r="T1" s="5"/>
    </row>
    <row r="2" spans="1:20">
      <c r="A2" s="7" t="s">
        <v>16</v>
      </c>
      <c r="B2" s="6" t="s">
        <v>15</v>
      </c>
      <c r="C2" s="4">
        <v>1.4999999999999999E-2</v>
      </c>
      <c r="D2" s="14">
        <v>1.2500000000000001E-2</v>
      </c>
      <c r="E2" s="10" t="s">
        <v>3</v>
      </c>
      <c r="F2" s="12">
        <v>32</v>
      </c>
      <c r="G2" s="13">
        <f>F2/12</f>
        <v>2.6666666666666665</v>
      </c>
      <c r="H2" s="12">
        <v>4</v>
      </c>
      <c r="I2" s="1">
        <v>100.56</v>
      </c>
      <c r="J2" s="1">
        <v>100.63</v>
      </c>
      <c r="K2" s="3">
        <v>100.62</v>
      </c>
      <c r="L2" s="1">
        <v>100.58</v>
      </c>
      <c r="M2" s="1">
        <v>100.52</v>
      </c>
      <c r="N2" s="1">
        <v>100.29</v>
      </c>
      <c r="O2" s="1">
        <v>100.21</v>
      </c>
      <c r="P2" s="1">
        <v>100.15</v>
      </c>
      <c r="Q2" s="1">
        <v>100.17</v>
      </c>
      <c r="R2" s="1">
        <v>100.27</v>
      </c>
    </row>
    <row r="3" spans="1:20">
      <c r="A3" s="7" t="s">
        <v>18</v>
      </c>
      <c r="B3" s="6" t="s">
        <v>17</v>
      </c>
      <c r="C3" s="4">
        <v>1.4999999999999999E-2</v>
      </c>
      <c r="D3" s="14">
        <v>1.4999999999999999E-2</v>
      </c>
      <c r="E3" s="10" t="s">
        <v>4</v>
      </c>
      <c r="F3" s="12">
        <v>1</v>
      </c>
      <c r="G3" s="13">
        <f t="shared" ref="G3:G11" si="0">F3/12</f>
        <v>8.3333333333333329E-2</v>
      </c>
      <c r="H3" s="12">
        <v>5</v>
      </c>
      <c r="I3" s="1">
        <v>100.07</v>
      </c>
      <c r="J3" s="1">
        <v>100.06</v>
      </c>
      <c r="K3" s="3">
        <v>100.06</v>
      </c>
      <c r="L3" s="1">
        <v>100.05</v>
      </c>
      <c r="M3" s="1">
        <v>100.04</v>
      </c>
      <c r="N3" s="1">
        <v>100.04</v>
      </c>
      <c r="O3" s="1">
        <v>100.03</v>
      </c>
      <c r="P3" s="1">
        <v>100.03</v>
      </c>
      <c r="Q3" s="1">
        <v>100.02</v>
      </c>
      <c r="R3" s="1">
        <v>100.02</v>
      </c>
    </row>
    <row r="4" spans="1:20">
      <c r="A4" s="7" t="s">
        <v>20</v>
      </c>
      <c r="B4" s="6" t="s">
        <v>19</v>
      </c>
      <c r="C4" s="4">
        <v>2.5000000000000001E-3</v>
      </c>
      <c r="D4" s="14">
        <v>6.1000000000000004E-3</v>
      </c>
      <c r="E4" s="10" t="s">
        <v>5</v>
      </c>
      <c r="F4" s="12">
        <v>7</v>
      </c>
      <c r="G4" s="13">
        <f t="shared" si="0"/>
        <v>0.58333333333333337</v>
      </c>
      <c r="H4" s="12">
        <v>5</v>
      </c>
      <c r="I4" s="1">
        <v>99.8</v>
      </c>
      <c r="J4" s="1">
        <v>99.79</v>
      </c>
      <c r="K4" s="3">
        <v>99.78</v>
      </c>
      <c r="L4" s="1">
        <v>99.77</v>
      </c>
      <c r="M4" s="1">
        <v>99.76</v>
      </c>
      <c r="N4" s="1">
        <v>99.72</v>
      </c>
      <c r="O4" s="1">
        <v>99.7</v>
      </c>
      <c r="P4" s="1">
        <v>99.7</v>
      </c>
      <c r="Q4" s="1">
        <v>99.72</v>
      </c>
      <c r="R4" s="1">
        <v>99.74</v>
      </c>
    </row>
    <row r="5" spans="1:20">
      <c r="A5" s="7" t="s">
        <v>22</v>
      </c>
      <c r="B5" s="6" t="s">
        <v>21</v>
      </c>
      <c r="C5" s="4">
        <v>2.5000000000000001E-3</v>
      </c>
      <c r="D5" s="14">
        <v>9.1000000000000004E-3</v>
      </c>
      <c r="E5" s="10" t="s">
        <v>6</v>
      </c>
      <c r="F5" s="12">
        <v>13</v>
      </c>
      <c r="G5" s="13">
        <f t="shared" si="0"/>
        <v>1.0833333333333333</v>
      </c>
      <c r="H5" s="12">
        <v>5</v>
      </c>
      <c r="I5" s="1">
        <v>99.31</v>
      </c>
      <c r="J5" s="1">
        <v>99.26</v>
      </c>
      <c r="K5" s="3">
        <v>99.29</v>
      </c>
      <c r="L5" s="1">
        <v>99.28</v>
      </c>
      <c r="M5" s="1">
        <v>99.26</v>
      </c>
      <c r="N5" s="1">
        <v>99.18</v>
      </c>
      <c r="O5" s="1">
        <v>99.12</v>
      </c>
      <c r="P5" s="1">
        <v>99.1</v>
      </c>
      <c r="Q5" s="1">
        <v>99.15</v>
      </c>
      <c r="R5" s="1">
        <v>99.2</v>
      </c>
    </row>
    <row r="6" spans="1:20">
      <c r="A6" s="7" t="s">
        <v>24</v>
      </c>
      <c r="B6" s="6" t="s">
        <v>23</v>
      </c>
      <c r="C6" s="4">
        <v>2.5000000000000001E-3</v>
      </c>
      <c r="D6" s="14">
        <v>1.03E-2</v>
      </c>
      <c r="E6" s="10" t="s">
        <v>7</v>
      </c>
      <c r="F6" s="12">
        <v>19</v>
      </c>
      <c r="G6" s="13">
        <f t="shared" si="0"/>
        <v>1.5833333333333333</v>
      </c>
      <c r="H6" s="12">
        <v>5</v>
      </c>
      <c r="I6" s="1">
        <v>98.808000000000007</v>
      </c>
      <c r="J6" s="1">
        <v>98.8</v>
      </c>
      <c r="K6" s="3">
        <v>98.78</v>
      </c>
      <c r="L6" s="1">
        <v>98.736000000000004</v>
      </c>
      <c r="M6" s="1">
        <v>98.61</v>
      </c>
      <c r="N6" s="1">
        <v>98.61</v>
      </c>
      <c r="O6" s="1">
        <v>98.552999999999997</v>
      </c>
      <c r="P6" s="1">
        <v>98.549000000000007</v>
      </c>
      <c r="Q6" s="1">
        <v>98.558000000000007</v>
      </c>
      <c r="R6" s="1">
        <v>98.611000000000004</v>
      </c>
    </row>
    <row r="7" spans="1:20">
      <c r="A7" s="7" t="s">
        <v>26</v>
      </c>
      <c r="B7" s="6" t="s">
        <v>25</v>
      </c>
      <c r="C7" s="4">
        <v>7.4999999999999997E-3</v>
      </c>
      <c r="D7" s="14">
        <v>1.15E-2</v>
      </c>
      <c r="E7" s="10" t="s">
        <v>8</v>
      </c>
      <c r="F7" s="12">
        <v>25</v>
      </c>
      <c r="G7" s="13">
        <f t="shared" si="0"/>
        <v>2.0833333333333335</v>
      </c>
      <c r="H7" s="12">
        <v>5</v>
      </c>
      <c r="I7" s="1">
        <v>99.2</v>
      </c>
      <c r="J7" s="1">
        <v>99.2</v>
      </c>
      <c r="K7" s="3">
        <v>99.16</v>
      </c>
      <c r="L7" s="1">
        <v>99.13</v>
      </c>
      <c r="M7" s="1">
        <v>99.09</v>
      </c>
      <c r="N7" s="1">
        <v>98.92</v>
      </c>
      <c r="O7" s="1">
        <v>98.84</v>
      </c>
      <c r="P7" s="1">
        <v>98.84</v>
      </c>
      <c r="Q7" s="1">
        <v>98.83</v>
      </c>
      <c r="R7" s="1">
        <v>98.9</v>
      </c>
    </row>
    <row r="8" spans="1:20">
      <c r="A8" s="7" t="s">
        <v>28</v>
      </c>
      <c r="B8" s="6" t="s">
        <v>27</v>
      </c>
      <c r="C8" s="4">
        <v>1.2500000000000001E-2</v>
      </c>
      <c r="D8" s="14">
        <v>1.37E-2</v>
      </c>
      <c r="E8" s="10" t="s">
        <v>9</v>
      </c>
      <c r="F8" s="12">
        <v>38</v>
      </c>
      <c r="G8" s="13">
        <f t="shared" si="0"/>
        <v>3.1666666666666665</v>
      </c>
      <c r="H8" s="12">
        <v>4</v>
      </c>
      <c r="I8" s="1">
        <v>99.64</v>
      </c>
      <c r="J8" s="1">
        <v>99.67</v>
      </c>
      <c r="K8" s="3">
        <v>99.61</v>
      </c>
      <c r="L8" s="1">
        <v>99.59</v>
      </c>
      <c r="M8" s="1">
        <v>99.49</v>
      </c>
      <c r="N8" s="1">
        <v>99.25</v>
      </c>
      <c r="O8" s="1">
        <v>99.12</v>
      </c>
      <c r="P8" s="1">
        <v>99.11</v>
      </c>
      <c r="Q8" s="1">
        <v>99.1</v>
      </c>
      <c r="R8" s="1">
        <v>99.26</v>
      </c>
    </row>
    <row r="9" spans="1:20">
      <c r="A9" s="7" t="s">
        <v>30</v>
      </c>
      <c r="B9" s="6" t="s">
        <v>29</v>
      </c>
      <c r="C9" s="4">
        <v>5.0000000000000001E-3</v>
      </c>
      <c r="D9" s="14">
        <v>1.43E-2</v>
      </c>
      <c r="E9" s="10" t="s">
        <v>10</v>
      </c>
      <c r="F9" s="12">
        <v>44</v>
      </c>
      <c r="G9" s="13">
        <f t="shared" si="0"/>
        <v>3.6666666666666665</v>
      </c>
      <c r="H9" s="12">
        <v>4</v>
      </c>
      <c r="I9" s="1">
        <v>96.81</v>
      </c>
      <c r="J9" s="1">
        <v>96.81</v>
      </c>
      <c r="K9" s="3">
        <v>96.77</v>
      </c>
      <c r="L9" s="3">
        <v>96.77</v>
      </c>
      <c r="M9" s="1">
        <v>96.68</v>
      </c>
      <c r="N9" s="1">
        <v>96.43</v>
      </c>
      <c r="O9" s="1">
        <v>96.26</v>
      </c>
      <c r="P9" s="1">
        <v>96.15</v>
      </c>
      <c r="Q9" s="1">
        <v>96.19</v>
      </c>
      <c r="R9" s="1">
        <v>96.31</v>
      </c>
    </row>
    <row r="10" spans="1:20">
      <c r="A10" s="7" t="s">
        <v>32</v>
      </c>
      <c r="B10" s="6" t="s">
        <v>31</v>
      </c>
      <c r="C10" s="4">
        <v>2.5000000000000001E-3</v>
      </c>
      <c r="D10" s="14">
        <v>1.4800000000000001E-2</v>
      </c>
      <c r="E10" s="10" t="s">
        <v>11</v>
      </c>
      <c r="F10" s="12">
        <v>50</v>
      </c>
      <c r="G10" s="13">
        <f t="shared" si="0"/>
        <v>4.166666666666667</v>
      </c>
      <c r="H10" s="12">
        <v>4</v>
      </c>
      <c r="I10" s="1">
        <v>95.11</v>
      </c>
      <c r="J10" s="1">
        <v>95.17</v>
      </c>
      <c r="K10" s="3">
        <v>95.12</v>
      </c>
      <c r="L10" s="1">
        <v>95.14</v>
      </c>
      <c r="M10" s="1">
        <v>95.04</v>
      </c>
      <c r="N10" s="1">
        <v>94.75</v>
      </c>
      <c r="O10" s="1">
        <v>94.53</v>
      </c>
      <c r="P10" s="1">
        <v>94.5</v>
      </c>
      <c r="Q10" s="1">
        <v>94.52</v>
      </c>
      <c r="R10" s="1">
        <v>94.7</v>
      </c>
    </row>
    <row r="11" spans="1:20">
      <c r="A11" s="7" t="s">
        <v>34</v>
      </c>
      <c r="B11" s="6" t="s">
        <v>33</v>
      </c>
      <c r="C11" s="4">
        <v>0.01</v>
      </c>
      <c r="D11" s="14">
        <v>1.52E-2</v>
      </c>
      <c r="E11" s="10" t="s">
        <v>12</v>
      </c>
      <c r="F11" s="12">
        <v>56</v>
      </c>
      <c r="G11" s="13">
        <f t="shared" si="0"/>
        <v>4.666666666666667</v>
      </c>
      <c r="H11" s="12">
        <v>4</v>
      </c>
      <c r="I11" s="1">
        <v>97.66</v>
      </c>
      <c r="J11" s="1">
        <v>97.7</v>
      </c>
      <c r="K11" s="3">
        <v>97.67</v>
      </c>
      <c r="L11" s="1">
        <v>97.694999999999993</v>
      </c>
      <c r="M11" s="1">
        <v>97.584999999999994</v>
      </c>
      <c r="N11" s="1">
        <v>97.24</v>
      </c>
      <c r="O11" s="1">
        <v>97.02</v>
      </c>
      <c r="P11" s="1">
        <v>96.096000000000004</v>
      </c>
      <c r="Q11" s="1">
        <v>97</v>
      </c>
      <c r="R11" s="1">
        <v>97.224999999999994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10selected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2022-01-11T01:31:17Z</dcterms:created>
  <dcterms:modified xsi:type="dcterms:W3CDTF">2022-02-09T03:54:02Z</dcterms:modified>
</cp:coreProperties>
</file>