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99"/>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K96" t="n">
        <v>1</v>
      </c>
      <c r="AL96" t="inlineStr">
        <is>
          <t>https://camelliann.ru (главная)</t>
        </is>
      </c>
      <c r="AM96" t="n">
        <v>43316000</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23</v>
      </c>
      <c r="AL110" t="inlineStr">
        <is>
          <t>https://xn----7sbnnakcdcvq.xn--p1ai/vrachi/esyreva_alena_valerevna_vrach_kosmetolog/</t>
        </is>
      </c>
      <c r="AM110" t="n">
        <v>1174522</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4</v>
      </c>
      <c r="AL154" t="inlineStr">
        <is>
          <t>https://yourplace24.ru/doctors/</t>
        </is>
      </c>
      <c r="AM154" t="n">
        <v>22267750</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K215" t="n">
        <v>1</v>
      </c>
      <c r="AL215" t="inlineStr">
        <is>
          <t>https://ideal-krsk.ru (главная)</t>
        </is>
      </c>
      <c r="AM215" t="n">
        <v>32933000</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4</v>
      </c>
      <c r="AL284" t="inlineStr">
        <is>
          <t>https://matvietsclinic.ru/specialists/matviecz-elena-mihajlovna/</t>
        </is>
      </c>
      <c r="AM284" t="n">
        <v>6542750</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4"/>
    <row r="365">
      <c r="A365" t="inlineStr">
        <is>
          <t>СВОДКА ПО ГРУППАМ (обход сайтов 25.09.2026). Рентабельность: ЧП-маржа = чистая прибыль/выручка (определение заказчика 25.09); рент. продаж = прибыль от продаж/выручка. Варианты: вся группа / ЧП-маржа &gt;25%</t>
        </is>
      </c>
    </row>
    <row r="366">
      <c r="A366" t="inlineStr">
        <is>
          <t>Группа</t>
        </is>
      </c>
      <c r="B366" t="inlineStr">
        <is>
          <t>Вариант</t>
        </is>
      </c>
      <c r="C366" t="inlineStr">
        <is>
          <t>Компаний</t>
        </is>
      </c>
      <c r="D366" t="inlineStr">
        <is>
          <t>С врачами</t>
        </is>
      </c>
      <c r="E366" t="inlineStr">
        <is>
          <t>Выручка ср ₽</t>
        </is>
      </c>
      <c r="F366" t="inlineStr">
        <is>
          <t>Выручка мед ₽</t>
        </is>
      </c>
      <c r="G366" t="inlineStr">
        <is>
          <t>ЧП-маржа ср %</t>
        </is>
      </c>
      <c r="H366" t="inlineStr">
        <is>
          <t>ЧП-маржа мед %</t>
        </is>
      </c>
      <c r="I366" t="inlineStr">
        <is>
          <t>Рент.продаж ср %</t>
        </is>
      </c>
      <c r="J366" t="inlineStr">
        <is>
          <t>Рент.продаж мед %</t>
        </is>
      </c>
      <c r="K366" t="inlineStr">
        <is>
          <t>Чек ср ₽</t>
        </is>
      </c>
      <c r="L366" t="inlineStr">
        <is>
          <t>Чек мед ₽</t>
        </is>
      </c>
      <c r="M366" t="inlineStr">
        <is>
          <t>Врачей ср</t>
        </is>
      </c>
      <c r="N366" t="inlineStr">
        <is>
          <t>Врачей мед</t>
        </is>
      </c>
      <c r="O366" t="inlineStr">
        <is>
          <t>Выр/врача ср ₽</t>
        </is>
      </c>
      <c r="P366" t="inlineStr">
        <is>
          <t>Выр/врача мед ₽</t>
        </is>
      </c>
    </row>
    <row r="367">
      <c r="A367" t="inlineStr">
        <is>
          <t>КОГОРТА: олиго + Дерматов в комбинации</t>
        </is>
      </c>
      <c r="B367" t="inlineStr">
        <is>
          <t>вся группа</t>
        </is>
      </c>
      <c r="C367" t="n">
        <v>91</v>
      </c>
      <c r="D367" t="n">
        <v>81</v>
      </c>
      <c r="E367" t="n">
        <v>101283637.4</v>
      </c>
      <c r="F367" t="n">
        <v>50575000</v>
      </c>
      <c r="G367" t="n">
        <v>10.2</v>
      </c>
      <c r="H367" t="n">
        <v>7.7</v>
      </c>
      <c r="I367" t="n">
        <v>14</v>
      </c>
      <c r="J367" t="n">
        <v>9.699999999999999</v>
      </c>
      <c r="K367" t="n">
        <v>5354.2</v>
      </c>
      <c r="L367" t="n">
        <v>5000</v>
      </c>
      <c r="M367" t="n">
        <v>13.3</v>
      </c>
      <c r="N367" t="n">
        <v>10</v>
      </c>
      <c r="O367" t="n">
        <v>32831337.3</v>
      </c>
      <c r="P367" t="n">
        <v>6167521.7</v>
      </c>
    </row>
    <row r="368">
      <c r="A368" t="inlineStr">
        <is>
          <t>КОГОРТА: олиго + Дерматов в комбинации</t>
        </is>
      </c>
      <c r="B368" t="inlineStr">
        <is>
          <t>ЧП-маржа &gt;25%</t>
        </is>
      </c>
      <c r="C368" t="n">
        <v>12</v>
      </c>
      <c r="D368" t="n">
        <v>11</v>
      </c>
      <c r="E368" t="n">
        <v>63943666.7</v>
      </c>
      <c r="F368" t="n">
        <v>44215000</v>
      </c>
      <c r="G368" t="n">
        <v>38.1</v>
      </c>
      <c r="H368" t="n">
        <v>32.2</v>
      </c>
      <c r="I368" t="n">
        <v>40.1</v>
      </c>
      <c r="J368" t="n">
        <v>34.3</v>
      </c>
      <c r="K368" t="n">
        <v>5519.6</v>
      </c>
      <c r="L368" t="n">
        <v>4625</v>
      </c>
      <c r="M368" t="n">
        <v>9.199999999999999</v>
      </c>
      <c r="N368" t="n">
        <v>7</v>
      </c>
      <c r="O368" t="n">
        <v>13774012</v>
      </c>
      <c r="P368" t="n">
        <v>6542750</v>
      </c>
    </row>
    <row r="369">
      <c r="A369" t="inlineStr">
        <is>
          <t>М0-аналоги (моно-дерм)</t>
        </is>
      </c>
      <c r="B369" t="inlineStr">
        <is>
          <t>вся группа</t>
        </is>
      </c>
      <c r="C369" t="n">
        <v>10</v>
      </c>
      <c r="D369" t="n">
        <v>10</v>
      </c>
      <c r="E369" t="n">
        <v>180251500</v>
      </c>
      <c r="F369" t="n">
        <v>30419500</v>
      </c>
      <c r="G369" t="n">
        <v>-5.8</v>
      </c>
      <c r="H369" t="n">
        <v>8.800000000000001</v>
      </c>
      <c r="I369" t="n">
        <v>0.5</v>
      </c>
      <c r="J369" t="n">
        <v>11.5</v>
      </c>
      <c r="K369" t="n">
        <v>3974.2</v>
      </c>
      <c r="L369" t="n">
        <v>3291</v>
      </c>
      <c r="M369" t="n">
        <v>41.3</v>
      </c>
      <c r="N369" t="n">
        <v>18.5</v>
      </c>
      <c r="O369" t="n">
        <v>5567702.6</v>
      </c>
      <c r="P369" t="n">
        <v>3087137</v>
      </c>
    </row>
    <row r="370">
      <c r="A370" t="inlineStr">
        <is>
          <t>М0-аналоги (моно-дерм)</t>
        </is>
      </c>
      <c r="B370" t="inlineStr">
        <is>
          <t>ЧП-маржа &gt;25%</t>
        </is>
      </c>
      <c r="C370" t="n">
        <v>1</v>
      </c>
      <c r="D370" t="n">
        <v>1</v>
      </c>
      <c r="E370" t="n">
        <v>20774000</v>
      </c>
      <c r="F370" t="n">
        <v>20774000</v>
      </c>
      <c r="G370" t="n">
        <v>25.4</v>
      </c>
      <c r="H370" t="n">
        <v>25.4</v>
      </c>
      <c r="I370" t="n">
        <v>29</v>
      </c>
      <c r="J370" t="n">
        <v>29</v>
      </c>
      <c r="K370" t="n">
        <v>1500</v>
      </c>
      <c r="L370" t="n">
        <v>1500</v>
      </c>
      <c r="M370" t="n">
        <v>25</v>
      </c>
      <c r="N370" t="n">
        <v>25</v>
      </c>
      <c r="O370" t="n">
        <v>830960</v>
      </c>
      <c r="P370" t="n">
        <v>830960</v>
      </c>
    </row>
    <row r="371">
      <c r="A371" t="inlineStr">
        <is>
          <t>М1 — превентивная дерматоонкология</t>
        </is>
      </c>
      <c r="B371" t="inlineStr">
        <is>
          <t>вся группа</t>
        </is>
      </c>
      <c r="C371" t="n">
        <v>1</v>
      </c>
      <c r="D371" t="n">
        <v>1</v>
      </c>
      <c r="E371" t="n">
        <v>27014000</v>
      </c>
      <c r="F371" t="n">
        <v>27014000</v>
      </c>
      <c r="G371" t="n">
        <v>5.4</v>
      </c>
      <c r="H371" t="n">
        <v>5.4</v>
      </c>
      <c r="I371" t="n">
        <v>6.2</v>
      </c>
      <c r="J371" t="n">
        <v>6.2</v>
      </c>
      <c r="K371" t="n">
        <v>1880</v>
      </c>
      <c r="L371" t="n">
        <v>1880</v>
      </c>
      <c r="M371" t="n">
        <v>23</v>
      </c>
      <c r="N371" t="n">
        <v>23</v>
      </c>
      <c r="O371" t="n">
        <v>1174521.7</v>
      </c>
      <c r="P371" t="n">
        <v>1174521.7</v>
      </c>
    </row>
    <row r="372">
      <c r="A372" t="inlineStr">
        <is>
          <t>М2 — трихология и здоровье волос</t>
        </is>
      </c>
      <c r="B372" t="inlineStr">
        <is>
          <t>вся группа</t>
        </is>
      </c>
      <c r="C372" t="n">
        <v>2</v>
      </c>
      <c r="D372" t="n">
        <v>2</v>
      </c>
      <c r="E372" t="n">
        <v>30010000</v>
      </c>
      <c r="F372" t="n">
        <v>30010000</v>
      </c>
      <c r="G372" t="n">
        <v>16</v>
      </c>
      <c r="H372" t="n">
        <v>16</v>
      </c>
      <c r="I372" t="n">
        <v>20.6</v>
      </c>
      <c r="J372" t="n">
        <v>20.6</v>
      </c>
      <c r="K372" t="n">
        <v>7040</v>
      </c>
      <c r="L372" t="n">
        <v>7040</v>
      </c>
      <c r="M372" t="n">
        <v>6.5</v>
      </c>
      <c r="N372" t="n">
        <v>6.5</v>
      </c>
      <c r="O372" t="n">
        <v>4539261.9</v>
      </c>
      <c r="P372" t="n">
        <v>4539261.9</v>
      </c>
    </row>
    <row r="373">
      <c r="A373" t="inlineStr">
        <is>
          <t>М3 — Clinical Skin Health</t>
        </is>
      </c>
      <c r="B373" t="inlineStr">
        <is>
          <t>вся группа</t>
        </is>
      </c>
      <c r="C373" t="n">
        <v>11</v>
      </c>
      <c r="D373" t="n">
        <v>11</v>
      </c>
      <c r="E373" t="n">
        <v>44567272.7</v>
      </c>
      <c r="F373" t="n">
        <v>36396000</v>
      </c>
      <c r="G373" t="n">
        <v>10.8</v>
      </c>
      <c r="H373" t="n">
        <v>6</v>
      </c>
      <c r="I373" t="n">
        <v>11.6</v>
      </c>
      <c r="J373" t="n">
        <v>7.8</v>
      </c>
      <c r="K373" t="n">
        <v>6409.1</v>
      </c>
      <c r="L373" t="n">
        <v>5450</v>
      </c>
      <c r="M373" t="n">
        <v>8.300000000000001</v>
      </c>
      <c r="N373" t="n">
        <v>8</v>
      </c>
      <c r="O373" t="n">
        <v>6500506.5</v>
      </c>
      <c r="P373" t="n">
        <v>5753916.7</v>
      </c>
    </row>
    <row r="374">
      <c r="A374" t="inlineStr">
        <is>
          <t>М3 — Clinical Skin Health</t>
        </is>
      </c>
      <c r="B374" t="inlineStr">
        <is>
          <t>ЧП-маржа &gt;25%</t>
        </is>
      </c>
      <c r="C374" t="n">
        <v>2</v>
      </c>
      <c r="D374" t="n">
        <v>2</v>
      </c>
      <c r="E374" t="n">
        <v>29977000</v>
      </c>
      <c r="F374" t="n">
        <v>29977000</v>
      </c>
      <c r="G374" t="n">
        <v>29.3</v>
      </c>
      <c r="H374" t="n">
        <v>29.3</v>
      </c>
      <c r="I374" t="n">
        <v>22.9</v>
      </c>
      <c r="J374" t="n">
        <v>22.9</v>
      </c>
      <c r="K374" t="n">
        <v>7925</v>
      </c>
      <c r="L374" t="n">
        <v>7925</v>
      </c>
      <c r="M374" t="n">
        <v>3</v>
      </c>
      <c r="N374" t="n">
        <v>3</v>
      </c>
      <c r="O374" t="n">
        <v>11717125</v>
      </c>
      <c r="P374" t="n">
        <v>11717125</v>
      </c>
    </row>
    <row r="375">
      <c r="A375" t="inlineStr">
        <is>
          <t>М5 — подология и здоровье стоп</t>
        </is>
      </c>
      <c r="B375" t="inlineStr">
        <is>
          <t>вся группа</t>
        </is>
      </c>
      <c r="C375" t="n">
        <v>1</v>
      </c>
      <c r="D375" t="n">
        <v>0</v>
      </c>
      <c r="E375" t="n">
        <v>35559000</v>
      </c>
      <c r="F375" t="n">
        <v>35559000</v>
      </c>
      <c r="G375" t="n">
        <v>-1.1</v>
      </c>
      <c r="H375" t="n">
        <v>-1.1</v>
      </c>
      <c r="I375" t="n">
        <v>3.3</v>
      </c>
      <c r="J375" t="n">
        <v>3.3</v>
      </c>
      <c r="K375" t="n">
        <v>1900</v>
      </c>
      <c r="L375" t="n">
        <v>1900</v>
      </c>
      <c r="M375" t="inlineStr"/>
      <c r="N375" t="inlineStr"/>
      <c r="O375" t="inlineStr"/>
      <c r="P375" t="inlineStr"/>
    </row>
    <row r="376">
      <c r="A376" t="inlineStr">
        <is>
          <t>М7 — эстетическая косметология</t>
        </is>
      </c>
      <c r="B376" t="inlineStr">
        <is>
          <t>вся группа</t>
        </is>
      </c>
      <c r="C376" t="n">
        <v>45</v>
      </c>
      <c r="D376" t="n">
        <v>40</v>
      </c>
      <c r="E376" t="n">
        <v>71239711.09999999</v>
      </c>
      <c r="F376" t="n">
        <v>53745000</v>
      </c>
      <c r="G376" t="n">
        <v>9.6</v>
      </c>
      <c r="H376" t="n">
        <v>7.8</v>
      </c>
      <c r="I376" t="n">
        <v>15.6</v>
      </c>
      <c r="J376" t="n">
        <v>10.5</v>
      </c>
      <c r="K376" t="n">
        <v>7724.7</v>
      </c>
      <c r="L376" t="n">
        <v>7000</v>
      </c>
      <c r="M376" t="n">
        <v>11.1</v>
      </c>
      <c r="N376" t="n">
        <v>9.5</v>
      </c>
      <c r="O376" t="n">
        <v>10882011.7</v>
      </c>
      <c r="P376" t="n">
        <v>6869308.4</v>
      </c>
    </row>
    <row r="377">
      <c r="A377" t="inlineStr">
        <is>
          <t>М7 — эстетическая косметология</t>
        </is>
      </c>
      <c r="B377" t="inlineStr">
        <is>
          <t>ЧП-маржа &gt;25%</t>
        </is>
      </c>
      <c r="C377" t="n">
        <v>6</v>
      </c>
      <c r="D377" t="n">
        <v>6</v>
      </c>
      <c r="E377" t="n">
        <v>91582166.7</v>
      </c>
      <c r="F377" t="n">
        <v>50139000</v>
      </c>
      <c r="G377" t="n">
        <v>30</v>
      </c>
      <c r="H377" t="n">
        <v>29.3</v>
      </c>
      <c r="I377" t="n">
        <v>34</v>
      </c>
      <c r="J377" t="n">
        <v>32.5</v>
      </c>
      <c r="K377" t="n">
        <v>6708.3</v>
      </c>
      <c r="L377" t="n">
        <v>5750</v>
      </c>
      <c r="M377" t="n">
        <v>10.3</v>
      </c>
      <c r="N377" t="n">
        <v>6.5</v>
      </c>
      <c r="O377" t="n">
        <v>19455736.9</v>
      </c>
      <c r="P377" t="n">
        <v>14970293.9</v>
      </c>
    </row>
    <row r="378">
      <c r="A378" t="inlineStr">
        <is>
          <t>вне типологии: медосмотры/справки</t>
        </is>
      </c>
      <c r="B378" t="inlineStr">
        <is>
          <t>вся группа</t>
        </is>
      </c>
      <c r="C378" t="n">
        <v>9</v>
      </c>
      <c r="D378" t="n">
        <v>6</v>
      </c>
      <c r="E378" t="n">
        <v>124892666.7</v>
      </c>
      <c r="F378" t="n">
        <v>65706000</v>
      </c>
      <c r="G378" t="n">
        <v>7.4</v>
      </c>
      <c r="H378" t="n">
        <v>7.7</v>
      </c>
      <c r="I378" t="n">
        <v>8.9</v>
      </c>
      <c r="J378" t="n">
        <v>7.3</v>
      </c>
      <c r="K378" t="n">
        <v>660</v>
      </c>
      <c r="L378" t="n">
        <v>587</v>
      </c>
      <c r="M378" t="n">
        <v>15.7</v>
      </c>
      <c r="N378" t="n">
        <v>10.5</v>
      </c>
      <c r="O378" t="n">
        <v>18919771.3</v>
      </c>
      <c r="P378" t="n">
        <v>16152130.4</v>
      </c>
    </row>
    <row r="379">
      <c r="A379" t="inlineStr">
        <is>
          <t>вне типологии: профильная немодельная</t>
        </is>
      </c>
      <c r="B379" t="inlineStr">
        <is>
          <t>вся группа</t>
        </is>
      </c>
      <c r="C379" t="n">
        <v>22</v>
      </c>
      <c r="D379" t="n">
        <v>21</v>
      </c>
      <c r="E379" t="n">
        <v>194279863.6</v>
      </c>
      <c r="F379" t="n">
        <v>49703000</v>
      </c>
      <c r="G379" t="n">
        <v>12.4</v>
      </c>
      <c r="H379" t="n">
        <v>8.699999999999999</v>
      </c>
      <c r="I379" t="n">
        <v>14.4</v>
      </c>
      <c r="J379" t="n">
        <v>9.699999999999999</v>
      </c>
      <c r="K379" t="n">
        <v>2060.1</v>
      </c>
      <c r="L379" t="n">
        <v>1400</v>
      </c>
      <c r="M379" t="n">
        <v>19.8</v>
      </c>
      <c r="N379" t="n">
        <v>15</v>
      </c>
      <c r="O379" t="n">
        <v>96608600.59999999</v>
      </c>
      <c r="P379" t="n">
        <v>4190500</v>
      </c>
    </row>
    <row r="380">
      <c r="A380" t="inlineStr">
        <is>
          <t>вне типологии: профильная немодельная</t>
        </is>
      </c>
      <c r="B380" t="inlineStr">
        <is>
          <t>ЧП-маржа &gt;25%</t>
        </is>
      </c>
      <c r="C380" t="n">
        <v>4</v>
      </c>
      <c r="D380" t="n">
        <v>3</v>
      </c>
      <c r="E380" t="n">
        <v>39469250</v>
      </c>
      <c r="F380" t="n">
        <v>39319000</v>
      </c>
      <c r="G380" t="n">
        <v>54.5</v>
      </c>
      <c r="H380" t="n">
        <v>59</v>
      </c>
      <c r="I380" t="n">
        <v>57.8</v>
      </c>
      <c r="J380" t="n">
        <v>62.6</v>
      </c>
      <c r="K380" t="n">
        <v>2533.8</v>
      </c>
      <c r="L380" t="n">
        <v>2872.5</v>
      </c>
      <c r="M380" t="n">
        <v>11</v>
      </c>
      <c r="N380" t="n">
        <v>8</v>
      </c>
      <c r="O380" t="n">
        <v>3781820.1</v>
      </c>
      <c r="P380" t="n">
        <v>4190500</v>
      </c>
    </row>
    <row r="381">
      <c r="A381" t="inlineStr">
        <is>
          <t>Онкодерматология в комбинации (срез)</t>
        </is>
      </c>
      <c r="B381" t="inlineStr">
        <is>
          <t>вся группа</t>
        </is>
      </c>
      <c r="C381" t="n">
        <v>4</v>
      </c>
      <c r="D381" t="n">
        <v>4</v>
      </c>
      <c r="E381" t="n">
        <v>41770250</v>
      </c>
      <c r="F381" t="n">
        <v>38087000</v>
      </c>
      <c r="G381" t="n">
        <v>9.699999999999999</v>
      </c>
      <c r="H381" t="n">
        <v>5.5</v>
      </c>
      <c r="I381" t="n">
        <v>12.4</v>
      </c>
      <c r="J381" t="n">
        <v>7.3</v>
      </c>
      <c r="K381" t="n">
        <v>2690</v>
      </c>
      <c r="L381" t="n">
        <v>2140</v>
      </c>
      <c r="M381" t="n">
        <v>16.5</v>
      </c>
      <c r="N381" t="n">
        <v>18.5</v>
      </c>
      <c r="O381" t="n">
        <v>9869514.4</v>
      </c>
      <c r="P381" t="n">
        <v>2685267.9</v>
      </c>
    </row>
    <row r="382">
      <c r="A382" t="inlineStr">
        <is>
          <t>Онкодерматология в комбинации (срез)</t>
        </is>
      </c>
      <c r="B382" t="inlineStr">
        <is>
          <t>ЧП-маржа &gt;25%</t>
        </is>
      </c>
      <c r="C382" t="n">
        <v>1</v>
      </c>
      <c r="D382" t="n">
        <v>1</v>
      </c>
      <c r="E382" t="n">
        <v>32933000</v>
      </c>
      <c r="F382" t="n">
        <v>32933000</v>
      </c>
      <c r="G382" t="n">
        <v>25.2</v>
      </c>
      <c r="H382" t="n">
        <v>25.2</v>
      </c>
      <c r="I382" t="n">
        <v>29.4</v>
      </c>
      <c r="J382" t="n">
        <v>29.4</v>
      </c>
      <c r="K382" t="n">
        <v>5500</v>
      </c>
      <c r="L382" t="n">
        <v>5500</v>
      </c>
      <c r="M382" t="n">
        <v>1</v>
      </c>
      <c r="N382" t="n">
        <v>1</v>
      </c>
      <c r="O382" t="n">
        <v>32933000</v>
      </c>
      <c r="P382" t="n">
        <v>32933000</v>
      </c>
    </row>
    <row r="383"/>
    <row r="384"/>
    <row r="385"/>
    <row r="386"/>
    <row r="387"/>
    <row r="388"/>
    <row r="389"/>
    <row r="390"/>
    <row r="391"/>
    <row r="392"/>
    <row r="393"/>
    <row r="394"/>
    <row r="395"/>
    <row r="396"/>
    <row r="397"/>
    <row r="398"/>
    <row r="399"/>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2026-09-25T17:14:04Z</dcterms:modified>
</cp:coreProperties>
</file>