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OP\_Atrabajo\"/>
    </mc:Choice>
  </mc:AlternateContent>
  <xr:revisionPtr revIDLastSave="0" documentId="13_ncr:9_{363C4CDF-BE9D-49DB-BFFE-D0976FE4FC2D}" xr6:coauthVersionLast="47" xr6:coauthVersionMax="47" xr10:uidLastSave="{00000000-0000-0000-0000-000000000000}"/>
  <bookViews>
    <workbookView xWindow="-120" yWindow="-120" windowWidth="20640" windowHeight="11040" xr2:uid="{6A894B99-40EA-416C-B569-D46BF1862960}"/>
  </bookViews>
  <sheets>
    <sheet name="Grafico infor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42" i="1"/>
  <c r="B150" i="1"/>
  <c r="B174" i="1"/>
  <c r="B186" i="1"/>
  <c r="Q7" i="1" a="1"/>
  <c r="Q7" i="1"/>
  <c r="Q6" i="1" a="1"/>
  <c r="Q6" i="1"/>
  <c r="A238" i="1"/>
  <c r="A237" i="1"/>
  <c r="D5" i="1"/>
  <c r="E5" i="1"/>
  <c r="D232" i="1"/>
  <c r="B7" i="1"/>
  <c r="E232" i="1"/>
  <c r="C12" i="1"/>
  <c r="B162" i="1"/>
  <c r="B18" i="1"/>
  <c r="B138" i="1"/>
  <c r="B126" i="1"/>
  <c r="B114" i="1"/>
  <c r="B102" i="1"/>
  <c r="B90" i="1"/>
  <c r="B222" i="1"/>
  <c r="B78" i="1"/>
  <c r="B210" i="1"/>
  <c r="B66" i="1"/>
  <c r="B198" i="1"/>
  <c r="B54" i="1"/>
  <c r="C201" i="1"/>
  <c r="B221" i="1"/>
  <c r="B209" i="1"/>
  <c r="B197" i="1"/>
  <c r="B185" i="1"/>
  <c r="B173" i="1"/>
  <c r="B161" i="1"/>
  <c r="B149" i="1"/>
  <c r="B137" i="1"/>
  <c r="B125" i="1"/>
  <c r="B113" i="1"/>
  <c r="B101" i="1"/>
  <c r="B89" i="1"/>
  <c r="B77" i="1"/>
  <c r="B65" i="1"/>
  <c r="B53" i="1"/>
  <c r="B41" i="1"/>
  <c r="B29" i="1"/>
  <c r="B17" i="1"/>
  <c r="C130" i="1"/>
  <c r="B220" i="1"/>
  <c r="B208" i="1"/>
  <c r="B196" i="1"/>
  <c r="B184" i="1"/>
  <c r="B172" i="1"/>
  <c r="B160" i="1"/>
  <c r="B148" i="1"/>
  <c r="B136" i="1"/>
  <c r="B124" i="1"/>
  <c r="B112" i="1"/>
  <c r="B100" i="1"/>
  <c r="B88" i="1"/>
  <c r="B76" i="1"/>
  <c r="B64" i="1"/>
  <c r="B52" i="1"/>
  <c r="B40" i="1"/>
  <c r="B28" i="1"/>
  <c r="B16" i="1"/>
  <c r="C129" i="1"/>
  <c r="B6" i="1"/>
  <c r="B219" i="1"/>
  <c r="B207" i="1"/>
  <c r="B195" i="1"/>
  <c r="B183" i="1"/>
  <c r="B171" i="1"/>
  <c r="B159" i="1"/>
  <c r="B147" i="1"/>
  <c r="B135" i="1"/>
  <c r="B123" i="1"/>
  <c r="B111" i="1"/>
  <c r="B99" i="1"/>
  <c r="B87" i="1"/>
  <c r="B75" i="1"/>
  <c r="B63" i="1"/>
  <c r="B51" i="1"/>
  <c r="B39" i="1"/>
  <c r="B27" i="1"/>
  <c r="B15" i="1"/>
  <c r="F232" i="1"/>
  <c r="C33" i="1"/>
  <c r="B230" i="1"/>
  <c r="B218" i="1"/>
  <c r="B206" i="1"/>
  <c r="B194" i="1"/>
  <c r="B182" i="1"/>
  <c r="B170" i="1"/>
  <c r="B158" i="1"/>
  <c r="B146" i="1"/>
  <c r="B134" i="1"/>
  <c r="B122" i="1"/>
  <c r="B110" i="1"/>
  <c r="B98" i="1"/>
  <c r="B86" i="1"/>
  <c r="B74" i="1"/>
  <c r="B62" i="1"/>
  <c r="B50" i="1"/>
  <c r="B38" i="1"/>
  <c r="B26" i="1"/>
  <c r="B14" i="1"/>
  <c r="B229" i="1"/>
  <c r="B217" i="1"/>
  <c r="B205" i="1"/>
  <c r="B193" i="1"/>
  <c r="B181" i="1"/>
  <c r="B169" i="1"/>
  <c r="B157" i="1"/>
  <c r="B145" i="1"/>
  <c r="B133" i="1"/>
  <c r="B121" i="1"/>
  <c r="B109" i="1"/>
  <c r="B97" i="1"/>
  <c r="B85" i="1"/>
  <c r="B73" i="1"/>
  <c r="B61" i="1"/>
  <c r="B49" i="1"/>
  <c r="B37" i="1"/>
  <c r="B25" i="1"/>
  <c r="B13" i="1"/>
  <c r="B228" i="1"/>
  <c r="B216" i="1"/>
  <c r="B204" i="1"/>
  <c r="B192" i="1"/>
  <c r="B180" i="1"/>
  <c r="B168" i="1"/>
  <c r="B156" i="1"/>
  <c r="B144" i="1"/>
  <c r="B132" i="1"/>
  <c r="B120" i="1"/>
  <c r="B108" i="1"/>
  <c r="B96" i="1"/>
  <c r="B84" i="1"/>
  <c r="B72" i="1"/>
  <c r="B60" i="1"/>
  <c r="B48" i="1"/>
  <c r="B36" i="1"/>
  <c r="B24" i="1"/>
  <c r="B12" i="1"/>
  <c r="B227" i="1"/>
  <c r="B215" i="1"/>
  <c r="B203" i="1"/>
  <c r="B191" i="1"/>
  <c r="B179" i="1"/>
  <c r="B167" i="1"/>
  <c r="B155" i="1"/>
  <c r="B143" i="1"/>
  <c r="B131" i="1"/>
  <c r="B119" i="1"/>
  <c r="B107" i="1"/>
  <c r="B95" i="1"/>
  <c r="B83" i="1"/>
  <c r="B71" i="1"/>
  <c r="B59" i="1"/>
  <c r="B47" i="1"/>
  <c r="B35" i="1"/>
  <c r="B23" i="1"/>
  <c r="B11" i="1"/>
  <c r="B226" i="1"/>
  <c r="B214" i="1"/>
  <c r="B202" i="1"/>
  <c r="B190" i="1"/>
  <c r="B178" i="1"/>
  <c r="B166" i="1"/>
  <c r="B154" i="1"/>
  <c r="B142" i="1"/>
  <c r="B130" i="1"/>
  <c r="B118" i="1"/>
  <c r="B106" i="1"/>
  <c r="B94" i="1"/>
  <c r="B82" i="1"/>
  <c r="B70" i="1"/>
  <c r="B58" i="1"/>
  <c r="B46" i="1"/>
  <c r="B34" i="1"/>
  <c r="B22" i="1"/>
  <c r="B10" i="1"/>
  <c r="B225" i="1"/>
  <c r="B213" i="1"/>
  <c r="B201" i="1"/>
  <c r="B189" i="1"/>
  <c r="B177" i="1"/>
  <c r="B165" i="1"/>
  <c r="B153" i="1"/>
  <c r="B141" i="1"/>
  <c r="B129" i="1"/>
  <c r="B117" i="1"/>
  <c r="B105" i="1"/>
  <c r="B93" i="1"/>
  <c r="B81" i="1"/>
  <c r="B69" i="1"/>
  <c r="B57" i="1"/>
  <c r="B45" i="1"/>
  <c r="B33" i="1"/>
  <c r="B21" i="1"/>
  <c r="B9" i="1"/>
  <c r="B224" i="1"/>
  <c r="B212" i="1"/>
  <c r="B200" i="1"/>
  <c r="B188" i="1"/>
  <c r="B176" i="1"/>
  <c r="B164" i="1"/>
  <c r="B152" i="1"/>
  <c r="B140" i="1"/>
  <c r="B128" i="1"/>
  <c r="B116" i="1"/>
  <c r="B104" i="1"/>
  <c r="B92" i="1"/>
  <c r="B80" i="1"/>
  <c r="B68" i="1"/>
  <c r="B56" i="1"/>
  <c r="B44" i="1"/>
  <c r="B32" i="1"/>
  <c r="B20" i="1"/>
  <c r="B8" i="1"/>
  <c r="B223" i="1"/>
  <c r="B211" i="1"/>
  <c r="B199" i="1"/>
  <c r="B187" i="1"/>
  <c r="B175" i="1"/>
  <c r="B163" i="1"/>
  <c r="B151" i="1"/>
  <c r="B139" i="1"/>
  <c r="B127" i="1"/>
  <c r="B115" i="1"/>
  <c r="B103" i="1"/>
  <c r="B91" i="1"/>
  <c r="B79" i="1"/>
  <c r="B67" i="1"/>
  <c r="B55" i="1"/>
  <c r="B43" i="1"/>
  <c r="B31" i="1"/>
  <c r="B19" i="1"/>
  <c r="C190" i="1"/>
  <c r="C21" i="1"/>
  <c r="C177" i="1"/>
  <c r="C165" i="1"/>
  <c r="C118" i="1"/>
  <c r="C105" i="1"/>
  <c r="C93" i="1"/>
  <c r="C58" i="1"/>
  <c r="C57" i="1"/>
  <c r="C202" i="1"/>
  <c r="C46" i="1"/>
  <c r="C214" i="1"/>
  <c r="C142" i="1"/>
  <c r="C70" i="1"/>
  <c r="C213" i="1"/>
  <c r="C141" i="1"/>
  <c r="C69" i="1"/>
  <c r="C189" i="1"/>
  <c r="C117" i="1"/>
  <c r="C45" i="1"/>
  <c r="C178" i="1"/>
  <c r="C106" i="1"/>
  <c r="C34" i="1"/>
  <c r="C166" i="1"/>
  <c r="C94" i="1"/>
  <c r="C22" i="1"/>
  <c r="C226" i="1"/>
  <c r="C154" i="1"/>
  <c r="C82" i="1"/>
  <c r="C10" i="1"/>
  <c r="C225" i="1"/>
  <c r="C153" i="1"/>
  <c r="C81" i="1"/>
  <c r="C9" i="1"/>
  <c r="C227" i="1"/>
  <c r="C215" i="1"/>
  <c r="C203" i="1"/>
  <c r="C191" i="1"/>
  <c r="C179" i="1"/>
  <c r="C167" i="1"/>
  <c r="C155" i="1"/>
  <c r="C143" i="1"/>
  <c r="C131" i="1"/>
  <c r="C119" i="1"/>
  <c r="C107" i="1"/>
  <c r="C95" i="1"/>
  <c r="C83" i="1"/>
  <c r="C71" i="1"/>
  <c r="C59" i="1"/>
  <c r="C47" i="1"/>
  <c r="C35" i="1"/>
  <c r="C23" i="1"/>
  <c r="C11" i="1"/>
  <c r="C224" i="1"/>
  <c r="C212" i="1"/>
  <c r="C200" i="1"/>
  <c r="C188" i="1"/>
  <c r="C176" i="1"/>
  <c r="C164" i="1"/>
  <c r="C152" i="1"/>
  <c r="C140" i="1"/>
  <c r="C128" i="1"/>
  <c r="C116" i="1"/>
  <c r="C104" i="1"/>
  <c r="C92" i="1"/>
  <c r="C80" i="1"/>
  <c r="C68" i="1"/>
  <c r="C56" i="1"/>
  <c r="C44" i="1"/>
  <c r="C32" i="1"/>
  <c r="C20" i="1"/>
  <c r="C8" i="1"/>
  <c r="C223" i="1"/>
  <c r="C211" i="1"/>
  <c r="C199" i="1"/>
  <c r="C187" i="1"/>
  <c r="C175" i="1"/>
  <c r="C163" i="1"/>
  <c r="C151" i="1"/>
  <c r="C139" i="1"/>
  <c r="C127" i="1"/>
  <c r="C115" i="1"/>
  <c r="C103" i="1"/>
  <c r="C91" i="1"/>
  <c r="C79" i="1"/>
  <c r="C67" i="1"/>
  <c r="C55" i="1"/>
  <c r="C43" i="1"/>
  <c r="C31" i="1"/>
  <c r="C19" i="1"/>
  <c r="C7" i="1"/>
  <c r="C222" i="1"/>
  <c r="C210" i="1"/>
  <c r="C198" i="1"/>
  <c r="C186" i="1"/>
  <c r="C174" i="1"/>
  <c r="C162" i="1"/>
  <c r="C150" i="1"/>
  <c r="C138" i="1"/>
  <c r="C126" i="1"/>
  <c r="C114" i="1"/>
  <c r="C102" i="1"/>
  <c r="C90" i="1"/>
  <c r="C78" i="1"/>
  <c r="C66" i="1"/>
  <c r="C54" i="1"/>
  <c r="C42" i="1"/>
  <c r="C30" i="1"/>
  <c r="C18" i="1"/>
  <c r="C221" i="1"/>
  <c r="C209" i="1"/>
  <c r="C197" i="1"/>
  <c r="C185" i="1"/>
  <c r="C173" i="1"/>
  <c r="C161" i="1"/>
  <c r="C149" i="1"/>
  <c r="C137" i="1"/>
  <c r="C125" i="1"/>
  <c r="C113" i="1"/>
  <c r="C101" i="1"/>
  <c r="C89" i="1"/>
  <c r="C77" i="1"/>
  <c r="C65" i="1"/>
  <c r="C53" i="1"/>
  <c r="C41" i="1"/>
  <c r="C29" i="1"/>
  <c r="C17" i="1"/>
  <c r="C220" i="1"/>
  <c r="C208" i="1"/>
  <c r="C196" i="1"/>
  <c r="C184" i="1"/>
  <c r="C172" i="1"/>
  <c r="C160" i="1"/>
  <c r="C148" i="1"/>
  <c r="C136" i="1"/>
  <c r="C124" i="1"/>
  <c r="C112" i="1"/>
  <c r="C100" i="1"/>
  <c r="C88" i="1"/>
  <c r="C76" i="1"/>
  <c r="C64" i="1"/>
  <c r="C52" i="1"/>
  <c r="C40" i="1"/>
  <c r="C28" i="1"/>
  <c r="C16" i="1"/>
  <c r="C6" i="1"/>
  <c r="C219" i="1"/>
  <c r="C207" i="1"/>
  <c r="C195" i="1"/>
  <c r="C183" i="1"/>
  <c r="C171" i="1"/>
  <c r="C159" i="1"/>
  <c r="C147" i="1"/>
  <c r="C135" i="1"/>
  <c r="C123" i="1"/>
  <c r="C111" i="1"/>
  <c r="C99" i="1"/>
  <c r="C87" i="1"/>
  <c r="C75" i="1"/>
  <c r="C63" i="1"/>
  <c r="C51" i="1"/>
  <c r="C39" i="1"/>
  <c r="C27" i="1"/>
  <c r="C15" i="1"/>
  <c r="C230" i="1"/>
  <c r="C218" i="1"/>
  <c r="C206" i="1"/>
  <c r="C194" i="1"/>
  <c r="C182" i="1"/>
  <c r="C170" i="1"/>
  <c r="C158" i="1"/>
  <c r="C146" i="1"/>
  <c r="C134" i="1"/>
  <c r="C122" i="1"/>
  <c r="C110" i="1"/>
  <c r="C98" i="1"/>
  <c r="C86" i="1"/>
  <c r="C74" i="1"/>
  <c r="C62" i="1"/>
  <c r="C50" i="1"/>
  <c r="C38" i="1"/>
  <c r="C26" i="1"/>
  <c r="C14" i="1"/>
  <c r="C229" i="1"/>
  <c r="C217" i="1"/>
  <c r="C205" i="1"/>
  <c r="C193" i="1"/>
  <c r="C181" i="1"/>
  <c r="C169" i="1"/>
  <c r="C157" i="1"/>
  <c r="C145" i="1"/>
  <c r="C133" i="1"/>
  <c r="C121" i="1"/>
  <c r="C109" i="1"/>
  <c r="C97" i="1"/>
  <c r="C85" i="1"/>
  <c r="C73" i="1"/>
  <c r="C61" i="1"/>
  <c r="C49" i="1"/>
  <c r="C37" i="1"/>
  <c r="C25" i="1"/>
  <c r="C13" i="1"/>
  <c r="C228" i="1"/>
  <c r="C216" i="1"/>
  <c r="C204" i="1"/>
  <c r="C192" i="1"/>
  <c r="C180" i="1"/>
  <c r="C168" i="1"/>
  <c r="C156" i="1"/>
  <c r="C144" i="1"/>
  <c r="C132" i="1"/>
  <c r="C120" i="1"/>
  <c r="C108" i="1"/>
  <c r="C96" i="1"/>
  <c r="C84" i="1"/>
  <c r="C72" i="1"/>
  <c r="C60" i="1"/>
  <c r="C48" i="1"/>
  <c r="C36" i="1"/>
  <c r="C24" i="1"/>
  <c r="B238" i="1" a="1"/>
  <c r="B238" i="1"/>
  <c r="Q10" i="1"/>
</calcChain>
</file>

<file path=xl/sharedStrings.xml><?xml version="1.0" encoding="utf-8"?>
<sst xmlns="http://schemas.openxmlformats.org/spreadsheetml/2006/main" count="26" uniqueCount="24">
  <si>
    <t>Gráfico de distribución de tallas</t>
  </si>
  <si>
    <t>Talla</t>
  </si>
  <si>
    <t>Porcentaje</t>
  </si>
  <si>
    <t xml:space="preserve"> </t>
  </si>
  <si>
    <t xml:space="preserve">Machos   </t>
  </si>
  <si>
    <t xml:space="preserve">Hembras   </t>
  </si>
  <si>
    <t xml:space="preserve">Total </t>
  </si>
  <si>
    <t>Media</t>
  </si>
  <si>
    <t>Desv.St.</t>
  </si>
  <si>
    <t>Porcent.</t>
  </si>
  <si>
    <t>Coef.V.</t>
  </si>
  <si>
    <t>Suma N</t>
  </si>
  <si>
    <t>Suma X</t>
  </si>
  <si>
    <t>Suma X2</t>
  </si>
  <si>
    <t>%&lt;35</t>
  </si>
  <si>
    <t>Indeterminados</t>
  </si>
  <si>
    <t>Talla comercial:</t>
  </si>
  <si>
    <t>Guía para configuración de ejes:</t>
  </si>
  <si>
    <t>Eje X:</t>
  </si>
  <si>
    <t>Mínimo:</t>
  </si>
  <si>
    <t>Maximo:</t>
  </si>
  <si>
    <t>Eje Y:</t>
  </si>
  <si>
    <t>(Pegar acá los datos)</t>
  </si>
  <si>
    <t>Límite de talla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</si>
</sst>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Arial"/>
    </font>
    <font>
      <sz val="9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u/>
      <sz val="9"/>
      <name val="Arial"/>
      <family val="2"/>
    </font>
    <font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/>
    <xf numFmtId="0" fontId="3" fillId="0" borderId="0" xfId="0" applyFont="1"/>
    <xf numFmtId="1" fontId="0" fillId="0" borderId="0" xfId="0" applyNumberFormat="1"/>
    <xf numFmtId="1" fontId="4" fillId="0" borderId="0" xfId="0" applyNumberFormat="1" applyFont="1"/>
    <xf numFmtId="0" fontId="0" fillId="2" borderId="0" xfId="0" applyFill="1"/>
    <xf numFmtId="1" fontId="1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370918566177876"/>
          <c:y val="7.8654834250091024E-2"/>
          <c:w val="0.7214408521628829"/>
          <c:h val="0.691068688653893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'Grafico informes'!$D$5</c:f>
              <c:strCache>
                <c:ptCount val="1"/>
                <c:pt idx="0">
                  <c:v>Machos   ejs.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'Grafico informes'!$A$6:$A$230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xVal>
          <c:yVal>
            <c:numRef>
              <c:f>'Grafico informes'!$B$6:$B$230</c:f>
              <c:numCache>
                <c:formatCode>0.00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B2-4A4D-B521-B369624E7167}"/>
            </c:ext>
          </c:extLst>
        </c:ser>
        <c:ser>
          <c:idx val="1"/>
          <c:order val="1"/>
          <c:tx>
            <c:strRef>
              <c:f>'Grafico informes'!$E$5</c:f>
              <c:strCache>
                <c:ptCount val="1"/>
                <c:pt idx="0">
                  <c:v>Hembras   ejs.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'Grafico informes'!$A$6:$A$230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xVal>
          <c:yVal>
            <c:numRef>
              <c:f>'Grafico informes'!$C$6:$C$230</c:f>
              <c:numCache>
                <c:formatCode>0.00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B2-4A4D-B521-B369624E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590159"/>
        <c:axId val="1"/>
      </c:scatterChart>
      <c:scatterChart>
        <c:scatterStyle val="lineMarker"/>
        <c:varyColors val="0"/>
        <c:ser>
          <c:idx val="2"/>
          <c:order val="2"/>
          <c:tx>
            <c:v>Talla comercial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'Grafico informes'!$A$237:$A$238</c:f>
              <c:numCache>
                <c:formatCode>General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xVal>
          <c:yVal>
            <c:numRef>
              <c:f>'Grafico informes'!$B$237:$B$238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B2-4A4D-B521-B369624E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590159"/>
        <c:axId val="1"/>
      </c:scatterChart>
      <c:valAx>
        <c:axId val="1492590159"/>
        <c:scaling>
          <c:orientation val="minMax"/>
          <c:max val="82"/>
          <c:min val="7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s-AR"/>
                  <a:t>Talla (cm)</a:t>
                </a:r>
              </a:p>
            </c:rich>
          </c:tx>
          <c:layout>
            <c:manualLayout>
              <c:xMode val="edge"/>
              <c:yMode val="edge"/>
              <c:x val="0.48356873231221681"/>
              <c:y val="0.8507471709478938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s-AR"/>
          </a:p>
        </c:txPr>
        <c:crossAx val="1"/>
        <c:crosses val="autoZero"/>
        <c:crossBetween val="midCat"/>
        <c:majorUnit val="5"/>
        <c:minorUnit val="1"/>
      </c:valAx>
      <c:valAx>
        <c:axId val="1"/>
        <c:scaling>
          <c:orientation val="minMax"/>
          <c:max val="1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s-AR"/>
                  <a:t>Frecuencia relativa (%)</a:t>
                </a:r>
              </a:p>
            </c:rich>
          </c:tx>
          <c:layout>
            <c:manualLayout>
              <c:xMode val="edge"/>
              <c:yMode val="edge"/>
              <c:x val="7.6053544950073729E-2"/>
              <c:y val="0.27721677208381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s-AR"/>
          </a:p>
        </c:txPr>
        <c:crossAx val="1492590159"/>
        <c:crossesAt val="0"/>
        <c:crossBetween val="midCat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110117103906614"/>
          <c:y val="0.90902715029473768"/>
          <c:w val="0.67275426252469606"/>
          <c:h val="4.6645583236521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s-AR"/>
    </a:p>
  </c:txPr>
  <c:printSettings>
    <c:headerFooter alignWithMargins="0"/>
    <c:pageMargins b="1" l="0.75" r="0.75" t="1" header="0" footer="0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9525</xdr:rowOff>
    </xdr:from>
    <xdr:to>
      <xdr:col>14</xdr:col>
      <xdr:colOff>9525</xdr:colOff>
      <xdr:row>30</xdr:row>
      <xdr:rowOff>38100</xdr:rowOff>
    </xdr:to>
    <xdr:graphicFrame macro="">
      <xdr:nvGraphicFramePr>
        <xdr:cNvPr id="1072" name="Chart 1">
          <a:extLst>
            <a:ext uri="{FF2B5EF4-FFF2-40B4-BE49-F238E27FC236}">
              <a16:creationId xmlns:a16="http://schemas.microsoft.com/office/drawing/2014/main" id="{5B876CDD-9CAD-2103-27CB-A8AB08D10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FBF8-7927-4366-8467-42CFCD8CD9A7}">
  <dimension ref="A1:Y238"/>
  <sheetViews>
    <sheetView tabSelected="1" zoomScale="85" zoomScaleNormal="85" workbookViewId="0">
      <selection activeCell="D6" sqref="D6"/>
    </sheetView>
  </sheetViews>
  <sheetFormatPr baseColWidth="10" defaultRowHeight="12" outlineLevelRow="1" x14ac:dyDescent="0.2"/>
  <cols>
    <col min="17" max="17" width="14.5703125" bestFit="1" customWidth="1"/>
    <col min="18" max="18" width="7.42578125" bestFit="1" customWidth="1"/>
    <col min="19" max="19" width="8.7109375" bestFit="1" customWidth="1"/>
    <col min="20" max="20" width="8.85546875" bestFit="1" customWidth="1"/>
    <col min="21" max="21" width="8" bestFit="1" customWidth="1"/>
    <col min="22" max="22" width="9.140625" bestFit="1" customWidth="1"/>
    <col min="23" max="23" width="8.85546875" bestFit="1" customWidth="1"/>
    <col min="24" max="24" width="9.85546875" bestFit="1" customWidth="1"/>
    <col min="25" max="25" width="7" bestFit="1" customWidth="1"/>
  </cols>
  <sheetData>
    <row r="1" spans="1:24" x14ac:dyDescent="0.2">
      <c r="A1" t="s">
        <v>0</v>
      </c>
    </row>
    <row r="2" spans="1:24" x14ac:dyDescent="0.2">
      <c r="A2" s="6" t="s">
        <v>16</v>
      </c>
      <c r="B2">
        <v>35</v>
      </c>
    </row>
    <row r="3" spans="1:24" x14ac:dyDescent="0.2">
      <c r="P3" s="7" t="s">
        <v>17</v>
      </c>
      <c r="Q3" s="8"/>
    </row>
    <row r="4" spans="1:24" ht="13.5" x14ac:dyDescent="0.25">
      <c r="D4" s="12" t="s">
        <v>22</v>
      </c>
      <c r="E4" s="12"/>
      <c r="Q4" s="8"/>
    </row>
    <row r="5" spans="1:24" x14ac:dyDescent="0.2">
      <c r="A5" t="s">
        <v>1</v>
      </c>
      <c r="B5" t="s">
        <v>2</v>
      </c>
      <c r="C5" t="s">
        <v>2</v>
      </c>
      <c r="D5" s="2" t="str">
        <f>"Machos " &amp; TEXT(SUM(D6:D230),"###") &amp; "  ejs."</f>
        <v>Machos   ejs.</v>
      </c>
      <c r="E5" s="2" t="str">
        <f>"Hembras " &amp; TEXT(SUM(E6:E230),"###") &amp; "  ejs."</f>
        <v>Hembras   ejs.</v>
      </c>
      <c r="P5" s="6" t="s">
        <v>18</v>
      </c>
      <c r="Q5" s="8"/>
    </row>
    <row r="6" spans="1:24" ht="12.75" customHeight="1" outlineLevel="1" x14ac:dyDescent="0.2">
      <c r="A6">
        <v>1</v>
      </c>
      <c r="B6" s="1">
        <f>IF($D$232&gt;0,D6/$D$232*100,0)</f>
        <v>0</v>
      </c>
      <c r="C6" s="1">
        <f>IF($E$232&gt;0,E6/$E$232*100,0)</f>
        <v>0</v>
      </c>
      <c r="D6" s="10"/>
      <c r="E6" s="10"/>
      <c r="P6" s="6" t="s">
        <v>19</v>
      </c>
      <c r="Q6" s="11">
        <f t="array" ref="Q6">MIN(IF((D6:D230&gt;0)+(E6:E230&gt;0), A6:A230))-2</f>
        <v>-2</v>
      </c>
    </row>
    <row r="7" spans="1:24" ht="12" customHeight="1" outlineLevel="1" x14ac:dyDescent="0.2">
      <c r="A7">
        <v>2</v>
      </c>
      <c r="B7" s="1">
        <f t="shared" ref="B7:B70" si="0">IF($D$232&gt;0,D7/$D$232*100,0)</f>
        <v>0</v>
      </c>
      <c r="C7" s="1">
        <f t="shared" ref="C7:C70" si="1">IF($E$232&gt;0,E7/$E$232*100,0)</f>
        <v>0</v>
      </c>
      <c r="P7" s="6" t="s">
        <v>20</v>
      </c>
      <c r="Q7" s="8">
        <f t="array" ref="Q7">MAX(IF((D6:D230&gt;0)+(E6:E230&gt;0), A6:A230))-2</f>
        <v>-2</v>
      </c>
    </row>
    <row r="8" spans="1:24" ht="12" customHeight="1" outlineLevel="1" x14ac:dyDescent="0.2">
      <c r="A8">
        <v>3</v>
      </c>
      <c r="B8" s="1">
        <f t="shared" si="0"/>
        <v>0</v>
      </c>
      <c r="C8" s="1">
        <f t="shared" si="1"/>
        <v>0</v>
      </c>
      <c r="Q8" s="8"/>
    </row>
    <row r="9" spans="1:24" outlineLevel="1" x14ac:dyDescent="0.2">
      <c r="A9">
        <v>4</v>
      </c>
      <c r="B9" s="1">
        <f t="shared" si="0"/>
        <v>0</v>
      </c>
      <c r="C9" s="1">
        <f t="shared" si="1"/>
        <v>0</v>
      </c>
      <c r="P9" s="6" t="s">
        <v>21</v>
      </c>
      <c r="Q9" s="8"/>
    </row>
    <row r="10" spans="1:24" outlineLevel="1" x14ac:dyDescent="0.2">
      <c r="A10">
        <v>5</v>
      </c>
      <c r="B10" s="1">
        <f t="shared" si="0"/>
        <v>0</v>
      </c>
      <c r="C10" s="1">
        <f t="shared" si="1"/>
        <v>0</v>
      </c>
      <c r="P10" s="6" t="s">
        <v>20</v>
      </c>
      <c r="Q10" s="9">
        <f>B238</f>
        <v>0</v>
      </c>
    </row>
    <row r="11" spans="1:24" outlineLevel="1" x14ac:dyDescent="0.2">
      <c r="A11">
        <v>6</v>
      </c>
      <c r="B11" s="1">
        <f t="shared" si="0"/>
        <v>0</v>
      </c>
      <c r="C11" s="1">
        <f t="shared" si="1"/>
        <v>0</v>
      </c>
    </row>
    <row r="12" spans="1:24" outlineLevel="1" x14ac:dyDescent="0.2">
      <c r="A12">
        <v>7</v>
      </c>
      <c r="B12" s="1">
        <f t="shared" si="0"/>
        <v>0</v>
      </c>
      <c r="C12" s="1">
        <f t="shared" si="1"/>
        <v>0</v>
      </c>
    </row>
    <row r="13" spans="1:24" ht="15.75" outlineLevel="1" x14ac:dyDescent="0.25">
      <c r="A13">
        <v>8</v>
      </c>
      <c r="B13" s="1">
        <f t="shared" si="0"/>
        <v>0</v>
      </c>
      <c r="C13" s="1">
        <f t="shared" si="1"/>
        <v>0</v>
      </c>
      <c r="P13" s="4" t="s">
        <v>3</v>
      </c>
      <c r="Q13" s="5" t="s">
        <v>7</v>
      </c>
      <c r="R13" s="5" t="s">
        <v>8</v>
      </c>
      <c r="S13" s="5" t="s">
        <v>9</v>
      </c>
      <c r="T13" s="5" t="s">
        <v>10</v>
      </c>
      <c r="U13" s="5" t="s">
        <v>11</v>
      </c>
      <c r="V13" s="5" t="s">
        <v>12</v>
      </c>
      <c r="W13" s="5" t="s">
        <v>13</v>
      </c>
      <c r="X13" s="5" t="s">
        <v>14</v>
      </c>
    </row>
    <row r="14" spans="1:24" ht="15.75" outlineLevel="1" x14ac:dyDescent="0.25">
      <c r="A14">
        <v>9</v>
      </c>
      <c r="B14" s="1">
        <f t="shared" si="0"/>
        <v>0</v>
      </c>
      <c r="C14" s="1">
        <f t="shared" si="1"/>
        <v>0</v>
      </c>
      <c r="P14" s="4" t="s">
        <v>4</v>
      </c>
      <c r="Q14" s="4"/>
      <c r="R14" s="4"/>
      <c r="S14" s="4"/>
      <c r="T14" s="4"/>
      <c r="U14" s="4"/>
      <c r="V14" s="4"/>
      <c r="W14" s="4"/>
      <c r="X14" s="4"/>
    </row>
    <row r="15" spans="1:24" ht="15.75" outlineLevel="1" x14ac:dyDescent="0.25">
      <c r="A15">
        <v>10</v>
      </c>
      <c r="B15" s="1">
        <f t="shared" si="0"/>
        <v>0</v>
      </c>
      <c r="C15" s="1">
        <f t="shared" si="1"/>
        <v>0</v>
      </c>
      <c r="P15" s="4" t="s">
        <v>5</v>
      </c>
      <c r="Q15" s="4"/>
      <c r="R15" s="4"/>
      <c r="S15" s="4"/>
      <c r="T15" s="4"/>
      <c r="U15" s="4"/>
      <c r="V15" s="4"/>
      <c r="W15" s="4"/>
      <c r="X15" s="4"/>
    </row>
    <row r="16" spans="1:24" ht="15.75" outlineLevel="1" x14ac:dyDescent="0.25">
      <c r="A16">
        <v>11</v>
      </c>
      <c r="B16" s="1">
        <f t="shared" si="0"/>
        <v>0</v>
      </c>
      <c r="C16" s="1">
        <f t="shared" si="1"/>
        <v>0</v>
      </c>
      <c r="P16" s="4" t="s">
        <v>15</v>
      </c>
      <c r="Q16" s="4"/>
      <c r="R16" s="4"/>
      <c r="S16" s="4"/>
      <c r="T16" s="4"/>
      <c r="U16" s="4"/>
      <c r="V16" s="4"/>
      <c r="W16" s="4"/>
      <c r="X16" s="4"/>
    </row>
    <row r="17" spans="1:25" ht="15.75" outlineLevel="1" x14ac:dyDescent="0.25">
      <c r="A17">
        <v>12</v>
      </c>
      <c r="B17" s="1">
        <f t="shared" si="0"/>
        <v>0</v>
      </c>
      <c r="C17" s="1">
        <f t="shared" si="1"/>
        <v>0</v>
      </c>
      <c r="P17" s="4" t="s">
        <v>6</v>
      </c>
      <c r="Q17" s="4"/>
      <c r="R17" s="4"/>
      <c r="S17" s="4"/>
      <c r="T17" s="4"/>
      <c r="U17" s="4"/>
      <c r="V17" s="4"/>
      <c r="W17" s="4"/>
      <c r="X17" s="4"/>
    </row>
    <row r="18" spans="1:25" outlineLevel="1" x14ac:dyDescent="0.2">
      <c r="A18">
        <v>13</v>
      </c>
      <c r="B18" s="1">
        <f t="shared" si="0"/>
        <v>0</v>
      </c>
      <c r="C18" s="1">
        <f t="shared" si="1"/>
        <v>0</v>
      </c>
    </row>
    <row r="19" spans="1:25" outlineLevel="1" x14ac:dyDescent="0.2">
      <c r="A19">
        <v>14</v>
      </c>
      <c r="B19" s="1">
        <f t="shared" si="0"/>
        <v>0</v>
      </c>
      <c r="C19" s="1">
        <f t="shared" si="1"/>
        <v>0</v>
      </c>
    </row>
    <row r="20" spans="1:25" outlineLevel="1" x14ac:dyDescent="0.2">
      <c r="A20">
        <v>15</v>
      </c>
      <c r="B20" s="1">
        <f t="shared" si="0"/>
        <v>0</v>
      </c>
      <c r="C20" s="1">
        <f t="shared" si="1"/>
        <v>0</v>
      </c>
    </row>
    <row r="21" spans="1:25" outlineLevel="1" x14ac:dyDescent="0.2">
      <c r="A21">
        <v>16</v>
      </c>
      <c r="B21" s="1">
        <f t="shared" si="0"/>
        <v>0</v>
      </c>
      <c r="C21" s="1">
        <f t="shared" si="1"/>
        <v>0</v>
      </c>
      <c r="R21" s="3"/>
      <c r="S21" s="3"/>
      <c r="T21" s="3"/>
      <c r="U21" s="3"/>
      <c r="V21" s="3"/>
      <c r="W21" s="3"/>
      <c r="X21" s="3"/>
      <c r="Y21" s="3"/>
    </row>
    <row r="22" spans="1:25" outlineLevel="1" x14ac:dyDescent="0.2">
      <c r="A22">
        <v>17</v>
      </c>
      <c r="B22" s="1">
        <f t="shared" si="0"/>
        <v>0</v>
      </c>
      <c r="C22" s="1">
        <f t="shared" si="1"/>
        <v>0</v>
      </c>
    </row>
    <row r="23" spans="1:25" outlineLevel="1" x14ac:dyDescent="0.2">
      <c r="A23">
        <v>18</v>
      </c>
      <c r="B23" s="1">
        <f t="shared" si="0"/>
        <v>0</v>
      </c>
      <c r="C23" s="1">
        <f t="shared" si="1"/>
        <v>0</v>
      </c>
    </row>
    <row r="24" spans="1:25" outlineLevel="1" x14ac:dyDescent="0.2">
      <c r="A24">
        <v>19</v>
      </c>
      <c r="B24" s="1">
        <f t="shared" si="0"/>
        <v>0</v>
      </c>
      <c r="C24" s="1">
        <f t="shared" si="1"/>
        <v>0</v>
      </c>
    </row>
    <row r="25" spans="1:25" ht="12" customHeight="1" outlineLevel="1" x14ac:dyDescent="0.2">
      <c r="A25">
        <v>20</v>
      </c>
      <c r="B25" s="1">
        <f t="shared" si="0"/>
        <v>0</v>
      </c>
      <c r="C25" s="1">
        <f t="shared" si="1"/>
        <v>0</v>
      </c>
    </row>
    <row r="26" spans="1:25" ht="12" customHeight="1" outlineLevel="1" x14ac:dyDescent="0.2">
      <c r="A26">
        <v>21</v>
      </c>
      <c r="B26" s="1">
        <f t="shared" si="0"/>
        <v>0</v>
      </c>
      <c r="C26" s="1">
        <f t="shared" si="1"/>
        <v>0</v>
      </c>
    </row>
    <row r="27" spans="1:25" outlineLevel="1" x14ac:dyDescent="0.2">
      <c r="A27">
        <v>22</v>
      </c>
      <c r="B27" s="1">
        <f t="shared" si="0"/>
        <v>0</v>
      </c>
      <c r="C27" s="1">
        <f t="shared" si="1"/>
        <v>0</v>
      </c>
    </row>
    <row r="28" spans="1:25" outlineLevel="1" x14ac:dyDescent="0.2">
      <c r="A28">
        <v>23</v>
      </c>
      <c r="B28" s="1">
        <f t="shared" si="0"/>
        <v>0</v>
      </c>
      <c r="C28" s="1">
        <f t="shared" si="1"/>
        <v>0</v>
      </c>
    </row>
    <row r="29" spans="1:25" outlineLevel="1" x14ac:dyDescent="0.2">
      <c r="A29">
        <v>24</v>
      </c>
      <c r="B29" s="1">
        <f t="shared" si="0"/>
        <v>0</v>
      </c>
      <c r="C29" s="1">
        <f t="shared" si="1"/>
        <v>0</v>
      </c>
    </row>
    <row r="30" spans="1:25" outlineLevel="1" x14ac:dyDescent="0.2">
      <c r="A30">
        <v>25</v>
      </c>
      <c r="B30" s="1">
        <f t="shared" si="0"/>
        <v>0</v>
      </c>
      <c r="C30" s="1">
        <f t="shared" si="1"/>
        <v>0</v>
      </c>
    </row>
    <row r="31" spans="1:25" outlineLevel="1" x14ac:dyDescent="0.2">
      <c r="A31">
        <v>26</v>
      </c>
      <c r="B31" s="1">
        <f t="shared" si="0"/>
        <v>0</v>
      </c>
      <c r="C31" s="1">
        <f t="shared" si="1"/>
        <v>0</v>
      </c>
    </row>
    <row r="32" spans="1:25" outlineLevel="1" x14ac:dyDescent="0.2">
      <c r="A32">
        <v>27</v>
      </c>
      <c r="B32" s="1">
        <f t="shared" si="0"/>
        <v>0</v>
      </c>
      <c r="C32" s="1">
        <f t="shared" si="1"/>
        <v>0</v>
      </c>
    </row>
    <row r="33" spans="1:3" outlineLevel="1" x14ac:dyDescent="0.2">
      <c r="A33">
        <v>28</v>
      </c>
      <c r="B33" s="1">
        <f t="shared" si="0"/>
        <v>0</v>
      </c>
      <c r="C33" s="1">
        <f t="shared" si="1"/>
        <v>0</v>
      </c>
    </row>
    <row r="34" spans="1:3" outlineLevel="1" x14ac:dyDescent="0.2">
      <c r="A34">
        <v>29</v>
      </c>
      <c r="B34" s="1">
        <f t="shared" si="0"/>
        <v>0</v>
      </c>
      <c r="C34" s="1">
        <f t="shared" si="1"/>
        <v>0</v>
      </c>
    </row>
    <row r="35" spans="1:3" outlineLevel="1" x14ac:dyDescent="0.2">
      <c r="A35">
        <v>30</v>
      </c>
      <c r="B35" s="1">
        <f t="shared" si="0"/>
        <v>0</v>
      </c>
      <c r="C35" s="1">
        <f t="shared" si="1"/>
        <v>0</v>
      </c>
    </row>
    <row r="36" spans="1:3" outlineLevel="1" x14ac:dyDescent="0.2">
      <c r="A36">
        <v>31</v>
      </c>
      <c r="B36" s="1">
        <f t="shared" si="0"/>
        <v>0</v>
      </c>
      <c r="C36" s="1">
        <f t="shared" si="1"/>
        <v>0</v>
      </c>
    </row>
    <row r="37" spans="1:3" outlineLevel="1" x14ac:dyDescent="0.2">
      <c r="A37">
        <v>32</v>
      </c>
      <c r="B37" s="1">
        <f t="shared" si="0"/>
        <v>0</v>
      </c>
      <c r="C37" s="1">
        <f t="shared" si="1"/>
        <v>0</v>
      </c>
    </row>
    <row r="38" spans="1:3" outlineLevel="1" x14ac:dyDescent="0.2">
      <c r="A38">
        <v>33</v>
      </c>
      <c r="B38" s="1">
        <f t="shared" si="0"/>
        <v>0</v>
      </c>
      <c r="C38" s="1">
        <f t="shared" si="1"/>
        <v>0</v>
      </c>
    </row>
    <row r="39" spans="1:3" outlineLevel="1" x14ac:dyDescent="0.2">
      <c r="A39">
        <v>34</v>
      </c>
      <c r="B39" s="1">
        <f t="shared" si="0"/>
        <v>0</v>
      </c>
      <c r="C39" s="1">
        <f t="shared" si="1"/>
        <v>0</v>
      </c>
    </row>
    <row r="40" spans="1:3" outlineLevel="1" x14ac:dyDescent="0.2">
      <c r="A40">
        <v>35</v>
      </c>
      <c r="B40" s="1">
        <f t="shared" si="0"/>
        <v>0</v>
      </c>
      <c r="C40" s="1">
        <f t="shared" si="1"/>
        <v>0</v>
      </c>
    </row>
    <row r="41" spans="1:3" outlineLevel="1" x14ac:dyDescent="0.2">
      <c r="A41">
        <v>36</v>
      </c>
      <c r="B41" s="1">
        <f t="shared" si="0"/>
        <v>0</v>
      </c>
      <c r="C41" s="1">
        <f t="shared" si="1"/>
        <v>0</v>
      </c>
    </row>
    <row r="42" spans="1:3" outlineLevel="1" x14ac:dyDescent="0.2">
      <c r="A42">
        <v>37</v>
      </c>
      <c r="B42" s="1">
        <f t="shared" si="0"/>
        <v>0</v>
      </c>
      <c r="C42" s="1">
        <f t="shared" si="1"/>
        <v>0</v>
      </c>
    </row>
    <row r="43" spans="1:3" outlineLevel="1" x14ac:dyDescent="0.2">
      <c r="A43">
        <v>38</v>
      </c>
      <c r="B43" s="1">
        <f t="shared" si="0"/>
        <v>0</v>
      </c>
      <c r="C43" s="1">
        <f t="shared" si="1"/>
        <v>0</v>
      </c>
    </row>
    <row r="44" spans="1:3" outlineLevel="1" x14ac:dyDescent="0.2">
      <c r="A44">
        <v>39</v>
      </c>
      <c r="B44" s="1">
        <f t="shared" si="0"/>
        <v>0</v>
      </c>
      <c r="C44" s="1">
        <f t="shared" si="1"/>
        <v>0</v>
      </c>
    </row>
    <row r="45" spans="1:3" outlineLevel="1" x14ac:dyDescent="0.2">
      <c r="A45">
        <v>40</v>
      </c>
      <c r="B45" s="1">
        <f t="shared" si="0"/>
        <v>0</v>
      </c>
      <c r="C45" s="1">
        <f t="shared" si="1"/>
        <v>0</v>
      </c>
    </row>
    <row r="46" spans="1:3" outlineLevel="1" x14ac:dyDescent="0.2">
      <c r="A46">
        <v>41</v>
      </c>
      <c r="B46" s="1">
        <f t="shared" si="0"/>
        <v>0</v>
      </c>
      <c r="C46" s="1">
        <f t="shared" si="1"/>
        <v>0</v>
      </c>
    </row>
    <row r="47" spans="1:3" outlineLevel="1" x14ac:dyDescent="0.2">
      <c r="A47">
        <v>42</v>
      </c>
      <c r="B47" s="1">
        <f t="shared" si="0"/>
        <v>0</v>
      </c>
      <c r="C47" s="1">
        <f t="shared" si="1"/>
        <v>0</v>
      </c>
    </row>
    <row r="48" spans="1:3" outlineLevel="1" x14ac:dyDescent="0.2">
      <c r="A48">
        <v>43</v>
      </c>
      <c r="B48" s="1">
        <f t="shared" si="0"/>
        <v>0</v>
      </c>
      <c r="C48" s="1">
        <f t="shared" si="1"/>
        <v>0</v>
      </c>
    </row>
    <row r="49" spans="1:3" outlineLevel="1" x14ac:dyDescent="0.2">
      <c r="A49">
        <v>44</v>
      </c>
      <c r="B49" s="1">
        <f t="shared" si="0"/>
        <v>0</v>
      </c>
      <c r="C49" s="1">
        <f t="shared" si="1"/>
        <v>0</v>
      </c>
    </row>
    <row r="50" spans="1:3" outlineLevel="1" x14ac:dyDescent="0.2">
      <c r="A50">
        <v>45</v>
      </c>
      <c r="B50" s="1">
        <f t="shared" si="0"/>
        <v>0</v>
      </c>
      <c r="C50" s="1">
        <f t="shared" si="1"/>
        <v>0</v>
      </c>
    </row>
    <row r="51" spans="1:3" outlineLevel="1" x14ac:dyDescent="0.2">
      <c r="A51">
        <v>46</v>
      </c>
      <c r="B51" s="1">
        <f t="shared" si="0"/>
        <v>0</v>
      </c>
      <c r="C51" s="1">
        <f t="shared" si="1"/>
        <v>0</v>
      </c>
    </row>
    <row r="52" spans="1:3" outlineLevel="1" x14ac:dyDescent="0.2">
      <c r="A52">
        <v>47</v>
      </c>
      <c r="B52" s="1">
        <f t="shared" si="0"/>
        <v>0</v>
      </c>
      <c r="C52" s="1">
        <f t="shared" si="1"/>
        <v>0</v>
      </c>
    </row>
    <row r="53" spans="1:3" outlineLevel="1" x14ac:dyDescent="0.2">
      <c r="A53">
        <v>48</v>
      </c>
      <c r="B53" s="1">
        <f t="shared" si="0"/>
        <v>0</v>
      </c>
      <c r="C53" s="1">
        <f t="shared" si="1"/>
        <v>0</v>
      </c>
    </row>
    <row r="54" spans="1:3" outlineLevel="1" x14ac:dyDescent="0.2">
      <c r="A54">
        <v>49</v>
      </c>
      <c r="B54" s="1">
        <f t="shared" si="0"/>
        <v>0</v>
      </c>
      <c r="C54" s="1">
        <f t="shared" si="1"/>
        <v>0</v>
      </c>
    </row>
    <row r="55" spans="1:3" outlineLevel="1" x14ac:dyDescent="0.2">
      <c r="A55">
        <v>50</v>
      </c>
      <c r="B55" s="1">
        <f t="shared" si="0"/>
        <v>0</v>
      </c>
      <c r="C55" s="1">
        <f t="shared" si="1"/>
        <v>0</v>
      </c>
    </row>
    <row r="56" spans="1:3" outlineLevel="1" x14ac:dyDescent="0.2">
      <c r="A56">
        <v>51</v>
      </c>
      <c r="B56" s="1">
        <f t="shared" si="0"/>
        <v>0</v>
      </c>
      <c r="C56" s="1">
        <f t="shared" si="1"/>
        <v>0</v>
      </c>
    </row>
    <row r="57" spans="1:3" outlineLevel="1" x14ac:dyDescent="0.2">
      <c r="A57">
        <v>52</v>
      </c>
      <c r="B57" s="1">
        <f t="shared" si="0"/>
        <v>0</v>
      </c>
      <c r="C57" s="1">
        <f t="shared" si="1"/>
        <v>0</v>
      </c>
    </row>
    <row r="58" spans="1:3" outlineLevel="1" x14ac:dyDescent="0.2">
      <c r="A58">
        <v>53</v>
      </c>
      <c r="B58" s="1">
        <f t="shared" si="0"/>
        <v>0</v>
      </c>
      <c r="C58" s="1">
        <f t="shared" si="1"/>
        <v>0</v>
      </c>
    </row>
    <row r="59" spans="1:3" outlineLevel="1" x14ac:dyDescent="0.2">
      <c r="A59">
        <v>54</v>
      </c>
      <c r="B59" s="1">
        <f t="shared" si="0"/>
        <v>0</v>
      </c>
      <c r="C59" s="1">
        <f t="shared" si="1"/>
        <v>0</v>
      </c>
    </row>
    <row r="60" spans="1:3" outlineLevel="1" x14ac:dyDescent="0.2">
      <c r="A60">
        <v>55</v>
      </c>
      <c r="B60" s="1">
        <f t="shared" si="0"/>
        <v>0</v>
      </c>
      <c r="C60" s="1">
        <f t="shared" si="1"/>
        <v>0</v>
      </c>
    </row>
    <row r="61" spans="1:3" outlineLevel="1" x14ac:dyDescent="0.2">
      <c r="A61">
        <v>56</v>
      </c>
      <c r="B61" s="1">
        <f t="shared" si="0"/>
        <v>0</v>
      </c>
      <c r="C61" s="1">
        <f t="shared" si="1"/>
        <v>0</v>
      </c>
    </row>
    <row r="62" spans="1:3" outlineLevel="1" x14ac:dyDescent="0.2">
      <c r="A62">
        <v>57</v>
      </c>
      <c r="B62" s="1">
        <f t="shared" si="0"/>
        <v>0</v>
      </c>
      <c r="C62" s="1">
        <f t="shared" si="1"/>
        <v>0</v>
      </c>
    </row>
    <row r="63" spans="1:3" outlineLevel="1" x14ac:dyDescent="0.2">
      <c r="A63">
        <v>58</v>
      </c>
      <c r="B63" s="1">
        <f t="shared" si="0"/>
        <v>0</v>
      </c>
      <c r="C63" s="1">
        <f t="shared" si="1"/>
        <v>0</v>
      </c>
    </row>
    <row r="64" spans="1:3" outlineLevel="1" x14ac:dyDescent="0.2">
      <c r="A64">
        <v>59</v>
      </c>
      <c r="B64" s="1">
        <f t="shared" si="0"/>
        <v>0</v>
      </c>
      <c r="C64" s="1">
        <f t="shared" si="1"/>
        <v>0</v>
      </c>
    </row>
    <row r="65" spans="1:3" outlineLevel="1" x14ac:dyDescent="0.2">
      <c r="A65">
        <v>60</v>
      </c>
      <c r="B65" s="1">
        <f t="shared" si="0"/>
        <v>0</v>
      </c>
      <c r="C65" s="1">
        <f t="shared" si="1"/>
        <v>0</v>
      </c>
    </row>
    <row r="66" spans="1:3" outlineLevel="1" x14ac:dyDescent="0.2">
      <c r="A66">
        <v>61</v>
      </c>
      <c r="B66" s="1">
        <f t="shared" si="0"/>
        <v>0</v>
      </c>
      <c r="C66" s="1">
        <f t="shared" si="1"/>
        <v>0</v>
      </c>
    </row>
    <row r="67" spans="1:3" outlineLevel="1" x14ac:dyDescent="0.2">
      <c r="A67">
        <v>62</v>
      </c>
      <c r="B67" s="1">
        <f t="shared" si="0"/>
        <v>0</v>
      </c>
      <c r="C67" s="1">
        <f t="shared" si="1"/>
        <v>0</v>
      </c>
    </row>
    <row r="68" spans="1:3" outlineLevel="1" x14ac:dyDescent="0.2">
      <c r="A68">
        <v>63</v>
      </c>
      <c r="B68" s="1">
        <f t="shared" si="0"/>
        <v>0</v>
      </c>
      <c r="C68" s="1">
        <f t="shared" si="1"/>
        <v>0</v>
      </c>
    </row>
    <row r="69" spans="1:3" outlineLevel="1" x14ac:dyDescent="0.2">
      <c r="A69">
        <v>64</v>
      </c>
      <c r="B69" s="1">
        <f t="shared" si="0"/>
        <v>0</v>
      </c>
      <c r="C69" s="1">
        <f t="shared" si="1"/>
        <v>0</v>
      </c>
    </row>
    <row r="70" spans="1:3" outlineLevel="1" x14ac:dyDescent="0.2">
      <c r="A70">
        <v>65</v>
      </c>
      <c r="B70" s="1">
        <f t="shared" si="0"/>
        <v>0</v>
      </c>
      <c r="C70" s="1">
        <f t="shared" si="1"/>
        <v>0</v>
      </c>
    </row>
    <row r="71" spans="1:3" outlineLevel="1" x14ac:dyDescent="0.2">
      <c r="A71">
        <v>66</v>
      </c>
      <c r="B71" s="1">
        <f t="shared" ref="B71:B134" si="2">IF($D$232&gt;0,D71/$D$232*100,0)</f>
        <v>0</v>
      </c>
      <c r="C71" s="1">
        <f t="shared" ref="C71:C134" si="3">IF($E$232&gt;0,E71/$E$232*100,0)</f>
        <v>0</v>
      </c>
    </row>
    <row r="72" spans="1:3" outlineLevel="1" x14ac:dyDescent="0.2">
      <c r="A72">
        <v>67</v>
      </c>
      <c r="B72" s="1">
        <f t="shared" si="2"/>
        <v>0</v>
      </c>
      <c r="C72" s="1">
        <f t="shared" si="3"/>
        <v>0</v>
      </c>
    </row>
    <row r="73" spans="1:3" outlineLevel="1" x14ac:dyDescent="0.2">
      <c r="A73">
        <v>68</v>
      </c>
      <c r="B73" s="1">
        <f t="shared" si="2"/>
        <v>0</v>
      </c>
      <c r="C73" s="1">
        <f t="shared" si="3"/>
        <v>0</v>
      </c>
    </row>
    <row r="74" spans="1:3" outlineLevel="1" x14ac:dyDescent="0.2">
      <c r="A74">
        <v>69</v>
      </c>
      <c r="B74" s="1">
        <f t="shared" si="2"/>
        <v>0</v>
      </c>
      <c r="C74" s="1">
        <f t="shared" si="3"/>
        <v>0</v>
      </c>
    </row>
    <row r="75" spans="1:3" outlineLevel="1" x14ac:dyDescent="0.2">
      <c r="A75">
        <v>70</v>
      </c>
      <c r="B75" s="1">
        <f t="shared" si="2"/>
        <v>0</v>
      </c>
      <c r="C75" s="1">
        <f t="shared" si="3"/>
        <v>0</v>
      </c>
    </row>
    <row r="76" spans="1:3" outlineLevel="1" x14ac:dyDescent="0.2">
      <c r="A76">
        <v>71</v>
      </c>
      <c r="B76" s="1">
        <f t="shared" si="2"/>
        <v>0</v>
      </c>
      <c r="C76" s="1">
        <f t="shared" si="3"/>
        <v>0</v>
      </c>
    </row>
    <row r="77" spans="1:3" outlineLevel="1" x14ac:dyDescent="0.2">
      <c r="A77">
        <v>72</v>
      </c>
      <c r="B77" s="1">
        <f t="shared" si="2"/>
        <v>0</v>
      </c>
      <c r="C77" s="1">
        <f t="shared" si="3"/>
        <v>0</v>
      </c>
    </row>
    <row r="78" spans="1:3" outlineLevel="1" x14ac:dyDescent="0.2">
      <c r="A78">
        <v>73</v>
      </c>
      <c r="B78" s="1">
        <f t="shared" si="2"/>
        <v>0</v>
      </c>
      <c r="C78" s="1">
        <f t="shared" si="3"/>
        <v>0</v>
      </c>
    </row>
    <row r="79" spans="1:3" outlineLevel="1" x14ac:dyDescent="0.2">
      <c r="A79">
        <v>74</v>
      </c>
      <c r="B79" s="1">
        <f t="shared" si="2"/>
        <v>0</v>
      </c>
      <c r="C79" s="1">
        <f t="shared" si="3"/>
        <v>0</v>
      </c>
    </row>
    <row r="80" spans="1:3" outlineLevel="1" x14ac:dyDescent="0.2">
      <c r="A80">
        <v>75</v>
      </c>
      <c r="B80" s="1">
        <f t="shared" si="2"/>
        <v>0</v>
      </c>
      <c r="C80" s="1">
        <f t="shared" si="3"/>
        <v>0</v>
      </c>
    </row>
    <row r="81" spans="1:3" outlineLevel="1" x14ac:dyDescent="0.2">
      <c r="A81">
        <v>76</v>
      </c>
      <c r="B81" s="1">
        <f t="shared" si="2"/>
        <v>0</v>
      </c>
      <c r="C81" s="1">
        <f t="shared" si="3"/>
        <v>0</v>
      </c>
    </row>
    <row r="82" spans="1:3" outlineLevel="1" x14ac:dyDescent="0.2">
      <c r="A82">
        <v>77</v>
      </c>
      <c r="B82" s="1">
        <f t="shared" si="2"/>
        <v>0</v>
      </c>
      <c r="C82" s="1">
        <f t="shared" si="3"/>
        <v>0</v>
      </c>
    </row>
    <row r="83" spans="1:3" outlineLevel="1" x14ac:dyDescent="0.2">
      <c r="A83">
        <v>78</v>
      </c>
      <c r="B83" s="1">
        <f t="shared" si="2"/>
        <v>0</v>
      </c>
      <c r="C83" s="1">
        <f t="shared" si="3"/>
        <v>0</v>
      </c>
    </row>
    <row r="84" spans="1:3" outlineLevel="1" x14ac:dyDescent="0.2">
      <c r="A84">
        <v>79</v>
      </c>
      <c r="B84" s="1">
        <f t="shared" si="2"/>
        <v>0</v>
      </c>
      <c r="C84" s="1">
        <f t="shared" si="3"/>
        <v>0</v>
      </c>
    </row>
    <row r="85" spans="1:3" outlineLevel="1" x14ac:dyDescent="0.2">
      <c r="A85">
        <v>80</v>
      </c>
      <c r="B85" s="1">
        <f t="shared" si="2"/>
        <v>0</v>
      </c>
      <c r="C85" s="1">
        <f t="shared" si="3"/>
        <v>0</v>
      </c>
    </row>
    <row r="86" spans="1:3" outlineLevel="1" x14ac:dyDescent="0.2">
      <c r="A86">
        <v>81</v>
      </c>
      <c r="B86" s="1">
        <f t="shared" si="2"/>
        <v>0</v>
      </c>
      <c r="C86" s="1">
        <f t="shared" si="3"/>
        <v>0</v>
      </c>
    </row>
    <row r="87" spans="1:3" outlineLevel="1" x14ac:dyDescent="0.2">
      <c r="A87">
        <v>82</v>
      </c>
      <c r="B87" s="1">
        <f t="shared" si="2"/>
        <v>0</v>
      </c>
      <c r="C87" s="1">
        <f t="shared" si="3"/>
        <v>0</v>
      </c>
    </row>
    <row r="88" spans="1:3" outlineLevel="1" x14ac:dyDescent="0.2">
      <c r="A88">
        <v>83</v>
      </c>
      <c r="B88" s="1">
        <f t="shared" si="2"/>
        <v>0</v>
      </c>
      <c r="C88" s="1">
        <f t="shared" si="3"/>
        <v>0</v>
      </c>
    </row>
    <row r="89" spans="1:3" outlineLevel="1" x14ac:dyDescent="0.2">
      <c r="A89">
        <v>84</v>
      </c>
      <c r="B89" s="1">
        <f t="shared" si="2"/>
        <v>0</v>
      </c>
      <c r="C89" s="1">
        <f t="shared" si="3"/>
        <v>0</v>
      </c>
    </row>
    <row r="90" spans="1:3" outlineLevel="1" x14ac:dyDescent="0.2">
      <c r="A90">
        <v>85</v>
      </c>
      <c r="B90" s="1">
        <f t="shared" si="2"/>
        <v>0</v>
      </c>
      <c r="C90" s="1">
        <f t="shared" si="3"/>
        <v>0</v>
      </c>
    </row>
    <row r="91" spans="1:3" outlineLevel="1" x14ac:dyDescent="0.2">
      <c r="A91">
        <v>86</v>
      </c>
      <c r="B91" s="1">
        <f t="shared" si="2"/>
        <v>0</v>
      </c>
      <c r="C91" s="1">
        <f t="shared" si="3"/>
        <v>0</v>
      </c>
    </row>
    <row r="92" spans="1:3" outlineLevel="1" x14ac:dyDescent="0.2">
      <c r="A92">
        <v>87</v>
      </c>
      <c r="B92" s="1">
        <f t="shared" si="2"/>
        <v>0</v>
      </c>
      <c r="C92" s="1">
        <f t="shared" si="3"/>
        <v>0</v>
      </c>
    </row>
    <row r="93" spans="1:3" outlineLevel="1" x14ac:dyDescent="0.2">
      <c r="A93">
        <v>88</v>
      </c>
      <c r="B93" s="1">
        <f t="shared" si="2"/>
        <v>0</v>
      </c>
      <c r="C93" s="1">
        <f t="shared" si="3"/>
        <v>0</v>
      </c>
    </row>
    <row r="94" spans="1:3" outlineLevel="1" x14ac:dyDescent="0.2">
      <c r="A94">
        <v>89</v>
      </c>
      <c r="B94" s="1">
        <f t="shared" si="2"/>
        <v>0</v>
      </c>
      <c r="C94" s="1">
        <f t="shared" si="3"/>
        <v>0</v>
      </c>
    </row>
    <row r="95" spans="1:3" outlineLevel="1" x14ac:dyDescent="0.2">
      <c r="A95">
        <v>90</v>
      </c>
      <c r="B95" s="1">
        <f t="shared" si="2"/>
        <v>0</v>
      </c>
      <c r="C95" s="1">
        <f t="shared" si="3"/>
        <v>0</v>
      </c>
    </row>
    <row r="96" spans="1:3" outlineLevel="1" x14ac:dyDescent="0.2">
      <c r="A96">
        <v>91</v>
      </c>
      <c r="B96" s="1">
        <f t="shared" si="2"/>
        <v>0</v>
      </c>
      <c r="C96" s="1">
        <f t="shared" si="3"/>
        <v>0</v>
      </c>
    </row>
    <row r="97" spans="1:3" outlineLevel="1" x14ac:dyDescent="0.2">
      <c r="A97">
        <v>92</v>
      </c>
      <c r="B97" s="1">
        <f t="shared" si="2"/>
        <v>0</v>
      </c>
      <c r="C97" s="1">
        <f t="shared" si="3"/>
        <v>0</v>
      </c>
    </row>
    <row r="98" spans="1:3" outlineLevel="1" x14ac:dyDescent="0.2">
      <c r="A98">
        <v>93</v>
      </c>
      <c r="B98" s="1">
        <f t="shared" si="2"/>
        <v>0</v>
      </c>
      <c r="C98" s="1">
        <f t="shared" si="3"/>
        <v>0</v>
      </c>
    </row>
    <row r="99" spans="1:3" outlineLevel="1" x14ac:dyDescent="0.2">
      <c r="A99">
        <v>94</v>
      </c>
      <c r="B99" s="1">
        <f t="shared" si="2"/>
        <v>0</v>
      </c>
      <c r="C99" s="1">
        <f t="shared" si="3"/>
        <v>0</v>
      </c>
    </row>
    <row r="100" spans="1:3" outlineLevel="1" x14ac:dyDescent="0.2">
      <c r="A100">
        <v>95</v>
      </c>
      <c r="B100" s="1">
        <f t="shared" si="2"/>
        <v>0</v>
      </c>
      <c r="C100" s="1">
        <f t="shared" si="3"/>
        <v>0</v>
      </c>
    </row>
    <row r="101" spans="1:3" outlineLevel="1" x14ac:dyDescent="0.2">
      <c r="A101">
        <v>96</v>
      </c>
      <c r="B101" s="1">
        <f t="shared" si="2"/>
        <v>0</v>
      </c>
      <c r="C101" s="1">
        <f t="shared" si="3"/>
        <v>0</v>
      </c>
    </row>
    <row r="102" spans="1:3" outlineLevel="1" x14ac:dyDescent="0.2">
      <c r="A102">
        <v>97</v>
      </c>
      <c r="B102" s="1">
        <f t="shared" si="2"/>
        <v>0</v>
      </c>
      <c r="C102" s="1">
        <f t="shared" si="3"/>
        <v>0</v>
      </c>
    </row>
    <row r="103" spans="1:3" outlineLevel="1" x14ac:dyDescent="0.2">
      <c r="A103">
        <v>98</v>
      </c>
      <c r="B103" s="1">
        <f t="shared" si="2"/>
        <v>0</v>
      </c>
      <c r="C103" s="1">
        <f t="shared" si="3"/>
        <v>0</v>
      </c>
    </row>
    <row r="104" spans="1:3" outlineLevel="1" x14ac:dyDescent="0.2">
      <c r="A104">
        <v>99</v>
      </c>
      <c r="B104" s="1">
        <f t="shared" si="2"/>
        <v>0</v>
      </c>
      <c r="C104" s="1">
        <f t="shared" si="3"/>
        <v>0</v>
      </c>
    </row>
    <row r="105" spans="1:3" outlineLevel="1" x14ac:dyDescent="0.2">
      <c r="A105">
        <v>100</v>
      </c>
      <c r="B105" s="1">
        <f t="shared" si="2"/>
        <v>0</v>
      </c>
      <c r="C105" s="1">
        <f t="shared" si="3"/>
        <v>0</v>
      </c>
    </row>
    <row r="106" spans="1:3" outlineLevel="1" x14ac:dyDescent="0.2">
      <c r="A106">
        <v>101</v>
      </c>
      <c r="B106" s="1">
        <f t="shared" si="2"/>
        <v>0</v>
      </c>
      <c r="C106" s="1">
        <f t="shared" si="3"/>
        <v>0</v>
      </c>
    </row>
    <row r="107" spans="1:3" outlineLevel="1" x14ac:dyDescent="0.2">
      <c r="A107">
        <v>102</v>
      </c>
      <c r="B107" s="1">
        <f t="shared" si="2"/>
        <v>0</v>
      </c>
      <c r="C107" s="1">
        <f t="shared" si="3"/>
        <v>0</v>
      </c>
    </row>
    <row r="108" spans="1:3" outlineLevel="1" x14ac:dyDescent="0.2">
      <c r="A108">
        <v>103</v>
      </c>
      <c r="B108" s="1">
        <f t="shared" si="2"/>
        <v>0</v>
      </c>
      <c r="C108" s="1">
        <f t="shared" si="3"/>
        <v>0</v>
      </c>
    </row>
    <row r="109" spans="1:3" outlineLevel="1" x14ac:dyDescent="0.2">
      <c r="A109">
        <v>104</v>
      </c>
      <c r="B109" s="1">
        <f t="shared" si="2"/>
        <v>0</v>
      </c>
      <c r="C109" s="1">
        <f t="shared" si="3"/>
        <v>0</v>
      </c>
    </row>
    <row r="110" spans="1:3" outlineLevel="1" x14ac:dyDescent="0.2">
      <c r="A110">
        <v>105</v>
      </c>
      <c r="B110" s="1">
        <f t="shared" si="2"/>
        <v>0</v>
      </c>
      <c r="C110" s="1">
        <f t="shared" si="3"/>
        <v>0</v>
      </c>
    </row>
    <row r="111" spans="1:3" outlineLevel="1" x14ac:dyDescent="0.2">
      <c r="A111">
        <v>106</v>
      </c>
      <c r="B111" s="1">
        <f t="shared" si="2"/>
        <v>0</v>
      </c>
      <c r="C111" s="1">
        <f t="shared" si="3"/>
        <v>0</v>
      </c>
    </row>
    <row r="112" spans="1:3" outlineLevel="1" x14ac:dyDescent="0.2">
      <c r="A112">
        <v>107</v>
      </c>
      <c r="B112" s="1">
        <f t="shared" si="2"/>
        <v>0</v>
      </c>
      <c r="C112" s="1">
        <f t="shared" si="3"/>
        <v>0</v>
      </c>
    </row>
    <row r="113" spans="1:3" outlineLevel="1" x14ac:dyDescent="0.2">
      <c r="A113">
        <v>108</v>
      </c>
      <c r="B113" s="1">
        <f t="shared" si="2"/>
        <v>0</v>
      </c>
      <c r="C113" s="1">
        <f t="shared" si="3"/>
        <v>0</v>
      </c>
    </row>
    <row r="114" spans="1:3" outlineLevel="1" x14ac:dyDescent="0.2">
      <c r="A114">
        <v>109</v>
      </c>
      <c r="B114" s="1">
        <f t="shared" si="2"/>
        <v>0</v>
      </c>
      <c r="C114" s="1">
        <f t="shared" si="3"/>
        <v>0</v>
      </c>
    </row>
    <row r="115" spans="1:3" outlineLevel="1" x14ac:dyDescent="0.2">
      <c r="A115">
        <v>110</v>
      </c>
      <c r="B115" s="1">
        <f t="shared" si="2"/>
        <v>0</v>
      </c>
      <c r="C115" s="1">
        <f t="shared" si="3"/>
        <v>0</v>
      </c>
    </row>
    <row r="116" spans="1:3" outlineLevel="1" x14ac:dyDescent="0.2">
      <c r="A116">
        <v>111</v>
      </c>
      <c r="B116" s="1">
        <f t="shared" si="2"/>
        <v>0</v>
      </c>
      <c r="C116" s="1">
        <f t="shared" si="3"/>
        <v>0</v>
      </c>
    </row>
    <row r="117" spans="1:3" outlineLevel="1" x14ac:dyDescent="0.2">
      <c r="A117">
        <v>112</v>
      </c>
      <c r="B117" s="1">
        <f t="shared" si="2"/>
        <v>0</v>
      </c>
      <c r="C117" s="1">
        <f t="shared" si="3"/>
        <v>0</v>
      </c>
    </row>
    <row r="118" spans="1:3" outlineLevel="1" x14ac:dyDescent="0.2">
      <c r="A118">
        <v>113</v>
      </c>
      <c r="B118" s="1">
        <f t="shared" si="2"/>
        <v>0</v>
      </c>
      <c r="C118" s="1">
        <f t="shared" si="3"/>
        <v>0</v>
      </c>
    </row>
    <row r="119" spans="1:3" outlineLevel="1" x14ac:dyDescent="0.2">
      <c r="A119">
        <v>114</v>
      </c>
      <c r="B119" s="1">
        <f t="shared" si="2"/>
        <v>0</v>
      </c>
      <c r="C119" s="1">
        <f t="shared" si="3"/>
        <v>0</v>
      </c>
    </row>
    <row r="120" spans="1:3" outlineLevel="1" x14ac:dyDescent="0.2">
      <c r="A120">
        <v>115</v>
      </c>
      <c r="B120" s="1">
        <f t="shared" si="2"/>
        <v>0</v>
      </c>
      <c r="C120" s="1">
        <f t="shared" si="3"/>
        <v>0</v>
      </c>
    </row>
    <row r="121" spans="1:3" outlineLevel="1" x14ac:dyDescent="0.2">
      <c r="A121">
        <v>116</v>
      </c>
      <c r="B121" s="1">
        <f t="shared" si="2"/>
        <v>0</v>
      </c>
      <c r="C121" s="1">
        <f t="shared" si="3"/>
        <v>0</v>
      </c>
    </row>
    <row r="122" spans="1:3" outlineLevel="1" x14ac:dyDescent="0.2">
      <c r="A122">
        <v>117</v>
      </c>
      <c r="B122" s="1">
        <f t="shared" si="2"/>
        <v>0</v>
      </c>
      <c r="C122" s="1">
        <f t="shared" si="3"/>
        <v>0</v>
      </c>
    </row>
    <row r="123" spans="1:3" outlineLevel="1" x14ac:dyDescent="0.2">
      <c r="A123">
        <v>118</v>
      </c>
      <c r="B123" s="1">
        <f t="shared" si="2"/>
        <v>0</v>
      </c>
      <c r="C123" s="1">
        <f t="shared" si="3"/>
        <v>0</v>
      </c>
    </row>
    <row r="124" spans="1:3" outlineLevel="1" x14ac:dyDescent="0.2">
      <c r="A124">
        <v>119</v>
      </c>
      <c r="B124" s="1">
        <f t="shared" si="2"/>
        <v>0</v>
      </c>
      <c r="C124" s="1">
        <f t="shared" si="3"/>
        <v>0</v>
      </c>
    </row>
    <row r="125" spans="1:3" outlineLevel="1" x14ac:dyDescent="0.2">
      <c r="A125">
        <v>120</v>
      </c>
      <c r="B125" s="1">
        <f t="shared" si="2"/>
        <v>0</v>
      </c>
      <c r="C125" s="1">
        <f t="shared" si="3"/>
        <v>0</v>
      </c>
    </row>
    <row r="126" spans="1:3" outlineLevel="1" x14ac:dyDescent="0.2">
      <c r="A126">
        <v>121</v>
      </c>
      <c r="B126" s="1">
        <f t="shared" si="2"/>
        <v>0</v>
      </c>
      <c r="C126" s="1">
        <f t="shared" si="3"/>
        <v>0</v>
      </c>
    </row>
    <row r="127" spans="1:3" outlineLevel="1" x14ac:dyDescent="0.2">
      <c r="A127">
        <v>122</v>
      </c>
      <c r="B127" s="1">
        <f t="shared" si="2"/>
        <v>0</v>
      </c>
      <c r="C127" s="1">
        <f t="shared" si="3"/>
        <v>0</v>
      </c>
    </row>
    <row r="128" spans="1:3" outlineLevel="1" x14ac:dyDescent="0.2">
      <c r="A128">
        <v>123</v>
      </c>
      <c r="B128" s="1">
        <f t="shared" si="2"/>
        <v>0</v>
      </c>
      <c r="C128" s="1">
        <f t="shared" si="3"/>
        <v>0</v>
      </c>
    </row>
    <row r="129" spans="1:3" outlineLevel="1" x14ac:dyDescent="0.2">
      <c r="A129">
        <v>124</v>
      </c>
      <c r="B129" s="1">
        <f t="shared" si="2"/>
        <v>0</v>
      </c>
      <c r="C129" s="1">
        <f t="shared" si="3"/>
        <v>0</v>
      </c>
    </row>
    <row r="130" spans="1:3" outlineLevel="1" x14ac:dyDescent="0.2">
      <c r="A130">
        <v>125</v>
      </c>
      <c r="B130" s="1">
        <f t="shared" si="2"/>
        <v>0</v>
      </c>
      <c r="C130" s="1">
        <f t="shared" si="3"/>
        <v>0</v>
      </c>
    </row>
    <row r="131" spans="1:3" outlineLevel="1" x14ac:dyDescent="0.2">
      <c r="A131">
        <v>126</v>
      </c>
      <c r="B131" s="1">
        <f t="shared" si="2"/>
        <v>0</v>
      </c>
      <c r="C131" s="1">
        <f t="shared" si="3"/>
        <v>0</v>
      </c>
    </row>
    <row r="132" spans="1:3" outlineLevel="1" x14ac:dyDescent="0.2">
      <c r="A132">
        <v>127</v>
      </c>
      <c r="B132" s="1">
        <f t="shared" si="2"/>
        <v>0</v>
      </c>
      <c r="C132" s="1">
        <f t="shared" si="3"/>
        <v>0</v>
      </c>
    </row>
    <row r="133" spans="1:3" outlineLevel="1" x14ac:dyDescent="0.2">
      <c r="A133">
        <v>128</v>
      </c>
      <c r="B133" s="1">
        <f t="shared" si="2"/>
        <v>0</v>
      </c>
      <c r="C133" s="1">
        <f t="shared" si="3"/>
        <v>0</v>
      </c>
    </row>
    <row r="134" spans="1:3" outlineLevel="1" x14ac:dyDescent="0.2">
      <c r="A134">
        <v>129</v>
      </c>
      <c r="B134" s="1">
        <f t="shared" si="2"/>
        <v>0</v>
      </c>
      <c r="C134" s="1">
        <f t="shared" si="3"/>
        <v>0</v>
      </c>
    </row>
    <row r="135" spans="1:3" outlineLevel="1" x14ac:dyDescent="0.2">
      <c r="A135">
        <v>130</v>
      </c>
      <c r="B135" s="1">
        <f t="shared" ref="B135:B198" si="4">IF($D$232&gt;0,D135/$D$232*100,0)</f>
        <v>0</v>
      </c>
      <c r="C135" s="1">
        <f t="shared" ref="C135:C198" si="5">IF($E$232&gt;0,E135/$E$232*100,0)</f>
        <v>0</v>
      </c>
    </row>
    <row r="136" spans="1:3" x14ac:dyDescent="0.2">
      <c r="A136">
        <v>131</v>
      </c>
      <c r="B136" s="1">
        <f t="shared" si="4"/>
        <v>0</v>
      </c>
      <c r="C136" s="1">
        <f t="shared" si="5"/>
        <v>0</v>
      </c>
    </row>
    <row r="137" spans="1:3" x14ac:dyDescent="0.2">
      <c r="A137">
        <v>132</v>
      </c>
      <c r="B137" s="1">
        <f t="shared" si="4"/>
        <v>0</v>
      </c>
      <c r="C137" s="1">
        <f t="shared" si="5"/>
        <v>0</v>
      </c>
    </row>
    <row r="138" spans="1:3" x14ac:dyDescent="0.2">
      <c r="A138">
        <v>133</v>
      </c>
      <c r="B138" s="1">
        <f t="shared" si="4"/>
        <v>0</v>
      </c>
      <c r="C138" s="1">
        <f t="shared" si="5"/>
        <v>0</v>
      </c>
    </row>
    <row r="139" spans="1:3" x14ac:dyDescent="0.2">
      <c r="A139">
        <v>134</v>
      </c>
      <c r="B139" s="1">
        <f t="shared" si="4"/>
        <v>0</v>
      </c>
      <c r="C139" s="1">
        <f t="shared" si="5"/>
        <v>0</v>
      </c>
    </row>
    <row r="140" spans="1:3" x14ac:dyDescent="0.2">
      <c r="A140">
        <v>135</v>
      </c>
      <c r="B140" s="1">
        <f t="shared" si="4"/>
        <v>0</v>
      </c>
      <c r="C140" s="1">
        <f t="shared" si="5"/>
        <v>0</v>
      </c>
    </row>
    <row r="141" spans="1:3" x14ac:dyDescent="0.2">
      <c r="A141">
        <v>136</v>
      </c>
      <c r="B141" s="1">
        <f t="shared" si="4"/>
        <v>0</v>
      </c>
      <c r="C141" s="1">
        <f t="shared" si="5"/>
        <v>0</v>
      </c>
    </row>
    <row r="142" spans="1:3" x14ac:dyDescent="0.2">
      <c r="A142">
        <v>137</v>
      </c>
      <c r="B142" s="1">
        <f t="shared" si="4"/>
        <v>0</v>
      </c>
      <c r="C142" s="1">
        <f t="shared" si="5"/>
        <v>0</v>
      </c>
    </row>
    <row r="143" spans="1:3" x14ac:dyDescent="0.2">
      <c r="A143">
        <v>138</v>
      </c>
      <c r="B143" s="1">
        <f t="shared" si="4"/>
        <v>0</v>
      </c>
      <c r="C143" s="1">
        <f t="shared" si="5"/>
        <v>0</v>
      </c>
    </row>
    <row r="144" spans="1:3" x14ac:dyDescent="0.2">
      <c r="A144">
        <v>139</v>
      </c>
      <c r="B144" s="1">
        <f t="shared" si="4"/>
        <v>0</v>
      </c>
      <c r="C144" s="1">
        <f t="shared" si="5"/>
        <v>0</v>
      </c>
    </row>
    <row r="145" spans="1:3" x14ac:dyDescent="0.2">
      <c r="A145">
        <v>140</v>
      </c>
      <c r="B145" s="1">
        <f t="shared" si="4"/>
        <v>0</v>
      </c>
      <c r="C145" s="1">
        <f t="shared" si="5"/>
        <v>0</v>
      </c>
    </row>
    <row r="146" spans="1:3" x14ac:dyDescent="0.2">
      <c r="A146">
        <v>141</v>
      </c>
      <c r="B146" s="1">
        <f t="shared" si="4"/>
        <v>0</v>
      </c>
      <c r="C146" s="1">
        <f t="shared" si="5"/>
        <v>0</v>
      </c>
    </row>
    <row r="147" spans="1:3" x14ac:dyDescent="0.2">
      <c r="A147">
        <v>142</v>
      </c>
      <c r="B147" s="1">
        <f t="shared" si="4"/>
        <v>0</v>
      </c>
      <c r="C147" s="1">
        <f t="shared" si="5"/>
        <v>0</v>
      </c>
    </row>
    <row r="148" spans="1:3" x14ac:dyDescent="0.2">
      <c r="A148">
        <v>143</v>
      </c>
      <c r="B148" s="1">
        <f t="shared" si="4"/>
        <v>0</v>
      </c>
      <c r="C148" s="1">
        <f t="shared" si="5"/>
        <v>0</v>
      </c>
    </row>
    <row r="149" spans="1:3" x14ac:dyDescent="0.2">
      <c r="A149">
        <v>144</v>
      </c>
      <c r="B149" s="1">
        <f t="shared" si="4"/>
        <v>0</v>
      </c>
      <c r="C149" s="1">
        <f t="shared" si="5"/>
        <v>0</v>
      </c>
    </row>
    <row r="150" spans="1:3" x14ac:dyDescent="0.2">
      <c r="A150">
        <v>145</v>
      </c>
      <c r="B150" s="1">
        <f t="shared" si="4"/>
        <v>0</v>
      </c>
      <c r="C150" s="1">
        <f t="shared" si="5"/>
        <v>0</v>
      </c>
    </row>
    <row r="151" spans="1:3" x14ac:dyDescent="0.2">
      <c r="A151">
        <v>146</v>
      </c>
      <c r="B151" s="1">
        <f t="shared" si="4"/>
        <v>0</v>
      </c>
      <c r="C151" s="1">
        <f t="shared" si="5"/>
        <v>0</v>
      </c>
    </row>
    <row r="152" spans="1:3" x14ac:dyDescent="0.2">
      <c r="A152">
        <v>147</v>
      </c>
      <c r="B152" s="1">
        <f t="shared" si="4"/>
        <v>0</v>
      </c>
      <c r="C152" s="1">
        <f t="shared" si="5"/>
        <v>0</v>
      </c>
    </row>
    <row r="153" spans="1:3" x14ac:dyDescent="0.2">
      <c r="A153">
        <v>148</v>
      </c>
      <c r="B153" s="1">
        <f t="shared" si="4"/>
        <v>0</v>
      </c>
      <c r="C153" s="1">
        <f t="shared" si="5"/>
        <v>0</v>
      </c>
    </row>
    <row r="154" spans="1:3" x14ac:dyDescent="0.2">
      <c r="A154">
        <v>149</v>
      </c>
      <c r="B154" s="1">
        <f t="shared" si="4"/>
        <v>0</v>
      </c>
      <c r="C154" s="1">
        <f t="shared" si="5"/>
        <v>0</v>
      </c>
    </row>
    <row r="155" spans="1:3" x14ac:dyDescent="0.2">
      <c r="A155">
        <v>150</v>
      </c>
      <c r="B155" s="1">
        <f t="shared" si="4"/>
        <v>0</v>
      </c>
      <c r="C155" s="1">
        <f t="shared" si="5"/>
        <v>0</v>
      </c>
    </row>
    <row r="156" spans="1:3" x14ac:dyDescent="0.2">
      <c r="A156">
        <v>151</v>
      </c>
      <c r="B156" s="1">
        <f t="shared" si="4"/>
        <v>0</v>
      </c>
      <c r="C156" s="1">
        <f t="shared" si="5"/>
        <v>0</v>
      </c>
    </row>
    <row r="157" spans="1:3" x14ac:dyDescent="0.2">
      <c r="A157">
        <v>152</v>
      </c>
      <c r="B157" s="1">
        <f t="shared" si="4"/>
        <v>0</v>
      </c>
      <c r="C157" s="1">
        <f t="shared" si="5"/>
        <v>0</v>
      </c>
    </row>
    <row r="158" spans="1:3" x14ac:dyDescent="0.2">
      <c r="A158">
        <v>153</v>
      </c>
      <c r="B158" s="1">
        <f t="shared" si="4"/>
        <v>0</v>
      </c>
      <c r="C158" s="1">
        <f t="shared" si="5"/>
        <v>0</v>
      </c>
    </row>
    <row r="159" spans="1:3" x14ac:dyDescent="0.2">
      <c r="A159">
        <v>154</v>
      </c>
      <c r="B159" s="1">
        <f t="shared" si="4"/>
        <v>0</v>
      </c>
      <c r="C159" s="1">
        <f t="shared" si="5"/>
        <v>0</v>
      </c>
    </row>
    <row r="160" spans="1:3" x14ac:dyDescent="0.2">
      <c r="A160">
        <v>155</v>
      </c>
      <c r="B160" s="1">
        <f t="shared" si="4"/>
        <v>0</v>
      </c>
      <c r="C160" s="1">
        <f t="shared" si="5"/>
        <v>0</v>
      </c>
    </row>
    <row r="161" spans="1:3" x14ac:dyDescent="0.2">
      <c r="A161">
        <v>156</v>
      </c>
      <c r="B161" s="1">
        <f t="shared" si="4"/>
        <v>0</v>
      </c>
      <c r="C161" s="1">
        <f t="shared" si="5"/>
        <v>0</v>
      </c>
    </row>
    <row r="162" spans="1:3" x14ac:dyDescent="0.2">
      <c r="A162">
        <v>157</v>
      </c>
      <c r="B162" s="1">
        <f t="shared" si="4"/>
        <v>0</v>
      </c>
      <c r="C162" s="1">
        <f t="shared" si="5"/>
        <v>0</v>
      </c>
    </row>
    <row r="163" spans="1:3" x14ac:dyDescent="0.2">
      <c r="A163">
        <v>158</v>
      </c>
      <c r="B163" s="1">
        <f t="shared" si="4"/>
        <v>0</v>
      </c>
      <c r="C163" s="1">
        <f t="shared" si="5"/>
        <v>0</v>
      </c>
    </row>
    <row r="164" spans="1:3" x14ac:dyDescent="0.2">
      <c r="A164">
        <v>159</v>
      </c>
      <c r="B164" s="1">
        <f t="shared" si="4"/>
        <v>0</v>
      </c>
      <c r="C164" s="1">
        <f t="shared" si="5"/>
        <v>0</v>
      </c>
    </row>
    <row r="165" spans="1:3" x14ac:dyDescent="0.2">
      <c r="A165">
        <v>160</v>
      </c>
      <c r="B165" s="1">
        <f t="shared" si="4"/>
        <v>0</v>
      </c>
      <c r="C165" s="1">
        <f t="shared" si="5"/>
        <v>0</v>
      </c>
    </row>
    <row r="166" spans="1:3" x14ac:dyDescent="0.2">
      <c r="A166">
        <v>161</v>
      </c>
      <c r="B166" s="1">
        <f t="shared" si="4"/>
        <v>0</v>
      </c>
      <c r="C166" s="1">
        <f t="shared" si="5"/>
        <v>0</v>
      </c>
    </row>
    <row r="167" spans="1:3" x14ac:dyDescent="0.2">
      <c r="A167">
        <v>162</v>
      </c>
      <c r="B167" s="1">
        <f t="shared" si="4"/>
        <v>0</v>
      </c>
      <c r="C167" s="1">
        <f t="shared" si="5"/>
        <v>0</v>
      </c>
    </row>
    <row r="168" spans="1:3" x14ac:dyDescent="0.2">
      <c r="A168">
        <v>163</v>
      </c>
      <c r="B168" s="1">
        <f t="shared" si="4"/>
        <v>0</v>
      </c>
      <c r="C168" s="1">
        <f t="shared" si="5"/>
        <v>0</v>
      </c>
    </row>
    <row r="169" spans="1:3" x14ac:dyDescent="0.2">
      <c r="A169">
        <v>164</v>
      </c>
      <c r="B169" s="1">
        <f t="shared" si="4"/>
        <v>0</v>
      </c>
      <c r="C169" s="1">
        <f t="shared" si="5"/>
        <v>0</v>
      </c>
    </row>
    <row r="170" spans="1:3" x14ac:dyDescent="0.2">
      <c r="A170">
        <v>165</v>
      </c>
      <c r="B170" s="1">
        <f t="shared" si="4"/>
        <v>0</v>
      </c>
      <c r="C170" s="1">
        <f t="shared" si="5"/>
        <v>0</v>
      </c>
    </row>
    <row r="171" spans="1:3" x14ac:dyDescent="0.2">
      <c r="A171">
        <v>166</v>
      </c>
      <c r="B171" s="1">
        <f t="shared" si="4"/>
        <v>0</v>
      </c>
      <c r="C171" s="1">
        <f t="shared" si="5"/>
        <v>0</v>
      </c>
    </row>
    <row r="172" spans="1:3" x14ac:dyDescent="0.2">
      <c r="A172">
        <v>167</v>
      </c>
      <c r="B172" s="1">
        <f t="shared" si="4"/>
        <v>0</v>
      </c>
      <c r="C172" s="1">
        <f t="shared" si="5"/>
        <v>0</v>
      </c>
    </row>
    <row r="173" spans="1:3" x14ac:dyDescent="0.2">
      <c r="A173">
        <v>168</v>
      </c>
      <c r="B173" s="1">
        <f t="shared" si="4"/>
        <v>0</v>
      </c>
      <c r="C173" s="1">
        <f t="shared" si="5"/>
        <v>0</v>
      </c>
    </row>
    <row r="174" spans="1:3" x14ac:dyDescent="0.2">
      <c r="A174">
        <v>169</v>
      </c>
      <c r="B174" s="1">
        <f t="shared" si="4"/>
        <v>0</v>
      </c>
      <c r="C174" s="1">
        <f t="shared" si="5"/>
        <v>0</v>
      </c>
    </row>
    <row r="175" spans="1:3" x14ac:dyDescent="0.2">
      <c r="A175">
        <v>170</v>
      </c>
      <c r="B175" s="1">
        <f t="shared" si="4"/>
        <v>0</v>
      </c>
      <c r="C175" s="1">
        <f t="shared" si="5"/>
        <v>0</v>
      </c>
    </row>
    <row r="176" spans="1:3" x14ac:dyDescent="0.2">
      <c r="A176">
        <v>171</v>
      </c>
      <c r="B176" s="1">
        <f t="shared" si="4"/>
        <v>0</v>
      </c>
      <c r="C176" s="1">
        <f t="shared" si="5"/>
        <v>0</v>
      </c>
    </row>
    <row r="177" spans="1:3" x14ac:dyDescent="0.2">
      <c r="A177">
        <v>172</v>
      </c>
      <c r="B177" s="1">
        <f t="shared" si="4"/>
        <v>0</v>
      </c>
      <c r="C177" s="1">
        <f t="shared" si="5"/>
        <v>0</v>
      </c>
    </row>
    <row r="178" spans="1:3" x14ac:dyDescent="0.2">
      <c r="A178">
        <v>173</v>
      </c>
      <c r="B178" s="1">
        <f t="shared" si="4"/>
        <v>0</v>
      </c>
      <c r="C178" s="1">
        <f t="shared" si="5"/>
        <v>0</v>
      </c>
    </row>
    <row r="179" spans="1:3" x14ac:dyDescent="0.2">
      <c r="A179">
        <v>174</v>
      </c>
      <c r="B179" s="1">
        <f t="shared" si="4"/>
        <v>0</v>
      </c>
      <c r="C179" s="1">
        <f t="shared" si="5"/>
        <v>0</v>
      </c>
    </row>
    <row r="180" spans="1:3" x14ac:dyDescent="0.2">
      <c r="A180">
        <v>175</v>
      </c>
      <c r="B180" s="1">
        <f t="shared" si="4"/>
        <v>0</v>
      </c>
      <c r="C180" s="1">
        <f t="shared" si="5"/>
        <v>0</v>
      </c>
    </row>
    <row r="181" spans="1:3" x14ac:dyDescent="0.2">
      <c r="A181">
        <v>176</v>
      </c>
      <c r="B181" s="1">
        <f t="shared" si="4"/>
        <v>0</v>
      </c>
      <c r="C181" s="1">
        <f t="shared" si="5"/>
        <v>0</v>
      </c>
    </row>
    <row r="182" spans="1:3" x14ac:dyDescent="0.2">
      <c r="A182">
        <v>177</v>
      </c>
      <c r="B182" s="1">
        <f t="shared" si="4"/>
        <v>0</v>
      </c>
      <c r="C182" s="1">
        <f t="shared" si="5"/>
        <v>0</v>
      </c>
    </row>
    <row r="183" spans="1:3" x14ac:dyDescent="0.2">
      <c r="A183">
        <v>178</v>
      </c>
      <c r="B183" s="1">
        <f t="shared" si="4"/>
        <v>0</v>
      </c>
      <c r="C183" s="1">
        <f t="shared" si="5"/>
        <v>0</v>
      </c>
    </row>
    <row r="184" spans="1:3" x14ac:dyDescent="0.2">
      <c r="A184">
        <v>179</v>
      </c>
      <c r="B184" s="1">
        <f t="shared" si="4"/>
        <v>0</v>
      </c>
      <c r="C184" s="1">
        <f t="shared" si="5"/>
        <v>0</v>
      </c>
    </row>
    <row r="185" spans="1:3" x14ac:dyDescent="0.2">
      <c r="A185">
        <v>180</v>
      </c>
      <c r="B185" s="1">
        <f t="shared" si="4"/>
        <v>0</v>
      </c>
      <c r="C185" s="1">
        <f t="shared" si="5"/>
        <v>0</v>
      </c>
    </row>
    <row r="186" spans="1:3" x14ac:dyDescent="0.2">
      <c r="A186">
        <v>181</v>
      </c>
      <c r="B186" s="1">
        <f t="shared" si="4"/>
        <v>0</v>
      </c>
      <c r="C186" s="1">
        <f t="shared" si="5"/>
        <v>0</v>
      </c>
    </row>
    <row r="187" spans="1:3" x14ac:dyDescent="0.2">
      <c r="A187">
        <v>182</v>
      </c>
      <c r="B187" s="1">
        <f t="shared" si="4"/>
        <v>0</v>
      </c>
      <c r="C187" s="1">
        <f t="shared" si="5"/>
        <v>0</v>
      </c>
    </row>
    <row r="188" spans="1:3" x14ac:dyDescent="0.2">
      <c r="A188">
        <v>183</v>
      </c>
      <c r="B188" s="1">
        <f t="shared" si="4"/>
        <v>0</v>
      </c>
      <c r="C188" s="1">
        <f t="shared" si="5"/>
        <v>0</v>
      </c>
    </row>
    <row r="189" spans="1:3" x14ac:dyDescent="0.2">
      <c r="A189">
        <v>184</v>
      </c>
      <c r="B189" s="1">
        <f t="shared" si="4"/>
        <v>0</v>
      </c>
      <c r="C189" s="1">
        <f t="shared" si="5"/>
        <v>0</v>
      </c>
    </row>
    <row r="190" spans="1:3" x14ac:dyDescent="0.2">
      <c r="A190">
        <v>185</v>
      </c>
      <c r="B190" s="1">
        <f t="shared" si="4"/>
        <v>0</v>
      </c>
      <c r="C190" s="1">
        <f t="shared" si="5"/>
        <v>0</v>
      </c>
    </row>
    <row r="191" spans="1:3" x14ac:dyDescent="0.2">
      <c r="A191">
        <v>186</v>
      </c>
      <c r="B191" s="1">
        <f t="shared" si="4"/>
        <v>0</v>
      </c>
      <c r="C191" s="1">
        <f t="shared" si="5"/>
        <v>0</v>
      </c>
    </row>
    <row r="192" spans="1:3" x14ac:dyDescent="0.2">
      <c r="A192">
        <v>187</v>
      </c>
      <c r="B192" s="1">
        <f t="shared" si="4"/>
        <v>0</v>
      </c>
      <c r="C192" s="1">
        <f t="shared" si="5"/>
        <v>0</v>
      </c>
    </row>
    <row r="193" spans="1:3" x14ac:dyDescent="0.2">
      <c r="A193">
        <v>188</v>
      </c>
      <c r="B193" s="1">
        <f t="shared" si="4"/>
        <v>0</v>
      </c>
      <c r="C193" s="1">
        <f t="shared" si="5"/>
        <v>0</v>
      </c>
    </row>
    <row r="194" spans="1:3" x14ac:dyDescent="0.2">
      <c r="A194">
        <v>189</v>
      </c>
      <c r="B194" s="1">
        <f t="shared" si="4"/>
        <v>0</v>
      </c>
      <c r="C194" s="1">
        <f t="shared" si="5"/>
        <v>0</v>
      </c>
    </row>
    <row r="195" spans="1:3" x14ac:dyDescent="0.2">
      <c r="A195">
        <v>190</v>
      </c>
      <c r="B195" s="1">
        <f t="shared" si="4"/>
        <v>0</v>
      </c>
      <c r="C195" s="1">
        <f t="shared" si="5"/>
        <v>0</v>
      </c>
    </row>
    <row r="196" spans="1:3" x14ac:dyDescent="0.2">
      <c r="A196">
        <v>191</v>
      </c>
      <c r="B196" s="1">
        <f t="shared" si="4"/>
        <v>0</v>
      </c>
      <c r="C196" s="1">
        <f t="shared" si="5"/>
        <v>0</v>
      </c>
    </row>
    <row r="197" spans="1:3" x14ac:dyDescent="0.2">
      <c r="A197">
        <v>192</v>
      </c>
      <c r="B197" s="1">
        <f t="shared" si="4"/>
        <v>0</v>
      </c>
      <c r="C197" s="1">
        <f t="shared" si="5"/>
        <v>0</v>
      </c>
    </row>
    <row r="198" spans="1:3" x14ac:dyDescent="0.2">
      <c r="A198">
        <v>193</v>
      </c>
      <c r="B198" s="1">
        <f t="shared" si="4"/>
        <v>0</v>
      </c>
      <c r="C198" s="1">
        <f t="shared" si="5"/>
        <v>0</v>
      </c>
    </row>
    <row r="199" spans="1:3" x14ac:dyDescent="0.2">
      <c r="A199">
        <v>194</v>
      </c>
      <c r="B199" s="1">
        <f t="shared" ref="B199:B230" si="6">IF($D$232&gt;0,D199/$D$232*100,0)</f>
        <v>0</v>
      </c>
      <c r="C199" s="1">
        <f t="shared" ref="C199:C230" si="7">IF($E$232&gt;0,E199/$E$232*100,0)</f>
        <v>0</v>
      </c>
    </row>
    <row r="200" spans="1:3" x14ac:dyDescent="0.2">
      <c r="A200">
        <v>195</v>
      </c>
      <c r="B200" s="1">
        <f t="shared" si="6"/>
        <v>0</v>
      </c>
      <c r="C200" s="1">
        <f t="shared" si="7"/>
        <v>0</v>
      </c>
    </row>
    <row r="201" spans="1:3" x14ac:dyDescent="0.2">
      <c r="A201">
        <v>196</v>
      </c>
      <c r="B201" s="1">
        <f t="shared" si="6"/>
        <v>0</v>
      </c>
      <c r="C201" s="1">
        <f t="shared" si="7"/>
        <v>0</v>
      </c>
    </row>
    <row r="202" spans="1:3" x14ac:dyDescent="0.2">
      <c r="A202">
        <v>197</v>
      </c>
      <c r="B202" s="1">
        <f t="shared" si="6"/>
        <v>0</v>
      </c>
      <c r="C202" s="1">
        <f t="shared" si="7"/>
        <v>0</v>
      </c>
    </row>
    <row r="203" spans="1:3" x14ac:dyDescent="0.2">
      <c r="A203">
        <v>198</v>
      </c>
      <c r="B203" s="1">
        <f t="shared" si="6"/>
        <v>0</v>
      </c>
      <c r="C203" s="1">
        <f t="shared" si="7"/>
        <v>0</v>
      </c>
    </row>
    <row r="204" spans="1:3" x14ac:dyDescent="0.2">
      <c r="A204">
        <v>199</v>
      </c>
      <c r="B204" s="1">
        <f t="shared" si="6"/>
        <v>0</v>
      </c>
      <c r="C204" s="1">
        <f t="shared" si="7"/>
        <v>0</v>
      </c>
    </row>
    <row r="205" spans="1:3" x14ac:dyDescent="0.2">
      <c r="A205">
        <v>200</v>
      </c>
      <c r="B205" s="1">
        <f t="shared" si="6"/>
        <v>0</v>
      </c>
      <c r="C205" s="1">
        <f t="shared" si="7"/>
        <v>0</v>
      </c>
    </row>
    <row r="206" spans="1:3" x14ac:dyDescent="0.2">
      <c r="A206">
        <v>201</v>
      </c>
      <c r="B206" s="1">
        <f t="shared" si="6"/>
        <v>0</v>
      </c>
      <c r="C206" s="1">
        <f t="shared" si="7"/>
        <v>0</v>
      </c>
    </row>
    <row r="207" spans="1:3" x14ac:dyDescent="0.2">
      <c r="A207">
        <v>202</v>
      </c>
      <c r="B207" s="1">
        <f t="shared" si="6"/>
        <v>0</v>
      </c>
      <c r="C207" s="1">
        <f t="shared" si="7"/>
        <v>0</v>
      </c>
    </row>
    <row r="208" spans="1:3" x14ac:dyDescent="0.2">
      <c r="A208">
        <v>203</v>
      </c>
      <c r="B208" s="1">
        <f t="shared" si="6"/>
        <v>0</v>
      </c>
      <c r="C208" s="1">
        <f t="shared" si="7"/>
        <v>0</v>
      </c>
    </row>
    <row r="209" spans="1:3" x14ac:dyDescent="0.2">
      <c r="A209">
        <v>204</v>
      </c>
      <c r="B209" s="1">
        <f t="shared" si="6"/>
        <v>0</v>
      </c>
      <c r="C209" s="1">
        <f t="shared" si="7"/>
        <v>0</v>
      </c>
    </row>
    <row r="210" spans="1:3" x14ac:dyDescent="0.2">
      <c r="A210">
        <v>205</v>
      </c>
      <c r="B210" s="1">
        <f t="shared" si="6"/>
        <v>0</v>
      </c>
      <c r="C210" s="1">
        <f t="shared" si="7"/>
        <v>0</v>
      </c>
    </row>
    <row r="211" spans="1:3" x14ac:dyDescent="0.2">
      <c r="A211">
        <v>206</v>
      </c>
      <c r="B211" s="1">
        <f t="shared" si="6"/>
        <v>0</v>
      </c>
      <c r="C211" s="1">
        <f t="shared" si="7"/>
        <v>0</v>
      </c>
    </row>
    <row r="212" spans="1:3" x14ac:dyDescent="0.2">
      <c r="A212">
        <v>207</v>
      </c>
      <c r="B212" s="1">
        <f t="shared" si="6"/>
        <v>0</v>
      </c>
      <c r="C212" s="1">
        <f t="shared" si="7"/>
        <v>0</v>
      </c>
    </row>
    <row r="213" spans="1:3" x14ac:dyDescent="0.2">
      <c r="A213">
        <v>208</v>
      </c>
      <c r="B213" s="1">
        <f t="shared" si="6"/>
        <v>0</v>
      </c>
      <c r="C213" s="1">
        <f t="shared" si="7"/>
        <v>0</v>
      </c>
    </row>
    <row r="214" spans="1:3" x14ac:dyDescent="0.2">
      <c r="A214">
        <v>209</v>
      </c>
      <c r="B214" s="1">
        <f t="shared" si="6"/>
        <v>0</v>
      </c>
      <c r="C214" s="1">
        <f t="shared" si="7"/>
        <v>0</v>
      </c>
    </row>
    <row r="215" spans="1:3" x14ac:dyDescent="0.2">
      <c r="A215">
        <v>210</v>
      </c>
      <c r="B215" s="1">
        <f t="shared" si="6"/>
        <v>0</v>
      </c>
      <c r="C215" s="1">
        <f t="shared" si="7"/>
        <v>0</v>
      </c>
    </row>
    <row r="216" spans="1:3" x14ac:dyDescent="0.2">
      <c r="A216">
        <v>211</v>
      </c>
      <c r="B216" s="1">
        <f t="shared" si="6"/>
        <v>0</v>
      </c>
      <c r="C216" s="1">
        <f t="shared" si="7"/>
        <v>0</v>
      </c>
    </row>
    <row r="217" spans="1:3" x14ac:dyDescent="0.2">
      <c r="A217">
        <v>212</v>
      </c>
      <c r="B217" s="1">
        <f t="shared" si="6"/>
        <v>0</v>
      </c>
      <c r="C217" s="1">
        <f t="shared" si="7"/>
        <v>0</v>
      </c>
    </row>
    <row r="218" spans="1:3" x14ac:dyDescent="0.2">
      <c r="A218">
        <v>213</v>
      </c>
      <c r="B218" s="1">
        <f t="shared" si="6"/>
        <v>0</v>
      </c>
      <c r="C218" s="1">
        <f t="shared" si="7"/>
        <v>0</v>
      </c>
    </row>
    <row r="219" spans="1:3" x14ac:dyDescent="0.2">
      <c r="A219">
        <v>214</v>
      </c>
      <c r="B219" s="1">
        <f t="shared" si="6"/>
        <v>0</v>
      </c>
      <c r="C219" s="1">
        <f t="shared" si="7"/>
        <v>0</v>
      </c>
    </row>
    <row r="220" spans="1:3" x14ac:dyDescent="0.2">
      <c r="A220">
        <v>215</v>
      </c>
      <c r="B220" s="1">
        <f t="shared" si="6"/>
        <v>0</v>
      </c>
      <c r="C220" s="1">
        <f t="shared" si="7"/>
        <v>0</v>
      </c>
    </row>
    <row r="221" spans="1:3" x14ac:dyDescent="0.2">
      <c r="A221">
        <v>216</v>
      </c>
      <c r="B221" s="1">
        <f t="shared" si="6"/>
        <v>0</v>
      </c>
      <c r="C221" s="1">
        <f t="shared" si="7"/>
        <v>0</v>
      </c>
    </row>
    <row r="222" spans="1:3" x14ac:dyDescent="0.2">
      <c r="A222">
        <v>217</v>
      </c>
      <c r="B222" s="1">
        <f t="shared" si="6"/>
        <v>0</v>
      </c>
      <c r="C222" s="1">
        <f t="shared" si="7"/>
        <v>0</v>
      </c>
    </row>
    <row r="223" spans="1:3" x14ac:dyDescent="0.2">
      <c r="A223">
        <v>218</v>
      </c>
      <c r="B223" s="1">
        <f t="shared" si="6"/>
        <v>0</v>
      </c>
      <c r="C223" s="1">
        <f t="shared" si="7"/>
        <v>0</v>
      </c>
    </row>
    <row r="224" spans="1:3" x14ac:dyDescent="0.2">
      <c r="A224">
        <v>219</v>
      </c>
      <c r="B224" s="1">
        <f t="shared" si="6"/>
        <v>0</v>
      </c>
      <c r="C224" s="1">
        <f t="shared" si="7"/>
        <v>0</v>
      </c>
    </row>
    <row r="225" spans="1:6" x14ac:dyDescent="0.2">
      <c r="A225">
        <v>220</v>
      </c>
      <c r="B225" s="1">
        <f t="shared" si="6"/>
        <v>0</v>
      </c>
      <c r="C225" s="1">
        <f t="shared" si="7"/>
        <v>0</v>
      </c>
    </row>
    <row r="226" spans="1:6" x14ac:dyDescent="0.2">
      <c r="A226">
        <v>221</v>
      </c>
      <c r="B226" s="1">
        <f t="shared" si="6"/>
        <v>0</v>
      </c>
      <c r="C226" s="1">
        <f t="shared" si="7"/>
        <v>0</v>
      </c>
    </row>
    <row r="227" spans="1:6" x14ac:dyDescent="0.2">
      <c r="A227">
        <v>222</v>
      </c>
      <c r="B227" s="1">
        <f t="shared" si="6"/>
        <v>0</v>
      </c>
      <c r="C227" s="1">
        <f t="shared" si="7"/>
        <v>0</v>
      </c>
    </row>
    <row r="228" spans="1:6" x14ac:dyDescent="0.2">
      <c r="A228">
        <v>223</v>
      </c>
      <c r="B228" s="1">
        <f t="shared" si="6"/>
        <v>0</v>
      </c>
      <c r="C228" s="1">
        <f t="shared" si="7"/>
        <v>0</v>
      </c>
    </row>
    <row r="229" spans="1:6" x14ac:dyDescent="0.2">
      <c r="A229">
        <v>224</v>
      </c>
      <c r="B229" s="1">
        <f t="shared" si="6"/>
        <v>0</v>
      </c>
      <c r="C229" s="1">
        <f t="shared" si="7"/>
        <v>0</v>
      </c>
    </row>
    <row r="230" spans="1:6" x14ac:dyDescent="0.2">
      <c r="A230">
        <v>225</v>
      </c>
      <c r="B230" s="1">
        <f t="shared" si="6"/>
        <v>0</v>
      </c>
      <c r="C230" s="1">
        <f t="shared" si="7"/>
        <v>0</v>
      </c>
    </row>
    <row r="232" spans="1:6" x14ac:dyDescent="0.2">
      <c r="D232">
        <f>SUM(D6:D230)</f>
        <v>0</v>
      </c>
      <c r="E232">
        <f>SUM(E6:E230)</f>
        <v>0</v>
      </c>
      <c r="F232">
        <f>D232+E232</f>
        <v>0</v>
      </c>
    </row>
    <row r="236" spans="1:6" x14ac:dyDescent="0.2">
      <c r="A236" s="6" t="s">
        <v>23</v>
      </c>
    </row>
    <row r="237" spans="1:6" x14ac:dyDescent="0.2">
      <c r="A237">
        <f>B2</f>
        <v>35</v>
      </c>
      <c r="B237">
        <v>0</v>
      </c>
    </row>
    <row r="238" spans="1:6" x14ac:dyDescent="0.2">
      <c r="A238">
        <f>B2</f>
        <v>35</v>
      </c>
      <c r="B238">
        <f t="array" ref="B238">ROUNDUP(MAX(MAX(IF((D6:D230&gt;0)+(E6:E230&gt;0), B6:B230)), MAX(IF((D6:D230&gt;0)+(E6:E230&gt;0), C6:C230))), 0)</f>
        <v>0</v>
      </c>
    </row>
  </sheetData>
  <mergeCells count="1">
    <mergeCell ref="D4:E4"/>
  </mergeCells>
  <phoneticPr fontId="0" type="noConversion"/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 informes</vt:lpstr>
    </vt:vector>
  </TitlesOfParts>
  <Company>INDEP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Observadores</dc:creator>
  <cp:lastModifiedBy>Daniel Alejandro Di Tullio</cp:lastModifiedBy>
  <cp:lastPrinted>2008-04-16T19:43:51Z</cp:lastPrinted>
  <dcterms:created xsi:type="dcterms:W3CDTF">1998-08-21T13:24:17Z</dcterms:created>
  <dcterms:modified xsi:type="dcterms:W3CDTF">2025-10-17T18:07:59Z</dcterms:modified>
</cp:coreProperties>
</file>