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tabRatio="826" activeTab="7"/>
  </bookViews>
  <sheets>
    <sheet name="Master Data" sheetId="1" r:id="rId1"/>
    <sheet name="Channels" sheetId="5" r:id="rId2"/>
    <sheet name="Top 5 States" sheetId="7" r:id="rId3"/>
    <sheet name="Men vs Women" sheetId="8" r:id="rId4"/>
    <sheet name="Age &amp; Gender" sheetId="9" r:id="rId5"/>
    <sheet name="Order Status" sheetId="10" r:id="rId6"/>
    <sheet name="Order vs Sales" sheetId="11" r:id="rId7"/>
    <sheet name="Dashboard" sheetId="2" r:id="rId8"/>
    <sheet name="Sheet3" sheetId="3" r:id="rId9"/>
  </sheets>
  <definedNames>
    <definedName name="_xlnm._FilterDatabase" localSheetId="0" hidden="1">'Master Data'!$A$1:$P$100</definedName>
  </definedNames>
  <calcPr calcId="124519"/>
  <pivotCaches>
    <pivotCache cacheId="17" r:id="rId10"/>
  </pivotCaches>
</workbook>
</file>

<file path=xl/sharedStrings.xml><?xml version="1.0" encoding="utf-8"?>
<sst xmlns="http://schemas.openxmlformats.org/spreadsheetml/2006/main" count="965" uniqueCount="163">
  <si>
    <t>Row ID</t>
  </si>
  <si>
    <t>Order ID</t>
  </si>
  <si>
    <t>Order Date</t>
  </si>
  <si>
    <t>Customer ID</t>
  </si>
  <si>
    <t>Customer Name</t>
  </si>
  <si>
    <t>State</t>
  </si>
  <si>
    <t>Postal Code</t>
  </si>
  <si>
    <t>Category</t>
  </si>
  <si>
    <t>Quantity</t>
  </si>
  <si>
    <t>CG-12520</t>
  </si>
  <si>
    <t>Claire Gute</t>
  </si>
  <si>
    <t>Furniture</t>
  </si>
  <si>
    <t>DV-13045</t>
  </si>
  <si>
    <t>Darrin Van Huff</t>
  </si>
  <si>
    <t>Office Supplies</t>
  </si>
  <si>
    <t>SO-20335</t>
  </si>
  <si>
    <t>Sean O'Donnell</t>
  </si>
  <si>
    <t>BH-11710</t>
  </si>
  <si>
    <t>Brosina Hoffman</t>
  </si>
  <si>
    <t>Technology</t>
  </si>
  <si>
    <t>AA-10480</t>
  </si>
  <si>
    <t>Andrew Allen</t>
  </si>
  <si>
    <t>IM-15070</t>
  </si>
  <si>
    <t>Irene Maddox</t>
  </si>
  <si>
    <t>HP-14815</t>
  </si>
  <si>
    <t>Harold Pawlan</t>
  </si>
  <si>
    <t>PK-19075</t>
  </si>
  <si>
    <t>Pete Kriz</t>
  </si>
  <si>
    <t>AG-10270</t>
  </si>
  <si>
    <t>Alejandro Grove</t>
  </si>
  <si>
    <t>ZD-21925</t>
  </si>
  <si>
    <t>Zuschuss Donatelli</t>
  </si>
  <si>
    <t>KB-16585</t>
  </si>
  <si>
    <t>Ken Black</t>
  </si>
  <si>
    <t>SF-20065</t>
  </si>
  <si>
    <t>Sandra Flanagan</t>
  </si>
  <si>
    <t>EB-13870</t>
  </si>
  <si>
    <t>Emily Burns</t>
  </si>
  <si>
    <t>EH-13945</t>
  </si>
  <si>
    <t>Eric Hoffmann</t>
  </si>
  <si>
    <t>TB-21520</t>
  </si>
  <si>
    <t>Tracy Blumstein</t>
  </si>
  <si>
    <t>MA-17560</t>
  </si>
  <si>
    <t>Matt Abelman</t>
  </si>
  <si>
    <t>GH-14485</t>
  </si>
  <si>
    <t>Gene Hale</t>
  </si>
  <si>
    <t>SN-20710</t>
  </si>
  <si>
    <t>Steve Nguyen</t>
  </si>
  <si>
    <t>LC-16930</t>
  </si>
  <si>
    <t>Linda Cazamias</t>
  </si>
  <si>
    <t>RA-19885</t>
  </si>
  <si>
    <t>Ruben Ausman</t>
  </si>
  <si>
    <t>ES-14080</t>
  </si>
  <si>
    <t>Erin Smith</t>
  </si>
  <si>
    <t>ON-18715</t>
  </si>
  <si>
    <t>Odella Nelson</t>
  </si>
  <si>
    <t>PO-18865</t>
  </si>
  <si>
    <t>Patrick O'Donnell</t>
  </si>
  <si>
    <t>LH-16900</t>
  </si>
  <si>
    <t>Lena Hernandez</t>
  </si>
  <si>
    <t>DP-13000</t>
  </si>
  <si>
    <t>Darren Powers</t>
  </si>
  <si>
    <t>JM-15265</t>
  </si>
  <si>
    <t>Janet Molinari</t>
  </si>
  <si>
    <t>TB-21055</t>
  </si>
  <si>
    <t>Ted Butterfield</t>
  </si>
  <si>
    <t>KM-16720</t>
  </si>
  <si>
    <t>Kunst Miller</t>
  </si>
  <si>
    <t>PS-18970</t>
  </si>
  <si>
    <t>Paul Stevenson</t>
  </si>
  <si>
    <t>BS-11590</t>
  </si>
  <si>
    <t>Brendan Sweed</t>
  </si>
  <si>
    <t>KD-16270</t>
  </si>
  <si>
    <t>Karen Daniels</t>
  </si>
  <si>
    <t>HM-14980</t>
  </si>
  <si>
    <t>Henry MacAllister</t>
  </si>
  <si>
    <t>JE-15745</t>
  </si>
  <si>
    <t>Joel Eaton</t>
  </si>
  <si>
    <t>KB-16600</t>
  </si>
  <si>
    <t>Ken Brennan</t>
  </si>
  <si>
    <t>SC-20770</t>
  </si>
  <si>
    <t>Stewart Carmichael</t>
  </si>
  <si>
    <t>DN-13690</t>
  </si>
  <si>
    <t>Duane Noonan</t>
  </si>
  <si>
    <t>JC-16105</t>
  </si>
  <si>
    <t>Julie Creighton</t>
  </si>
  <si>
    <t>CS-12400</t>
  </si>
  <si>
    <t>Christopher Schild</t>
  </si>
  <si>
    <t>PG-18895</t>
  </si>
  <si>
    <t>Paul Gonzalez</t>
  </si>
  <si>
    <t>GM-14455</t>
  </si>
  <si>
    <t>Gary Mitchum</t>
  </si>
  <si>
    <t>JS-15685</t>
  </si>
  <si>
    <t>Jim Sink</t>
  </si>
  <si>
    <t>KB-16315</t>
  </si>
  <si>
    <t>Karl Braun</t>
  </si>
  <si>
    <t>RB-19705</t>
  </si>
  <si>
    <t>Roger Barcio</t>
  </si>
  <si>
    <t>PN-18775</t>
  </si>
  <si>
    <t>Parhena Norris</t>
  </si>
  <si>
    <t>KD-16345</t>
  </si>
  <si>
    <t>Katherine Ducich</t>
  </si>
  <si>
    <t>ER-13855</t>
  </si>
  <si>
    <t>Elpida Rittenbach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</si>
  <si>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</si>
  <si>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</si>
  <si>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</si>
  <si>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</si>
  <si>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</si>
  <si>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</si>
  <si>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</si>
  <si>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</si>
  <si>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</si>
  <si>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</si>
  <si>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</si>
  <si>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</si>
  <si>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</si>
  <si>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Channel</t>
  </si>
  <si>
    <t>Myntra</t>
  </si>
  <si>
    <t>Ajio</t>
  </si>
  <si>
    <t>Flipcart</t>
  </si>
  <si>
    <t>Amazon</t>
  </si>
  <si>
    <t>Meesho</t>
  </si>
  <si>
    <t>Others</t>
  </si>
  <si>
    <t>Amount</t>
  </si>
  <si>
    <t>Gender</t>
  </si>
  <si>
    <t>Women</t>
  </si>
  <si>
    <t>Men</t>
  </si>
  <si>
    <t>Age</t>
  </si>
  <si>
    <t>Age Group</t>
  </si>
  <si>
    <t>20+</t>
  </si>
  <si>
    <t>60+</t>
  </si>
  <si>
    <t>70+</t>
  </si>
  <si>
    <t>30+</t>
  </si>
  <si>
    <t>50+</t>
  </si>
  <si>
    <t>80+</t>
  </si>
  <si>
    <t>Status</t>
  </si>
  <si>
    <t>Delivered</t>
  </si>
  <si>
    <t>Return</t>
  </si>
  <si>
    <t>Cancelled</t>
  </si>
  <si>
    <t>Refunded</t>
  </si>
  <si>
    <t>40+</t>
  </si>
  <si>
    <t>Punjab</t>
  </si>
  <si>
    <t>Maharashtra</t>
  </si>
  <si>
    <t>Delhi</t>
  </si>
  <si>
    <t>Tamil Nadu</t>
  </si>
  <si>
    <t>Kerala</t>
  </si>
  <si>
    <t>West Bangal</t>
  </si>
  <si>
    <t>Assam</t>
  </si>
  <si>
    <t>Haryana</t>
  </si>
  <si>
    <t>Madhya Pradesh</t>
  </si>
  <si>
    <t>Gujarat</t>
  </si>
  <si>
    <t>Goa</t>
  </si>
  <si>
    <t>Karnataka</t>
  </si>
  <si>
    <t>Odisha</t>
  </si>
  <si>
    <t>Rajasthan</t>
  </si>
  <si>
    <t>Tripura</t>
  </si>
  <si>
    <t>Row Labels</t>
  </si>
  <si>
    <t>Grand Total</t>
  </si>
  <si>
    <t>Count of Order ID</t>
  </si>
  <si>
    <t>Column Labels</t>
  </si>
  <si>
    <t>Sum of Amount</t>
  </si>
  <si>
    <t>Values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</si>
</sst>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/>
    <xf numFmtId="14" fontId="0" fillId="3" borderId="1" xfId="0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4" fontId="0" fillId="3" borderId="1" xfId="0" applyNumberFormat="1" applyFill="1" applyBorder="1" applyAlignment="1">
      <alignment horizontal="right"/>
    </xf>
    <xf numFmtId="0" fontId="0" fillId="3" borderId="1" xfId="0" applyFill="1" applyBorder="1" applyAlignment="1"/>
    <xf numFmtId="0" fontId="0" fillId="0" borderId="0" xfId="0" applyFill="1"/>
    <xf numFmtId="0" fontId="0" fillId="3" borderId="2" xfId="0" applyFont="1" applyFill="1" applyBorder="1" applyAlignment="1">
      <alignment horizontal="right"/>
    </xf>
    <xf numFmtId="0" fontId="0" fillId="3" borderId="2" xfId="0" applyFont="1" applyFill="1" applyBorder="1" applyAlignment="1"/>
    <xf numFmtId="0" fontId="0" fillId="3" borderId="2" xfId="0" applyFill="1" applyBorder="1" applyAlignment="1"/>
    <xf numFmtId="14" fontId="0" fillId="3" borderId="2" xfId="0" applyNumberFormat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4" borderId="0" xfId="0" applyFill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[Dashboard__.xlsx]Channels!PivotTable2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Channels</a:t>
            </a:r>
          </a:p>
        </c:rich>
      </c:tx>
      <c:layout>
        <c:manualLayout>
          <c:xMode val="edge"/>
          <c:yMode val="edge"/>
          <c:x val="0.38277777777777783"/>
          <c:y val="2.7777777777777776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Channels!$B$3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  <c:showLeaderLines val="1"/>
          </c:dLbls>
          <c:cat>
            <c:strRef>
              <c:f>Channels!$A$4:$A$10</c:f>
              <c:strCache>
                <c:ptCount val="6"/>
                <c:pt idx="0">
                  <c:v>Ajio</c:v>
                </c:pt>
                <c:pt idx="1">
                  <c:v>Amazon</c:v>
                </c:pt>
                <c:pt idx="2">
                  <c:v>Flipcart</c:v>
                </c:pt>
                <c:pt idx="3">
                  <c:v>Meesho</c:v>
                </c:pt>
                <c:pt idx="4">
                  <c:v>Myntra</c:v>
                </c:pt>
                <c:pt idx="5">
                  <c:v>Others</c:v>
                </c:pt>
              </c:strCache>
            </c:strRef>
          </c:cat>
          <c:val>
            <c:numRef>
              <c:f>Channels!$B$4:$B$10</c:f>
              <c:numCache>
                <c:formatCode>0%</c:formatCode>
                <c:ptCount val="6"/>
                <c:pt idx="0">
                  <c:v>0.17171717171717171</c:v>
                </c:pt>
                <c:pt idx="1">
                  <c:v>0.26262626262626265</c:v>
                </c:pt>
                <c:pt idx="2">
                  <c:v>0.18181818181818182</c:v>
                </c:pt>
                <c:pt idx="3">
                  <c:v>0.16161616161616163</c:v>
                </c:pt>
                <c:pt idx="4">
                  <c:v>0.12121212121212122</c:v>
                </c:pt>
                <c:pt idx="5">
                  <c:v>0.10101010101010101</c:v>
                </c:pt>
              </c:numCache>
            </c:numRef>
          </c:val>
        </c:ser>
        <c:dLbls>
          <c:dLblPos val="ctr"/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pivotSource>
    <c:name>[Dashboard__.xlsx]Age &amp; Gender!PivotTable5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 &amp; Gender</a:t>
            </a:r>
          </a:p>
        </c:rich>
      </c:tx>
      <c:layout>
        <c:manualLayout>
          <c:xMode val="edge"/>
          <c:yMode val="edge"/>
          <c:x val="0.12438888888888888"/>
          <c:y val="2.7777777777777801E-2"/>
        </c:manualLayout>
      </c:layout>
    </c:title>
    <c:pivotFmts>
      <c:pivotFmt>
        <c:idx val="0"/>
        <c:dLbl>
          <c:idx val="0"/>
          <c:dLblPos val="outEnd"/>
          <c:showVal val="1"/>
        </c:dLbl>
      </c:pivotFmt>
      <c:pivotFmt>
        <c:idx val="1"/>
        <c:dLbl>
          <c:idx val="0"/>
          <c:dLblPos val="outEnd"/>
          <c:showVal val="1"/>
        </c:dLbl>
      </c:pivotFmt>
      <c:pivotFmt>
        <c:idx val="2"/>
        <c:dLbl>
          <c:idx val="0"/>
          <c:dLblPos val="outEnd"/>
          <c:showVal val="1"/>
        </c:dLbl>
      </c:pivotFmt>
      <c:pivotFmt>
        <c:idx val="3"/>
        <c:dLbl>
          <c:idx val="0"/>
          <c:dLblPos val="outEnd"/>
          <c:showVal val="1"/>
        </c:dLbl>
      </c:pivotFmt>
      <c:pivotFmt>
        <c:idx val="4"/>
        <c:dLbl>
          <c:idx val="0"/>
          <c:layout/>
          <c:dLblPos val="outEnd"/>
          <c:showVal val="1"/>
        </c:dLbl>
      </c:pivotFmt>
      <c:pivotFmt>
        <c:idx val="5"/>
        <c:dLbl>
          <c:idx val="0"/>
          <c:layout/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0213828458089524"/>
          <c:y val="0.21332211042654944"/>
          <c:w val="0.87701612831837261"/>
          <c:h val="0.65482210557013731"/>
        </c:manualLayout>
      </c:layout>
      <c:barChart>
        <c:barDir val="col"/>
        <c:grouping val="clustered"/>
        <c:ser>
          <c:idx val="0"/>
          <c:order val="0"/>
          <c:tx>
            <c:strRef>
              <c:f>'Age &amp; Gender'!$B$3:$B$4</c:f>
              <c:strCache>
                <c:ptCount val="1"/>
                <c:pt idx="0">
                  <c:v>Men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'Age &amp; Gender'!$A$5:$A$10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'Age &amp; Gender'!$B$5:$B$10</c:f>
              <c:numCache>
                <c:formatCode>0%</c:formatCode>
                <c:ptCount val="5"/>
                <c:pt idx="0">
                  <c:v>0.11764705882352941</c:v>
                </c:pt>
                <c:pt idx="1">
                  <c:v>0.21176470588235294</c:v>
                </c:pt>
                <c:pt idx="2">
                  <c:v>0.10588235294117647</c:v>
                </c:pt>
                <c:pt idx="3">
                  <c:v>5.8823529411764705E-2</c:v>
                </c:pt>
                <c:pt idx="4">
                  <c:v>4.7058823529411764E-2</c:v>
                </c:pt>
              </c:numCache>
            </c:numRef>
          </c:val>
        </c:ser>
        <c:ser>
          <c:idx val="1"/>
          <c:order val="1"/>
          <c:tx>
            <c:strRef>
              <c:f>'Age &amp; Gender'!$C$3:$C$4</c:f>
              <c:strCache>
                <c:ptCount val="1"/>
                <c:pt idx="0">
                  <c:v>Women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'Age &amp; Gender'!$A$5:$A$10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'Age &amp; Gender'!$C$5:$C$10</c:f>
              <c:numCache>
                <c:formatCode>0%</c:formatCode>
                <c:ptCount val="5"/>
                <c:pt idx="0">
                  <c:v>0.10588235294117647</c:v>
                </c:pt>
                <c:pt idx="1">
                  <c:v>7.0588235294117646E-2</c:v>
                </c:pt>
                <c:pt idx="2">
                  <c:v>3.5294117647058823E-2</c:v>
                </c:pt>
                <c:pt idx="3">
                  <c:v>7.0588235294117646E-2</c:v>
                </c:pt>
                <c:pt idx="4">
                  <c:v>0.17647058823529413</c:v>
                </c:pt>
              </c:numCache>
            </c:numRef>
          </c:val>
        </c:ser>
        <c:dLbls>
          <c:showVal val="1"/>
        </c:dLbls>
        <c:axId val="190415616"/>
        <c:axId val="190417152"/>
      </c:barChart>
      <c:catAx>
        <c:axId val="190415616"/>
        <c:scaling>
          <c:orientation val="minMax"/>
        </c:scaling>
        <c:axPos val="b"/>
        <c:tickLblPos val="nextTo"/>
        <c:crossAx val="190417152"/>
        <c:crosses val="autoZero"/>
        <c:auto val="1"/>
        <c:lblAlgn val="ctr"/>
        <c:lblOffset val="100"/>
      </c:catAx>
      <c:valAx>
        <c:axId val="190417152"/>
        <c:scaling>
          <c:orientation val="minMax"/>
        </c:scaling>
        <c:axPos val="l"/>
        <c:numFmt formatCode="0%" sourceLinked="1"/>
        <c:tickLblPos val="nextTo"/>
        <c:crossAx val="190415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12700647944185"/>
          <c:y val="3.4280402449693805E-2"/>
          <c:w val="0.11101625508159411"/>
          <c:h val="0.1257677165354331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[Dashboard__.xlsx]Order Status!PivotTable6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Order Status</a:t>
            </a:r>
          </a:p>
        </c:rich>
      </c:tx>
      <c:layout/>
    </c:title>
    <c:pivotFmts>
      <c:pivotFmt>
        <c:idx val="0"/>
        <c:dLbl>
          <c:idx val="0"/>
          <c:showPercent val="1"/>
        </c:dLbl>
      </c:pivotFmt>
      <c:pivotFmt>
        <c:idx val="1"/>
        <c:dLbl>
          <c:idx val="0"/>
          <c:showPercent val="1"/>
        </c:dLbl>
      </c:pivotFmt>
      <c:pivotFmt>
        <c:idx val="2"/>
        <c:dLbl>
          <c:idx val="0"/>
          <c:layout/>
          <c:showPercent val="1"/>
        </c:dLbl>
      </c:pivotFmt>
    </c:pivotFmts>
    <c:plotArea>
      <c:layout>
        <c:manualLayout>
          <c:layoutTarget val="inner"/>
          <c:xMode val="edge"/>
          <c:yMode val="edge"/>
          <c:x val="7.712306657431954E-2"/>
          <c:y val="0.1607996797010543"/>
          <c:w val="0.49415813648293966"/>
          <c:h val="0.82359689413823267"/>
        </c:manualLayout>
      </c:layout>
      <c:doughnutChart>
        <c:varyColors val="1"/>
        <c:ser>
          <c:idx val="0"/>
          <c:order val="0"/>
          <c:tx>
            <c:strRef>
              <c:f>'Order Status'!$B$3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'Order Status'!$A$4:$A$8</c:f>
              <c:strCache>
                <c:ptCount val="4"/>
                <c:pt idx="0">
                  <c:v>Cancelled</c:v>
                </c:pt>
                <c:pt idx="1">
                  <c:v>Delivered</c:v>
                </c:pt>
                <c:pt idx="2">
                  <c:v>Refunded</c:v>
                </c:pt>
                <c:pt idx="3">
                  <c:v>Return</c:v>
                </c:pt>
              </c:strCache>
            </c:strRef>
          </c:cat>
          <c:val>
            <c:numRef>
              <c:f>'Order Status'!$B$4:$B$8</c:f>
              <c:numCache>
                <c:formatCode>0%</c:formatCode>
                <c:ptCount val="4"/>
                <c:pt idx="0">
                  <c:v>0.27272727272727271</c:v>
                </c:pt>
                <c:pt idx="1">
                  <c:v>0.13131313131313133</c:v>
                </c:pt>
                <c:pt idx="2">
                  <c:v>0.28282828282828282</c:v>
                </c:pt>
                <c:pt idx="3">
                  <c:v>0.31313131313131315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0643767443625038"/>
          <c:y val="0.4378627174914394"/>
          <c:w val="0.15874683738038636"/>
          <c:h val="0.3269227278793540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[Dashboard__.xlsx]Order vs Sales!PivotTable7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Order vs Sales</a:t>
            </a:r>
          </a:p>
        </c:rich>
      </c:tx>
      <c:layout>
        <c:manualLayout>
          <c:xMode val="edge"/>
          <c:yMode val="edge"/>
          <c:x val="0.22528951486697971"/>
          <c:y val="3.4682080924855488E-2"/>
        </c:manualLayout>
      </c:layout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9.2934990269073509E-2"/>
          <c:y val="0.15430538829705109"/>
          <c:w val="0.72117539298198063"/>
          <c:h val="0.71268429596589467"/>
        </c:manualLayout>
      </c:layout>
      <c:barChart>
        <c:barDir val="col"/>
        <c:grouping val="clustered"/>
        <c:ser>
          <c:idx val="0"/>
          <c:order val="0"/>
          <c:tx>
            <c:strRef>
              <c:f>'Order vs Sales'!$B$3:$B$4</c:f>
              <c:strCache>
                <c:ptCount val="1"/>
                <c:pt idx="0">
                  <c:v>Sum of Amount</c:v>
                </c:pt>
              </c:strCache>
            </c:strRef>
          </c:tx>
          <c:cat>
            <c:strRef>
              <c:f>'Order vs Sales'!$A$5:$A$17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'Order vs Sales'!$B$5:$B$17</c:f>
              <c:numCache>
                <c:formatCode>General</c:formatCode>
                <c:ptCount val="12"/>
                <c:pt idx="0">
                  <c:v>5194</c:v>
                </c:pt>
                <c:pt idx="1">
                  <c:v>7055</c:v>
                </c:pt>
                <c:pt idx="2">
                  <c:v>14952</c:v>
                </c:pt>
                <c:pt idx="3">
                  <c:v>5113</c:v>
                </c:pt>
                <c:pt idx="4">
                  <c:v>5858</c:v>
                </c:pt>
                <c:pt idx="5">
                  <c:v>6103</c:v>
                </c:pt>
                <c:pt idx="6">
                  <c:v>15959</c:v>
                </c:pt>
                <c:pt idx="7">
                  <c:v>5783</c:v>
                </c:pt>
                <c:pt idx="8">
                  <c:v>7322</c:v>
                </c:pt>
                <c:pt idx="9">
                  <c:v>14464</c:v>
                </c:pt>
                <c:pt idx="10">
                  <c:v>5349</c:v>
                </c:pt>
                <c:pt idx="11">
                  <c:v>6688</c:v>
                </c:pt>
              </c:numCache>
            </c:numRef>
          </c:val>
        </c:ser>
        <c:axId val="203736192"/>
        <c:axId val="203737728"/>
      </c:barChart>
      <c:lineChart>
        <c:grouping val="standard"/>
        <c:ser>
          <c:idx val="1"/>
          <c:order val="1"/>
          <c:tx>
            <c:strRef>
              <c:f>'Order vs Sales'!$C$3:$C$4</c:f>
              <c:strCache>
                <c:ptCount val="1"/>
                <c:pt idx="0">
                  <c:v>Count of Order ID</c:v>
                </c:pt>
              </c:strCache>
            </c:strRef>
          </c:tx>
          <c:cat>
            <c:strRef>
              <c:f>'Order vs Sales'!$A$5:$A$17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'Order vs Sales'!$C$5:$C$17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</c:ser>
        <c:marker val="1"/>
        <c:axId val="203747328"/>
        <c:axId val="203745536"/>
      </c:lineChart>
      <c:catAx>
        <c:axId val="203736192"/>
        <c:scaling>
          <c:orientation val="minMax"/>
        </c:scaling>
        <c:axPos val="b"/>
        <c:tickLblPos val="nextTo"/>
        <c:crossAx val="203737728"/>
        <c:crosses val="autoZero"/>
        <c:auto val="1"/>
        <c:lblAlgn val="ctr"/>
        <c:lblOffset val="100"/>
      </c:catAx>
      <c:valAx>
        <c:axId val="203737728"/>
        <c:scaling>
          <c:orientation val="minMax"/>
        </c:scaling>
        <c:axPos val="l"/>
        <c:numFmt formatCode="General" sourceLinked="1"/>
        <c:tickLblPos val="nextTo"/>
        <c:crossAx val="203736192"/>
        <c:crosses val="autoZero"/>
        <c:crossBetween val="between"/>
      </c:valAx>
      <c:valAx>
        <c:axId val="203745536"/>
        <c:scaling>
          <c:orientation val="minMax"/>
        </c:scaling>
        <c:axPos val="r"/>
        <c:numFmt formatCode="General" sourceLinked="1"/>
        <c:tickLblPos val="nextTo"/>
        <c:crossAx val="203747328"/>
        <c:crosses val="max"/>
        <c:crossBetween val="between"/>
      </c:valAx>
      <c:catAx>
        <c:axId val="203747328"/>
        <c:scaling>
          <c:orientation val="minMax"/>
        </c:scaling>
        <c:delete val="1"/>
        <c:axPos val="b"/>
        <c:tickLblPos val="nextTo"/>
        <c:crossAx val="203745536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46362023995826823"/>
          <c:y val="1.6009891827105431E-2"/>
          <c:w val="0.48004173187271781"/>
          <c:h val="0.13936734786764376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[Dashboard__.xlsx]Top 5 States!PivotTable3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States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'Top 5 States'!$B$3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'Top 5 States'!$A$4:$A$9</c:f>
              <c:strCache>
                <c:ptCount val="5"/>
                <c:pt idx="0">
                  <c:v>Delhi</c:v>
                </c:pt>
                <c:pt idx="1">
                  <c:v>Gujarat</c:v>
                </c:pt>
                <c:pt idx="2">
                  <c:v>Madhya Pradesh</c:v>
                </c:pt>
                <c:pt idx="3">
                  <c:v>Maharashtra</c:v>
                </c:pt>
                <c:pt idx="4">
                  <c:v>Punjab</c:v>
                </c:pt>
              </c:strCache>
            </c:strRef>
          </c:cat>
          <c:val>
            <c:numRef>
              <c:f>'Top 5 States'!$B$4:$B$9</c:f>
              <c:numCache>
                <c:formatCode>General</c:formatCode>
                <c:ptCount val="5"/>
                <c:pt idx="0">
                  <c:v>14923</c:v>
                </c:pt>
                <c:pt idx="1">
                  <c:v>8701</c:v>
                </c:pt>
                <c:pt idx="2">
                  <c:v>9046</c:v>
                </c:pt>
                <c:pt idx="3">
                  <c:v>23537</c:v>
                </c:pt>
                <c:pt idx="4">
                  <c:v>19809</c:v>
                </c:pt>
              </c:numCache>
            </c:numRef>
          </c:val>
        </c:ser>
        <c:dLbls>
          <c:dLblPos val="outEnd"/>
          <c:showVal val="1"/>
        </c:dLbls>
        <c:axId val="151650304"/>
        <c:axId val="151699840"/>
      </c:barChart>
      <c:catAx>
        <c:axId val="151650304"/>
        <c:scaling>
          <c:orientation val="minMax"/>
        </c:scaling>
        <c:axPos val="l"/>
        <c:tickLblPos val="nextTo"/>
        <c:crossAx val="151699840"/>
        <c:crosses val="autoZero"/>
        <c:auto val="1"/>
        <c:lblAlgn val="ctr"/>
        <c:lblOffset val="100"/>
      </c:catAx>
      <c:valAx>
        <c:axId val="151699840"/>
        <c:scaling>
          <c:orientation val="minMax"/>
        </c:scaling>
        <c:axPos val="b"/>
        <c:numFmt formatCode="General" sourceLinked="1"/>
        <c:tickLblPos val="nextTo"/>
        <c:crossAx val="1516503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pivotSource>
    <c:name>[Dashboard__.xlsx]Men vs Women!PivotTable4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Men vs Women</a:t>
            </a:r>
          </a:p>
        </c:rich>
      </c:tx>
      <c:layout/>
    </c:title>
    <c:pivotFmts>
      <c:pivotFmt>
        <c:idx val="0"/>
        <c:dLbl>
          <c:idx val="0"/>
          <c:layout/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'Men vs Women'!$B$3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trendline>
            <c:trendlineType val="exp"/>
          </c:trendline>
          <c:cat>
            <c:strRef>
              <c:f>'Men vs Women'!$A$4:$A$6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'Men vs Women'!$B$4:$B$6</c:f>
              <c:numCache>
                <c:formatCode>0%</c:formatCode>
                <c:ptCount val="2"/>
                <c:pt idx="0">
                  <c:v>0.56565656565656564</c:v>
                </c:pt>
                <c:pt idx="1">
                  <c:v>0.43434343434343436</c:v>
                </c:pt>
              </c:numCache>
            </c:numRef>
          </c:val>
        </c:ser>
        <c:dLbls>
          <c:dLblPos val="outEnd"/>
          <c:showVal val="1"/>
        </c:dLbls>
        <c:axId val="155220224"/>
        <c:axId val="155252992"/>
      </c:barChart>
      <c:catAx>
        <c:axId val="155220224"/>
        <c:scaling>
          <c:orientation val="minMax"/>
        </c:scaling>
        <c:axPos val="b"/>
        <c:tickLblPos val="nextTo"/>
        <c:crossAx val="155252992"/>
        <c:crosses val="autoZero"/>
        <c:auto val="1"/>
        <c:lblAlgn val="ctr"/>
        <c:lblOffset val="100"/>
      </c:catAx>
      <c:valAx>
        <c:axId val="155252992"/>
        <c:scaling>
          <c:orientation val="minMax"/>
        </c:scaling>
        <c:axPos val="l"/>
        <c:numFmt formatCode="0%" sourceLinked="1"/>
        <c:tickLblPos val="nextTo"/>
        <c:crossAx val="15522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[Dashboard__.xlsx]Age &amp; Gender!PivotTable5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 &amp; Gender</a:t>
            </a:r>
          </a:p>
        </c:rich>
      </c:tx>
      <c:layout>
        <c:manualLayout>
          <c:xMode val="edge"/>
          <c:yMode val="edge"/>
          <c:x val="0.12438888888888888"/>
          <c:y val="2.7777777777777776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8.18649631767005E-2"/>
          <c:y val="0.2133220326625839"/>
          <c:w val="0.87701612831837261"/>
          <c:h val="0.65482210557013709"/>
        </c:manualLayout>
      </c:layout>
      <c:barChart>
        <c:barDir val="col"/>
        <c:grouping val="clustered"/>
        <c:ser>
          <c:idx val="0"/>
          <c:order val="0"/>
          <c:tx>
            <c:strRef>
              <c:f>'Age &amp; Gender'!$B$3:$B$4</c:f>
              <c:strCache>
                <c:ptCount val="1"/>
                <c:pt idx="0">
                  <c:v>Men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'Age &amp; Gender'!$A$5:$A$10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'Age &amp; Gender'!$B$5:$B$10</c:f>
              <c:numCache>
                <c:formatCode>0%</c:formatCode>
                <c:ptCount val="5"/>
                <c:pt idx="0">
                  <c:v>0.11764705882352941</c:v>
                </c:pt>
                <c:pt idx="1">
                  <c:v>0.21176470588235294</c:v>
                </c:pt>
                <c:pt idx="2">
                  <c:v>0.10588235294117647</c:v>
                </c:pt>
                <c:pt idx="3">
                  <c:v>5.8823529411764705E-2</c:v>
                </c:pt>
                <c:pt idx="4">
                  <c:v>4.7058823529411764E-2</c:v>
                </c:pt>
              </c:numCache>
            </c:numRef>
          </c:val>
        </c:ser>
        <c:ser>
          <c:idx val="1"/>
          <c:order val="1"/>
          <c:tx>
            <c:strRef>
              <c:f>'Age &amp; Gender'!$C$3:$C$4</c:f>
              <c:strCache>
                <c:ptCount val="1"/>
                <c:pt idx="0">
                  <c:v>Women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'Age &amp; Gender'!$A$5:$A$10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'Age &amp; Gender'!$C$5:$C$10</c:f>
              <c:numCache>
                <c:formatCode>0%</c:formatCode>
                <c:ptCount val="5"/>
                <c:pt idx="0">
                  <c:v>0.10588235294117647</c:v>
                </c:pt>
                <c:pt idx="1">
                  <c:v>7.0588235294117646E-2</c:v>
                </c:pt>
                <c:pt idx="2">
                  <c:v>3.5294117647058823E-2</c:v>
                </c:pt>
                <c:pt idx="3">
                  <c:v>7.0588235294117646E-2</c:v>
                </c:pt>
                <c:pt idx="4">
                  <c:v>0.17647058823529413</c:v>
                </c:pt>
              </c:numCache>
            </c:numRef>
          </c:val>
        </c:ser>
        <c:dLbls>
          <c:dLblPos val="outEnd"/>
          <c:showVal val="1"/>
        </c:dLbls>
        <c:axId val="151913216"/>
        <c:axId val="151914752"/>
      </c:barChart>
      <c:catAx>
        <c:axId val="151913216"/>
        <c:scaling>
          <c:orientation val="minMax"/>
        </c:scaling>
        <c:axPos val="b"/>
        <c:tickLblPos val="nextTo"/>
        <c:crossAx val="151914752"/>
        <c:crosses val="autoZero"/>
        <c:auto val="1"/>
        <c:lblAlgn val="ctr"/>
        <c:lblOffset val="100"/>
      </c:catAx>
      <c:valAx>
        <c:axId val="151914752"/>
        <c:scaling>
          <c:orientation val="minMax"/>
        </c:scaling>
        <c:axPos val="l"/>
        <c:numFmt formatCode="0%" sourceLinked="1"/>
        <c:tickLblPos val="nextTo"/>
        <c:crossAx val="15191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127006479441872"/>
          <c:y val="3.4280402449693791E-2"/>
          <c:w val="0.11101625508159409"/>
          <c:h val="0.1257677165354330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[Dashboard__.xlsx]Order Status!PivotTable6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Order Status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>
        <c:manualLayout>
          <c:layoutTarget val="inner"/>
          <c:xMode val="edge"/>
          <c:yMode val="edge"/>
          <c:x val="0.25509536307961506"/>
          <c:y val="0.1367548848060659"/>
          <c:w val="0.49415813648293966"/>
          <c:h val="0.82359689413823267"/>
        </c:manualLayout>
      </c:layout>
      <c:doughnutChart>
        <c:varyColors val="1"/>
        <c:ser>
          <c:idx val="0"/>
          <c:order val="0"/>
          <c:tx>
            <c:strRef>
              <c:f>'Order Status'!$B$3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'Order Status'!$A$4:$A$8</c:f>
              <c:strCache>
                <c:ptCount val="4"/>
                <c:pt idx="0">
                  <c:v>Cancelled</c:v>
                </c:pt>
                <c:pt idx="1">
                  <c:v>Delivered</c:v>
                </c:pt>
                <c:pt idx="2">
                  <c:v>Refunded</c:v>
                </c:pt>
                <c:pt idx="3">
                  <c:v>Return</c:v>
                </c:pt>
              </c:strCache>
            </c:strRef>
          </c:cat>
          <c:val>
            <c:numRef>
              <c:f>'Order Status'!$B$4:$B$8</c:f>
              <c:numCache>
                <c:formatCode>0%</c:formatCode>
                <c:ptCount val="4"/>
                <c:pt idx="0">
                  <c:v>0.27272727272727271</c:v>
                </c:pt>
                <c:pt idx="1">
                  <c:v>0.13131313131313133</c:v>
                </c:pt>
                <c:pt idx="2">
                  <c:v>0.28282828282828282</c:v>
                </c:pt>
                <c:pt idx="3">
                  <c:v>0.31313131313131315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[Dashboard__.xlsx]Order vs Sales!PivotTable7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Order vs Sales</a:t>
            </a:r>
          </a:p>
        </c:rich>
      </c:tx>
      <c:layout>
        <c:manualLayout>
          <c:xMode val="edge"/>
          <c:yMode val="edge"/>
          <c:x val="0.22528951486697965"/>
          <c:y val="3.4682080924855488E-2"/>
        </c:manualLayout>
      </c:layout>
    </c:title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9.5202559773924972E-2"/>
          <c:y val="0.16214858980777691"/>
          <c:w val="0.72117539298198052"/>
          <c:h val="0.71268429596589444"/>
        </c:manualLayout>
      </c:layout>
      <c:barChart>
        <c:barDir val="col"/>
        <c:grouping val="clustered"/>
        <c:ser>
          <c:idx val="0"/>
          <c:order val="0"/>
          <c:tx>
            <c:strRef>
              <c:f>'Order vs Sales'!$B$3:$B$4</c:f>
              <c:strCache>
                <c:ptCount val="1"/>
                <c:pt idx="0">
                  <c:v>Sum of Amount</c:v>
                </c:pt>
              </c:strCache>
            </c:strRef>
          </c:tx>
          <c:cat>
            <c:strRef>
              <c:f>'Order vs Sales'!$A$5:$A$17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'Order vs Sales'!$B$5:$B$17</c:f>
              <c:numCache>
                <c:formatCode>General</c:formatCode>
                <c:ptCount val="12"/>
                <c:pt idx="0">
                  <c:v>5194</c:v>
                </c:pt>
                <c:pt idx="1">
                  <c:v>7055</c:v>
                </c:pt>
                <c:pt idx="2">
                  <c:v>14952</c:v>
                </c:pt>
                <c:pt idx="3">
                  <c:v>5113</c:v>
                </c:pt>
                <c:pt idx="4">
                  <c:v>5858</c:v>
                </c:pt>
                <c:pt idx="5">
                  <c:v>6103</c:v>
                </c:pt>
                <c:pt idx="6">
                  <c:v>15959</c:v>
                </c:pt>
                <c:pt idx="7">
                  <c:v>5783</c:v>
                </c:pt>
                <c:pt idx="8">
                  <c:v>7322</c:v>
                </c:pt>
                <c:pt idx="9">
                  <c:v>14464</c:v>
                </c:pt>
                <c:pt idx="10">
                  <c:v>5349</c:v>
                </c:pt>
                <c:pt idx="11">
                  <c:v>6688</c:v>
                </c:pt>
              </c:numCache>
            </c:numRef>
          </c:val>
        </c:ser>
        <c:axId val="186148736"/>
        <c:axId val="186163968"/>
      </c:barChart>
      <c:lineChart>
        <c:grouping val="standard"/>
        <c:ser>
          <c:idx val="1"/>
          <c:order val="1"/>
          <c:tx>
            <c:strRef>
              <c:f>'Order vs Sales'!$C$3:$C$4</c:f>
              <c:strCache>
                <c:ptCount val="1"/>
                <c:pt idx="0">
                  <c:v>Count of Order ID</c:v>
                </c:pt>
              </c:strCache>
            </c:strRef>
          </c:tx>
          <c:cat>
            <c:strRef>
              <c:f>'Order vs Sales'!$A$5:$A$17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'Order vs Sales'!$C$5:$C$17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</c:ser>
        <c:marker val="1"/>
        <c:axId val="197553152"/>
        <c:axId val="197550848"/>
      </c:lineChart>
      <c:catAx>
        <c:axId val="186148736"/>
        <c:scaling>
          <c:orientation val="minMax"/>
        </c:scaling>
        <c:axPos val="b"/>
        <c:tickLblPos val="nextTo"/>
        <c:crossAx val="186163968"/>
        <c:crosses val="autoZero"/>
        <c:auto val="1"/>
        <c:lblAlgn val="ctr"/>
        <c:lblOffset val="100"/>
      </c:catAx>
      <c:valAx>
        <c:axId val="186163968"/>
        <c:scaling>
          <c:orientation val="minMax"/>
        </c:scaling>
        <c:axPos val="l"/>
        <c:numFmt formatCode="General" sourceLinked="1"/>
        <c:tickLblPos val="nextTo"/>
        <c:crossAx val="186148736"/>
        <c:crosses val="autoZero"/>
        <c:crossBetween val="between"/>
      </c:valAx>
      <c:valAx>
        <c:axId val="197550848"/>
        <c:scaling>
          <c:orientation val="minMax"/>
        </c:scaling>
        <c:axPos val="r"/>
        <c:numFmt formatCode="General" sourceLinked="1"/>
        <c:tickLblPos val="nextTo"/>
        <c:crossAx val="197553152"/>
        <c:crosses val="max"/>
        <c:crossBetween val="between"/>
      </c:valAx>
      <c:catAx>
        <c:axId val="197553152"/>
        <c:scaling>
          <c:orientation val="minMax"/>
        </c:scaling>
        <c:delete val="1"/>
        <c:axPos val="b"/>
        <c:tickLblPos val="nextTo"/>
        <c:crossAx val="197550848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46362023995826812"/>
          <c:y val="1.6009891827105424E-2"/>
          <c:w val="0.48004173187271781"/>
          <c:h val="0.13936734786764371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[Dashboard__.xlsx]Channels!PivotTable2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Channels</a:t>
            </a:r>
          </a:p>
        </c:rich>
      </c:tx>
      <c:layout>
        <c:manualLayout>
          <c:xMode val="edge"/>
          <c:yMode val="edge"/>
          <c:x val="0.38277777777777805"/>
          <c:y val="2.7777777777777801E-2"/>
        </c:manualLayout>
      </c:layout>
    </c:title>
    <c:pivotFmts>
      <c:pivotFmt>
        <c:idx val="0"/>
        <c:dLbl>
          <c:idx val="0"/>
          <c:dLblPos val="ctr"/>
          <c:showVal val="1"/>
        </c:dLbl>
      </c:pivotFmt>
      <c:pivotFmt>
        <c:idx val="1"/>
        <c:dLbl>
          <c:idx val="0"/>
          <c:dLblPos val="ctr"/>
          <c:showVal val="1"/>
        </c:dLbl>
      </c:pivotFmt>
      <c:pivotFmt>
        <c:idx val="2"/>
        <c:dLbl>
          <c:idx val="0"/>
          <c:layout/>
          <c:showVal val="1"/>
        </c:dLbl>
      </c:pivotFmt>
    </c:pivotFmts>
    <c:plotArea>
      <c:layout>
        <c:manualLayout>
          <c:layoutTarget val="inner"/>
          <c:xMode val="edge"/>
          <c:yMode val="edge"/>
          <c:x val="5.4884160241215521E-2"/>
          <c:y val="0.18391791935099025"/>
          <c:w val="0.6178924520248118"/>
          <c:h val="0.70581390764889562"/>
        </c:manualLayout>
      </c:layout>
      <c:pieChart>
        <c:varyColors val="1"/>
        <c:ser>
          <c:idx val="0"/>
          <c:order val="0"/>
          <c:tx>
            <c:strRef>
              <c:f>Channels!$B$3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Channels!$A$4:$A$10</c:f>
              <c:strCache>
                <c:ptCount val="6"/>
                <c:pt idx="0">
                  <c:v>Ajio</c:v>
                </c:pt>
                <c:pt idx="1">
                  <c:v>Amazon</c:v>
                </c:pt>
                <c:pt idx="2">
                  <c:v>Flipcart</c:v>
                </c:pt>
                <c:pt idx="3">
                  <c:v>Meesho</c:v>
                </c:pt>
                <c:pt idx="4">
                  <c:v>Myntra</c:v>
                </c:pt>
                <c:pt idx="5">
                  <c:v>Others</c:v>
                </c:pt>
              </c:strCache>
            </c:strRef>
          </c:cat>
          <c:val>
            <c:numRef>
              <c:f>Channels!$B$4:$B$10</c:f>
              <c:numCache>
                <c:formatCode>0%</c:formatCode>
                <c:ptCount val="6"/>
                <c:pt idx="0">
                  <c:v>0.17171717171717171</c:v>
                </c:pt>
                <c:pt idx="1">
                  <c:v>0.26262626262626265</c:v>
                </c:pt>
                <c:pt idx="2">
                  <c:v>0.18181818181818182</c:v>
                </c:pt>
                <c:pt idx="3">
                  <c:v>0.16161616161616163</c:v>
                </c:pt>
                <c:pt idx="4">
                  <c:v>0.12121212121212122</c:v>
                </c:pt>
                <c:pt idx="5">
                  <c:v>0.10101010101010101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3688799280712747"/>
          <c:y val="0.24829396325459319"/>
          <c:w val="0.23081673614327622"/>
          <c:h val="0.52990222376049145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pivotSource>
    <c:name>[Dashboard__.xlsx]Top 5 States!PivotTable3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5 States</a:t>
            </a:r>
          </a:p>
        </c:rich>
      </c:tx>
      <c:layout>
        <c:manualLayout>
          <c:xMode val="edge"/>
          <c:yMode val="edge"/>
          <c:x val="0.34442896055243866"/>
          <c:y val="5.3921589440168845E-2"/>
        </c:manualLayout>
      </c:layout>
    </c:title>
    <c:pivotFmts>
      <c:pivotFmt>
        <c:idx val="0"/>
        <c:dLbl>
          <c:idx val="0"/>
          <c:dLblPos val="outEnd"/>
          <c:showVal val="1"/>
        </c:dLbl>
      </c:pivotFmt>
      <c:pivotFmt>
        <c:idx val="1"/>
        <c:dLbl>
          <c:idx val="0"/>
          <c:dLblPos val="outEnd"/>
          <c:showVal val="1"/>
        </c:dLbl>
      </c:pivotFmt>
      <c:pivotFmt>
        <c:idx val="2"/>
        <c:dLbl>
          <c:idx val="0"/>
          <c:layout/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21007155038381764"/>
          <c:y val="0.21556400168442244"/>
          <c:w val="0.65607401118026032"/>
          <c:h val="0.63501993014510194"/>
        </c:manualLayout>
      </c:layout>
      <c:barChart>
        <c:barDir val="bar"/>
        <c:grouping val="clustered"/>
        <c:ser>
          <c:idx val="0"/>
          <c:order val="0"/>
          <c:tx>
            <c:strRef>
              <c:f>'Top 5 States'!$B$3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'Top 5 States'!$A$4:$A$9</c:f>
              <c:strCache>
                <c:ptCount val="5"/>
                <c:pt idx="0">
                  <c:v>Delhi</c:v>
                </c:pt>
                <c:pt idx="1">
                  <c:v>Gujarat</c:v>
                </c:pt>
                <c:pt idx="2">
                  <c:v>Madhya Pradesh</c:v>
                </c:pt>
                <c:pt idx="3">
                  <c:v>Maharashtra</c:v>
                </c:pt>
                <c:pt idx="4">
                  <c:v>Punjab</c:v>
                </c:pt>
              </c:strCache>
            </c:strRef>
          </c:cat>
          <c:val>
            <c:numRef>
              <c:f>'Top 5 States'!$B$4:$B$9</c:f>
              <c:numCache>
                <c:formatCode>General</c:formatCode>
                <c:ptCount val="5"/>
                <c:pt idx="0">
                  <c:v>14923</c:v>
                </c:pt>
                <c:pt idx="1">
                  <c:v>8701</c:v>
                </c:pt>
                <c:pt idx="2">
                  <c:v>9046</c:v>
                </c:pt>
                <c:pt idx="3">
                  <c:v>23537</c:v>
                </c:pt>
                <c:pt idx="4">
                  <c:v>19809</c:v>
                </c:pt>
              </c:numCache>
            </c:numRef>
          </c:val>
        </c:ser>
        <c:dLbls>
          <c:showVal val="1"/>
        </c:dLbls>
        <c:axId val="111789184"/>
        <c:axId val="111790720"/>
      </c:barChart>
      <c:catAx>
        <c:axId val="111789184"/>
        <c:scaling>
          <c:orientation val="minMax"/>
        </c:scaling>
        <c:axPos val="l"/>
        <c:tickLblPos val="nextTo"/>
        <c:crossAx val="111790720"/>
        <c:crosses val="autoZero"/>
        <c:auto val="1"/>
        <c:lblAlgn val="ctr"/>
        <c:lblOffset val="100"/>
      </c:catAx>
      <c:valAx>
        <c:axId val="111790720"/>
        <c:scaling>
          <c:orientation val="minMax"/>
        </c:scaling>
        <c:axPos val="b"/>
        <c:numFmt formatCode="General" sourceLinked="1"/>
        <c:tickLblPos val="nextTo"/>
        <c:crossAx val="1117891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[Dashboard__.xlsx]Men vs Women!PivotTable4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Men vs Women</a:t>
            </a:r>
          </a:p>
        </c:rich>
      </c:tx>
      <c:layout/>
    </c:title>
    <c:pivotFmts>
      <c:pivotFmt>
        <c:idx val="0"/>
        <c:dLbl>
          <c:idx val="0"/>
          <c:dLblPos val="outEnd"/>
          <c:showVal val="1"/>
        </c:dLbl>
      </c:pivotFmt>
      <c:pivotFmt>
        <c:idx val="1"/>
        <c:dLbl>
          <c:idx val="0"/>
          <c:dLblPos val="outEnd"/>
          <c:showVal val="1"/>
        </c:dLbl>
      </c:pivotFmt>
      <c:pivotFmt>
        <c:idx val="2"/>
        <c:dLbl>
          <c:idx val="0"/>
          <c:layout/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4967226066438666"/>
          <c:y val="0.22587038752508878"/>
          <c:w val="0.62021326122113518"/>
          <c:h val="0.63451752354485103"/>
        </c:manualLayout>
      </c:layout>
      <c:barChart>
        <c:barDir val="col"/>
        <c:grouping val="clustered"/>
        <c:ser>
          <c:idx val="0"/>
          <c:order val="0"/>
          <c:tx>
            <c:strRef>
              <c:f>'Men vs Women'!$B$3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trendline>
            <c:trendlineType val="exp"/>
          </c:trendline>
          <c:cat>
            <c:strRef>
              <c:f>'Men vs Women'!$A$4:$A$6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'Men vs Women'!$B$4:$B$6</c:f>
              <c:numCache>
                <c:formatCode>0%</c:formatCode>
                <c:ptCount val="2"/>
                <c:pt idx="0">
                  <c:v>0.56565656565656564</c:v>
                </c:pt>
                <c:pt idx="1">
                  <c:v>0.43434343434343436</c:v>
                </c:pt>
              </c:numCache>
            </c:numRef>
          </c:val>
        </c:ser>
        <c:dLbls>
          <c:showVal val="1"/>
        </c:dLbls>
        <c:axId val="189316480"/>
        <c:axId val="190427904"/>
      </c:barChart>
      <c:catAx>
        <c:axId val="189316480"/>
        <c:scaling>
          <c:orientation val="minMax"/>
        </c:scaling>
        <c:axPos val="b"/>
        <c:tickLblPos val="nextTo"/>
        <c:crossAx val="190427904"/>
        <c:crosses val="autoZero"/>
        <c:auto val="1"/>
        <c:lblAlgn val="ctr"/>
        <c:lblOffset val="100"/>
      </c:catAx>
      <c:valAx>
        <c:axId val="190427904"/>
        <c:scaling>
          <c:orientation val="minMax"/>
        </c:scaling>
        <c:axPos val="l"/>
        <c:numFmt formatCode="0%" sourceLinked="1"/>
        <c:tickLblPos val="nextTo"/>
        <c:crossAx val="18931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1919191919192"/>
          <c:y val="0.48727728886830324"/>
          <c:w val="0.2328080808080808"/>
          <c:h val="0.17728346456692914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</xdr:row>
      <xdr:rowOff>161925</xdr:rowOff>
    </xdr:from>
    <xdr:to>
      <xdr:col>8</xdr:col>
      <xdr:colOff>447675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5</xdr:row>
      <xdr:rowOff>161925</xdr:rowOff>
    </xdr:from>
    <xdr:to>
      <xdr:col>22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161925</xdr:rowOff>
    </xdr:from>
    <xdr:to>
      <xdr:col>11</xdr:col>
      <xdr:colOff>76200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7</xdr:row>
      <xdr:rowOff>142875</xdr:rowOff>
    </xdr:from>
    <xdr:to>
      <xdr:col>13</xdr:col>
      <xdr:colOff>476250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38100</xdr:rowOff>
    </xdr:from>
    <xdr:to>
      <xdr:col>13</xdr:col>
      <xdr:colOff>428625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504826</xdr:colOff>
      <xdr:row>3</xdr:row>
      <xdr:rowOff>57150</xdr:rowOff>
    </xdr:from>
    <xdr:to>
      <xdr:col>13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4</xdr:row>
      <xdr:rowOff>133350</xdr:rowOff>
    </xdr:from>
    <xdr:to>
      <xdr:col>4</xdr:col>
      <xdr:colOff>409574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428626</xdr:colOff>
      <xdr:row>4</xdr:row>
      <xdr:rowOff>133350</xdr:rowOff>
    </xdr:from>
    <xdr:to>
      <xdr:col>11</xdr:col>
      <xdr:colOff>304800</xdr:colOff>
      <xdr:row>18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4</xdr:row>
      <xdr:rowOff>142875</xdr:rowOff>
    </xdr:from>
    <xdr:to>
      <xdr:col>19</xdr:col>
      <xdr:colOff>190500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18</xdr:row>
      <xdr:rowOff>114300</xdr:rowOff>
    </xdr:from>
    <xdr:to>
      <xdr:col>9</xdr:col>
      <xdr:colOff>333376</xdr:colOff>
      <xdr:row>32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361950</xdr:colOff>
      <xdr:row>18</xdr:row>
      <xdr:rowOff>123825</xdr:rowOff>
    </xdr:from>
    <xdr:to>
      <xdr:col>16</xdr:col>
      <xdr:colOff>323850</xdr:colOff>
      <xdr:row>33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352425</xdr:colOff>
      <xdr:row>18</xdr:row>
      <xdr:rowOff>123825</xdr:rowOff>
    </xdr:from>
    <xdr:to>
      <xdr:col>25</xdr:col>
      <xdr:colOff>581026</xdr:colOff>
      <xdr:row>35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219075</xdr:colOff>
      <xdr:row>1</xdr:row>
      <xdr:rowOff>0</xdr:rowOff>
    </xdr:from>
    <xdr:ext cx="5949001" cy="468013"/>
    <xdr:sp macro="" textlink="">
      <xdr:nvSpPr>
        <xdr:cNvPr id="8" name="TextBox 7"/>
        <xdr:cNvSpPr txBox="1"/>
      </xdr:nvSpPr>
      <xdr:spPr>
        <a:xfrm>
          <a:off x="3267075" y="190500"/>
          <a:ext cx="594900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2400" b="1" i="1">
              <a:solidFill>
                <a:schemeClr val="bg1"/>
              </a:solidFill>
            </a:rPr>
            <a:t>ECOMMERCE</a:t>
          </a:r>
          <a:r>
            <a:rPr lang="en-US" sz="2400" b="1" i="1" baseline="0">
              <a:solidFill>
                <a:schemeClr val="bg1"/>
              </a:solidFill>
            </a:rPr>
            <a:t>  SALES  ANALYSIS  DASHBOARD</a:t>
          </a:r>
          <a:endParaRPr lang="en-US" sz="2400" b="1" i="1">
            <a:solidFill>
              <a:schemeClr val="bg1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$" refreshedDate="45570.738222453707" createdVersion="3" refreshedVersion="3" minRefreshableVersion="3" recordCount="99">
  <cacheSource type="worksheet">
    <worksheetSource ref="A1:P100" sheet="Master Data"/>
  </cacheSource>
  <cacheFields count="16">
    <cacheField name="Row ID" numFmtId="0">
      <sharedItems containsSemiMixedTypes="0" containsString="0" containsNumber="1" containsInteger="1" minValue="1" maxValue="99"/>
    </cacheField>
    <cacheField name="Order ID" numFmtId="0">
      <sharedItems containsSemiMixedTypes="0" containsString="0" containsNumber="1" containsInteger="1" minValue="101343" maxValue="169194" count="49">
        <n v="152156"/>
        <n v="138688"/>
        <n v="108966"/>
        <n v="115812"/>
        <n v="114412"/>
        <n v="161389"/>
        <n v="118983"/>
        <n v="105893"/>
        <n v="167164"/>
        <n v="143336"/>
        <n v="137330"/>
        <n v="156909"/>
        <n v="106320"/>
        <n v="121755"/>
        <n v="150630"/>
        <n v="107727"/>
        <n v="117590"/>
        <n v="117415"/>
        <n v="120999"/>
        <n v="101343"/>
        <n v="139619"/>
        <n v="118255"/>
        <n v="146703"/>
        <n v="169194"/>
        <n v="115742"/>
        <n v="105816"/>
        <n v="111682"/>
        <n v="135545"/>
        <n v="164175"/>
        <n v="106376"/>
        <n v="119823"/>
        <n v="106075"/>
        <n v="114440"/>
        <n v="134026"/>
        <n v="118038"/>
        <n v="147606"/>
        <n v="127208"/>
        <n v="139451"/>
        <n v="149734"/>
        <n v="119662"/>
        <n v="140088"/>
        <n v="155558"/>
        <n v="159695"/>
        <n v="109806"/>
        <n v="149587"/>
        <n v="109484"/>
        <n v="161018"/>
        <n v="157833"/>
        <n v="149223"/>
      </sharedItems>
    </cacheField>
    <cacheField name="Customer ID" numFmtId="0">
      <sharedItems/>
    </cacheField>
    <cacheField name="Customer Name" numFmtId="0">
      <sharedItems/>
    </cacheField>
    <cacheField name="Gender" numFmtId="0">
      <sharedItems count="2">
        <s v="Women"/>
        <s v="Men"/>
      </sharedItems>
    </cacheField>
    <cacheField name="Age" numFmtId="0">
      <sharedItems containsSemiMixedTypes="0" containsString="0" containsNumber="1" containsInteger="1" minValue="22" maxValue="88"/>
    </cacheField>
    <cacheField name="Age Group" numFmtId="0">
      <sharedItems containsMixedTypes="1" containsNumber="1" containsInteger="1" minValue="80" maxValue="80" count="8">
        <s v="20+"/>
        <s v="60+"/>
        <s v="30+"/>
        <s v="50+"/>
        <n v="80"/>
        <s v="80+"/>
        <s v="70+"/>
        <s v="40+"/>
      </sharedItems>
    </cacheField>
    <cacheField name="Order Date" numFmtId="14">
      <sharedItems containsSemiMixedTypes="0" containsNonDate="0" containsDate="1" containsString="0" minDate="1900-03-03T00:00:00" maxDate="2022-12-26T00:00: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tatus" numFmtId="0">
      <sharedItems count="4">
        <s v="Delivered"/>
        <s v="Return"/>
        <s v="Cancelled"/>
        <s v="Refunded"/>
      </sharedItems>
    </cacheField>
    <cacheField name="Channel" numFmtId="0">
      <sharedItems count="6">
        <s v="Myntra"/>
        <s v="Ajio"/>
        <s v="Flipcart"/>
        <s v="Amazon"/>
        <s v="Meesho"/>
        <s v="Others"/>
      </sharedItems>
    </cacheField>
    <cacheField name="Category" numFmtId="0">
      <sharedItems/>
    </cacheField>
    <cacheField name="Quantity" numFmtId="0">
      <sharedItems containsSemiMixedTypes="0" containsString="0" containsNumber="1" containsInteger="1" minValue="1" maxValue="9"/>
    </cacheField>
    <cacheField name="Amount" numFmtId="0">
      <sharedItems containsSemiMixedTypes="0" containsString="0" containsNumber="1" containsInteger="1" minValue="230" maxValue="8372" count="34">
        <n v="300"/>
        <n v="230"/>
        <n v="423"/>
        <n v="533"/>
        <n v="764"/>
        <n v="762"/>
        <n v="1423"/>
        <n v="342"/>
        <n v="653"/>
        <n v="873"/>
        <n v="777"/>
        <n v="444"/>
        <n v="781"/>
        <n v="872"/>
        <n v="233"/>
        <n v="499"/>
        <n v="933"/>
        <n v="737"/>
        <n v="1987"/>
        <n v="8372"/>
        <n v="674"/>
        <n v="982"/>
        <n v="983"/>
        <n v="789"/>
        <n v="234"/>
        <n v="451"/>
        <n v="673"/>
        <n v="981"/>
        <n v="892"/>
        <n v="548"/>
        <n v="745"/>
        <n v="453"/>
        <n v="528"/>
        <n v="875"/>
      </sharedItems>
    </cacheField>
    <cacheField name="State" numFmtId="0">
      <sharedItems count="15">
        <s v="Tamil Nadu"/>
        <s v="Maharashtra"/>
        <s v="Kerala"/>
        <s v="Delhi"/>
        <s v="Punjab"/>
        <s v="Assam"/>
        <s v="West Bangal"/>
        <s v="Madhya Pradesh"/>
        <s v="Gujarat"/>
        <s v="Haryana"/>
        <s v="Goa"/>
        <s v="Karnataka"/>
        <s v="Odisha"/>
        <s v="Rajasthan"/>
        <s v="Tripura"/>
      </sharedItems>
    </cacheField>
    <cacheField name="Postal Code" numFmtId="0">
      <sharedItems containsSemiMixedTypes="0" containsString="0" containsNumber="1" containsInteger="1" minValue="10009" maxValue="981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1"/>
    <x v="0"/>
    <s v="CG-12520"/>
    <s v="Claire Gute"/>
    <x v="0"/>
    <n v="24"/>
    <x v="0"/>
    <d v="2022-01-01T00:00:00"/>
    <x v="0"/>
    <x v="0"/>
    <x v="0"/>
    <s v="Furniture"/>
    <n v="2"/>
    <x v="0"/>
    <x v="0"/>
    <n v="42420"/>
  </r>
  <r>
    <n v="2"/>
    <x v="0"/>
    <s v="CG-12520"/>
    <s v="Claire Gute"/>
    <x v="0"/>
    <n v="25"/>
    <x v="0"/>
    <d v="2022-02-02T00:00:00"/>
    <x v="1"/>
    <x v="1"/>
    <x v="1"/>
    <s v="Furniture"/>
    <n v="3"/>
    <x v="1"/>
    <x v="0"/>
    <n v="42420"/>
  </r>
  <r>
    <n v="3"/>
    <x v="1"/>
    <s v="DV-13045"/>
    <s v="Darrin Van Huff"/>
    <x v="0"/>
    <n v="66"/>
    <x v="1"/>
    <d v="1900-03-03T00:00:00"/>
    <x v="2"/>
    <x v="2"/>
    <x v="2"/>
    <s v="Office Supplies"/>
    <n v="2"/>
    <x v="2"/>
    <x v="1"/>
    <n v="90036"/>
  </r>
  <r>
    <n v="4"/>
    <x v="2"/>
    <s v="SO-20335"/>
    <s v="Sean O'Donnell"/>
    <x v="0"/>
    <n v="75"/>
    <x v="1"/>
    <d v="2022-04-04T00:00:00"/>
    <x v="3"/>
    <x v="3"/>
    <x v="3"/>
    <s v="Furniture"/>
    <n v="5"/>
    <x v="3"/>
    <x v="2"/>
    <n v="33311"/>
  </r>
  <r>
    <n v="5"/>
    <x v="2"/>
    <s v="SO-20335"/>
    <s v="Sean O'Donnell"/>
    <x v="0"/>
    <n v="83"/>
    <x v="1"/>
    <d v="2022-05-05T00:00:00"/>
    <x v="4"/>
    <x v="1"/>
    <x v="4"/>
    <s v="Office Supplies"/>
    <n v="2"/>
    <x v="4"/>
    <x v="2"/>
    <n v="33311"/>
  </r>
  <r>
    <n v="6"/>
    <x v="3"/>
    <s v="BH-11710"/>
    <s v="Brosina Hoffman"/>
    <x v="0"/>
    <n v="72"/>
    <x v="1"/>
    <d v="1900-06-06T00:00:00"/>
    <x v="5"/>
    <x v="2"/>
    <x v="5"/>
    <s v="Furniture"/>
    <n v="7"/>
    <x v="5"/>
    <x v="1"/>
    <n v="90032"/>
  </r>
  <r>
    <n v="7"/>
    <x v="3"/>
    <s v="BH-11710"/>
    <s v="Brosina Hoffman"/>
    <x v="1"/>
    <n v="66"/>
    <x v="1"/>
    <d v="2022-07-07T00:00:00"/>
    <x v="6"/>
    <x v="3"/>
    <x v="3"/>
    <s v="Office Supplies"/>
    <n v="4"/>
    <x v="6"/>
    <x v="1"/>
    <n v="90032"/>
  </r>
  <r>
    <n v="8"/>
    <x v="3"/>
    <s v="BH-11710"/>
    <s v="Brosina Hoffman"/>
    <x v="1"/>
    <n v="44"/>
    <x v="2"/>
    <d v="2022-08-08T00:00:00"/>
    <x v="7"/>
    <x v="0"/>
    <x v="4"/>
    <s v="Technology"/>
    <n v="6"/>
    <x v="7"/>
    <x v="1"/>
    <n v="90032"/>
  </r>
  <r>
    <n v="9"/>
    <x v="3"/>
    <s v="BH-11710"/>
    <s v="Brosina Hoffman"/>
    <x v="0"/>
    <n v="22"/>
    <x v="3"/>
    <d v="2022-09-09T00:00:00"/>
    <x v="8"/>
    <x v="1"/>
    <x v="1"/>
    <s v="Office Supplies"/>
    <n v="3"/>
    <x v="8"/>
    <x v="1"/>
    <n v="90032"/>
  </r>
  <r>
    <n v="10"/>
    <x v="3"/>
    <s v="BH-11710"/>
    <s v="Brosina Hoffman"/>
    <x v="1"/>
    <n v="55"/>
    <x v="4"/>
    <d v="2022-10-10T00:00:00"/>
    <x v="9"/>
    <x v="1"/>
    <x v="2"/>
    <s v="Office Supplies"/>
    <n v="5"/>
    <x v="9"/>
    <x v="1"/>
    <n v="90032"/>
  </r>
  <r>
    <n v="11"/>
    <x v="3"/>
    <s v="BH-11710"/>
    <s v="Brosina Hoffman"/>
    <x v="1"/>
    <n v="88"/>
    <x v="5"/>
    <d v="2022-11-11T00:00:00"/>
    <x v="10"/>
    <x v="2"/>
    <x v="3"/>
    <s v="Furniture"/>
    <n v="9"/>
    <x v="10"/>
    <x v="1"/>
    <n v="90032"/>
  </r>
  <r>
    <n v="12"/>
    <x v="3"/>
    <s v="BH-11710"/>
    <s v="Brosina Hoffman"/>
    <x v="1"/>
    <n v="38"/>
    <x v="2"/>
    <d v="2022-12-12T00:00:00"/>
    <x v="11"/>
    <x v="3"/>
    <x v="4"/>
    <s v="Technology"/>
    <n v="4"/>
    <x v="11"/>
    <x v="1"/>
    <n v="90032"/>
  </r>
  <r>
    <n v="13"/>
    <x v="4"/>
    <s v="AA-10480"/>
    <s v="Andrew Allen"/>
    <x v="1"/>
    <n v="47"/>
    <x v="2"/>
    <d v="2022-01-13T00:00:00"/>
    <x v="0"/>
    <x v="1"/>
    <x v="0"/>
    <s v="Office Supplies"/>
    <n v="3"/>
    <x v="1"/>
    <x v="3"/>
    <n v="28027"/>
  </r>
  <r>
    <n v="14"/>
    <x v="5"/>
    <s v="IM-15070"/>
    <s v="Irene Maddox"/>
    <x v="1"/>
    <n v="64"/>
    <x v="1"/>
    <d v="2022-02-14T00:00:00"/>
    <x v="1"/>
    <x v="2"/>
    <x v="0"/>
    <s v="Office Supplies"/>
    <n v="3"/>
    <x v="12"/>
    <x v="2"/>
    <n v="98103"/>
  </r>
  <r>
    <n v="15"/>
    <x v="6"/>
    <s v="HP-14815"/>
    <s v="Harold Pawlan"/>
    <x v="0"/>
    <n v="56"/>
    <x v="3"/>
    <d v="2022-03-15T00:00:00"/>
    <x v="2"/>
    <x v="3"/>
    <x v="1"/>
    <s v="Office Supplies"/>
    <n v="5"/>
    <x v="13"/>
    <x v="4"/>
    <n v="76106"/>
  </r>
  <r>
    <n v="16"/>
    <x v="6"/>
    <s v="HP-14815"/>
    <s v="Harold Pawlan"/>
    <x v="0"/>
    <n v="46"/>
    <x v="2"/>
    <d v="1900-04-04T00:00:00"/>
    <x v="3"/>
    <x v="0"/>
    <x v="2"/>
    <s v="Office Supplies"/>
    <n v="3"/>
    <x v="5"/>
    <x v="4"/>
    <n v="76106"/>
  </r>
  <r>
    <n v="17"/>
    <x v="7"/>
    <s v="PK-19075"/>
    <s v="Pete Kriz"/>
    <x v="0"/>
    <n v="34"/>
    <x v="2"/>
    <d v="1900-05-05T00:00:00"/>
    <x v="4"/>
    <x v="1"/>
    <x v="3"/>
    <s v="Office Supplies"/>
    <n v="6"/>
    <x v="14"/>
    <x v="5"/>
    <n v="53711"/>
  </r>
  <r>
    <n v="18"/>
    <x v="8"/>
    <s v="AG-10270"/>
    <s v="Alejandro Grove"/>
    <x v="0"/>
    <n v="24"/>
    <x v="0"/>
    <d v="2022-06-18T00:00:00"/>
    <x v="5"/>
    <x v="2"/>
    <x v="4"/>
    <s v="Office Supplies"/>
    <n v="2"/>
    <x v="15"/>
    <x v="6"/>
    <n v="84084"/>
  </r>
  <r>
    <n v="19"/>
    <x v="9"/>
    <s v="ZD-21925"/>
    <s v="Zuschuss Donatelli"/>
    <x v="1"/>
    <n v="23"/>
    <x v="0"/>
    <d v="2022-07-19T00:00:00"/>
    <x v="6"/>
    <x v="3"/>
    <x v="5"/>
    <s v="Office Supplies"/>
    <n v="2"/>
    <x v="16"/>
    <x v="1"/>
    <n v="94109"/>
  </r>
  <r>
    <n v="20"/>
    <x v="9"/>
    <s v="ZD-21925"/>
    <s v="Zuschuss Donatelli"/>
    <x v="1"/>
    <n v="24"/>
    <x v="0"/>
    <d v="2022-08-20T00:00:00"/>
    <x v="7"/>
    <x v="1"/>
    <x v="3"/>
    <s v="Technology"/>
    <n v="3"/>
    <x v="17"/>
    <x v="1"/>
    <n v="94109"/>
  </r>
  <r>
    <n v="21"/>
    <x v="9"/>
    <s v="ZD-21925"/>
    <s v="Zuschuss Donatelli"/>
    <x v="1"/>
    <n v="25"/>
    <x v="0"/>
    <d v="2022-09-21T00:00:00"/>
    <x v="8"/>
    <x v="2"/>
    <x v="4"/>
    <s v="Office Supplies"/>
    <n v="4"/>
    <x v="18"/>
    <x v="1"/>
    <n v="94109"/>
  </r>
  <r>
    <n v="22"/>
    <x v="10"/>
    <s v="KB-16585"/>
    <s v="Ken Black"/>
    <x v="0"/>
    <n v="66"/>
    <x v="1"/>
    <d v="2022-10-22T00:00:00"/>
    <x v="9"/>
    <x v="3"/>
    <x v="1"/>
    <s v="Office Supplies"/>
    <n v="7"/>
    <x v="19"/>
    <x v="7"/>
    <n v="68025"/>
  </r>
  <r>
    <n v="23"/>
    <x v="10"/>
    <s v="KB-16585"/>
    <s v="Ken Black"/>
    <x v="0"/>
    <n v="75"/>
    <x v="1"/>
    <d v="2022-11-23T00:00:00"/>
    <x v="10"/>
    <x v="0"/>
    <x v="2"/>
    <s v="Office Supplies"/>
    <n v="7"/>
    <x v="20"/>
    <x v="7"/>
    <n v="68025"/>
  </r>
  <r>
    <n v="24"/>
    <x v="11"/>
    <s v="SF-20065"/>
    <s v="Sandra Flanagan"/>
    <x v="0"/>
    <n v="83"/>
    <x v="5"/>
    <d v="2022-12-24T00:00:00"/>
    <x v="11"/>
    <x v="1"/>
    <x v="3"/>
    <s v="Furniture"/>
    <n v="2"/>
    <x v="9"/>
    <x v="8"/>
    <n v="19140"/>
  </r>
  <r>
    <n v="25"/>
    <x v="12"/>
    <s v="EB-13870"/>
    <s v="Emily Burns"/>
    <x v="0"/>
    <n v="72"/>
    <x v="6"/>
    <d v="2022-01-25T00:00:00"/>
    <x v="0"/>
    <x v="1"/>
    <x v="5"/>
    <s v="Furniture"/>
    <n v="3"/>
    <x v="21"/>
    <x v="8"/>
    <n v="84057"/>
  </r>
  <r>
    <n v="26"/>
    <x v="13"/>
    <s v="EH-13945"/>
    <s v="Eric Hoffmann"/>
    <x v="0"/>
    <n v="66"/>
    <x v="1"/>
    <d v="2022-02-26T00:00:00"/>
    <x v="1"/>
    <x v="2"/>
    <x v="2"/>
    <s v="Office Supplies"/>
    <n v="2"/>
    <x v="22"/>
    <x v="8"/>
    <n v="90049"/>
  </r>
  <r>
    <n v="27"/>
    <x v="13"/>
    <s v="EH-13945"/>
    <s v="Eric Hoffmann"/>
    <x v="1"/>
    <n v="44"/>
    <x v="2"/>
    <d v="2022-03-27T00:00:00"/>
    <x v="2"/>
    <x v="3"/>
    <x v="3"/>
    <s v="Technology"/>
    <n v="3"/>
    <x v="23"/>
    <x v="8"/>
    <n v="90049"/>
  </r>
  <r>
    <n v="28"/>
    <x v="14"/>
    <s v="TB-21520"/>
    <s v="Tracy Blumstein"/>
    <x v="1"/>
    <n v="22"/>
    <x v="0"/>
    <d v="2022-04-28T00:00:00"/>
    <x v="3"/>
    <x v="1"/>
    <x v="4"/>
    <s v="Furniture"/>
    <n v="7"/>
    <x v="24"/>
    <x v="8"/>
    <n v="19140"/>
  </r>
  <r>
    <n v="29"/>
    <x v="14"/>
    <s v="TB-21520"/>
    <s v="Tracy Blumstein"/>
    <x v="1"/>
    <n v="55"/>
    <x v="3"/>
    <d v="2022-05-29T00:00:00"/>
    <x v="4"/>
    <x v="2"/>
    <x v="4"/>
    <s v="Office Supplies"/>
    <n v="2"/>
    <x v="25"/>
    <x v="8"/>
    <n v="19140"/>
  </r>
  <r>
    <n v="30"/>
    <x v="14"/>
    <s v="TB-21520"/>
    <s v="Tracy Blumstein"/>
    <x v="1"/>
    <n v="88"/>
    <x v="5"/>
    <d v="2022-06-30T00:00:00"/>
    <x v="5"/>
    <x v="3"/>
    <x v="5"/>
    <s v="Furniture"/>
    <n v="3"/>
    <x v="14"/>
    <x v="8"/>
    <n v="19140"/>
  </r>
  <r>
    <n v="31"/>
    <x v="14"/>
    <s v="TB-21520"/>
    <s v="Tracy Blumstein"/>
    <x v="1"/>
    <n v="38"/>
    <x v="2"/>
    <d v="2022-07-31T00:00:00"/>
    <x v="6"/>
    <x v="2"/>
    <x v="3"/>
    <s v="Office Supplies"/>
    <n v="2"/>
    <x v="15"/>
    <x v="8"/>
    <n v="19140"/>
  </r>
  <r>
    <n v="32"/>
    <x v="14"/>
    <s v="TB-21520"/>
    <s v="Tracy Blumstein"/>
    <x v="1"/>
    <n v="47"/>
    <x v="2"/>
    <d v="2022-08-01T00:00:00"/>
    <x v="7"/>
    <x v="3"/>
    <x v="1"/>
    <s v="Office Supplies"/>
    <n v="6"/>
    <x v="16"/>
    <x v="8"/>
    <n v="19140"/>
  </r>
  <r>
    <n v="33"/>
    <x v="14"/>
    <s v="TB-21520"/>
    <s v="Tracy Blumstein"/>
    <x v="0"/>
    <n v="64"/>
    <x v="1"/>
    <d v="2022-09-02T00:00:00"/>
    <x v="8"/>
    <x v="0"/>
    <x v="2"/>
    <s v="Office Supplies"/>
    <n v="6"/>
    <x v="17"/>
    <x v="8"/>
    <n v="19140"/>
  </r>
  <r>
    <n v="34"/>
    <x v="14"/>
    <s v="TB-21520"/>
    <s v="Tracy Blumstein"/>
    <x v="0"/>
    <n v="56"/>
    <x v="3"/>
    <d v="2022-10-03T00:00:00"/>
    <x v="9"/>
    <x v="1"/>
    <x v="3"/>
    <s v="Office Supplies"/>
    <n v="2"/>
    <x v="18"/>
    <x v="8"/>
    <n v="19140"/>
  </r>
  <r>
    <n v="35"/>
    <x v="15"/>
    <s v="MA-17560"/>
    <s v="Matt Abelman"/>
    <x v="0"/>
    <n v="46"/>
    <x v="2"/>
    <d v="2022-11-04T00:00:00"/>
    <x v="10"/>
    <x v="1"/>
    <x v="0"/>
    <s v="Office Supplies"/>
    <n v="3"/>
    <x v="5"/>
    <x v="4"/>
    <n v="77095"/>
  </r>
  <r>
    <n v="36"/>
    <x v="16"/>
    <s v="GH-14485"/>
    <s v="Gene Hale"/>
    <x v="0"/>
    <n v="34"/>
    <x v="2"/>
    <d v="2022-12-05T00:00:00"/>
    <x v="11"/>
    <x v="2"/>
    <x v="1"/>
    <s v="Technology"/>
    <n v="7"/>
    <x v="6"/>
    <x v="4"/>
    <n v="75080"/>
  </r>
  <r>
    <n v="37"/>
    <x v="16"/>
    <s v="GH-14485"/>
    <s v="Gene Hale"/>
    <x v="0"/>
    <n v="24"/>
    <x v="0"/>
    <d v="2022-01-06T00:00:00"/>
    <x v="0"/>
    <x v="3"/>
    <x v="2"/>
    <s v="Furniture"/>
    <n v="5"/>
    <x v="7"/>
    <x v="4"/>
    <n v="75080"/>
  </r>
  <r>
    <n v="38"/>
    <x v="17"/>
    <s v="SN-20710"/>
    <s v="Steve Nguyen"/>
    <x v="1"/>
    <n v="38"/>
    <x v="2"/>
    <d v="2022-02-07T00:00:00"/>
    <x v="1"/>
    <x v="1"/>
    <x v="2"/>
    <s v="Office Supplies"/>
    <n v="9"/>
    <x v="8"/>
    <x v="4"/>
    <n v="77041"/>
  </r>
  <r>
    <n v="39"/>
    <x v="17"/>
    <s v="SN-20710"/>
    <s v="Steve Nguyen"/>
    <x v="1"/>
    <n v="47"/>
    <x v="7"/>
    <d v="2022-03-08T00:00:00"/>
    <x v="2"/>
    <x v="2"/>
    <x v="3"/>
    <s v="Furniture"/>
    <n v="3"/>
    <x v="9"/>
    <x v="4"/>
    <n v="77041"/>
  </r>
  <r>
    <n v="40"/>
    <x v="17"/>
    <s v="SN-20710"/>
    <s v="Steve Nguyen"/>
    <x v="0"/>
    <n v="64"/>
    <x v="1"/>
    <d v="2022-04-09T00:00:00"/>
    <x v="3"/>
    <x v="3"/>
    <x v="4"/>
    <s v="Furniture"/>
    <n v="3"/>
    <x v="10"/>
    <x v="4"/>
    <n v="77041"/>
  </r>
  <r>
    <n v="41"/>
    <x v="17"/>
    <s v="SN-20710"/>
    <s v="Steve Nguyen"/>
    <x v="1"/>
    <n v="56"/>
    <x v="3"/>
    <d v="2022-05-10T00:00:00"/>
    <x v="4"/>
    <x v="0"/>
    <x v="5"/>
    <s v="Technology"/>
    <n v="4"/>
    <x v="11"/>
    <x v="4"/>
    <n v="77041"/>
  </r>
  <r>
    <n v="42"/>
    <x v="18"/>
    <s v="LC-16930"/>
    <s v="Linda Cazamias"/>
    <x v="1"/>
    <n v="46"/>
    <x v="7"/>
    <d v="2022-06-11T00:00:00"/>
    <x v="5"/>
    <x v="1"/>
    <x v="3"/>
    <s v="Technology"/>
    <n v="4"/>
    <x v="1"/>
    <x v="9"/>
    <n v="60540"/>
  </r>
  <r>
    <n v="43"/>
    <x v="19"/>
    <s v="RA-19885"/>
    <s v="Ruben Ausman"/>
    <x v="1"/>
    <n v="34"/>
    <x v="2"/>
    <d v="2022-07-12T00:00:00"/>
    <x v="6"/>
    <x v="2"/>
    <x v="4"/>
    <s v="Office Supplies"/>
    <n v="2"/>
    <x v="12"/>
    <x v="1"/>
    <n v="90049"/>
  </r>
  <r>
    <n v="44"/>
    <x v="20"/>
    <s v="ES-14080"/>
    <s v="Erin Smith"/>
    <x v="0"/>
    <n v="24"/>
    <x v="0"/>
    <d v="2022-08-13T00:00:00"/>
    <x v="7"/>
    <x v="3"/>
    <x v="1"/>
    <s v="Office Supplies"/>
    <n v="2"/>
    <x v="13"/>
    <x v="2"/>
    <n v="32935"/>
  </r>
  <r>
    <n v="45"/>
    <x v="21"/>
    <s v="ON-18715"/>
    <s v="Odella Nelson"/>
    <x v="1"/>
    <n v="23"/>
    <x v="0"/>
    <d v="2022-09-14T00:00:00"/>
    <x v="8"/>
    <x v="1"/>
    <x v="2"/>
    <s v="Technology"/>
    <n v="2"/>
    <x v="5"/>
    <x v="10"/>
    <n v="55122"/>
  </r>
  <r>
    <n v="46"/>
    <x v="21"/>
    <s v="ON-18715"/>
    <s v="Odella Nelson"/>
    <x v="1"/>
    <n v="65"/>
    <x v="1"/>
    <d v="2022-10-15T00:00:00"/>
    <x v="9"/>
    <x v="2"/>
    <x v="3"/>
    <s v="Office Supplies"/>
    <n v="2"/>
    <x v="14"/>
    <x v="10"/>
    <n v="55122"/>
  </r>
  <r>
    <n v="47"/>
    <x v="22"/>
    <s v="PO-18865"/>
    <s v="Patrick O'Donnell"/>
    <x v="0"/>
    <n v="45"/>
    <x v="7"/>
    <d v="2022-11-16T00:00:00"/>
    <x v="10"/>
    <x v="3"/>
    <x v="4"/>
    <s v="Office Supplies"/>
    <n v="4"/>
    <x v="15"/>
    <x v="11"/>
    <n v="48185"/>
  </r>
  <r>
    <n v="48"/>
    <x v="23"/>
    <s v="LH-16900"/>
    <s v="Lena Hernandez"/>
    <x v="1"/>
    <n v="38"/>
    <x v="2"/>
    <d v="2022-12-17T00:00:00"/>
    <x v="11"/>
    <x v="0"/>
    <x v="0"/>
    <s v="Technology"/>
    <n v="3"/>
    <x v="16"/>
    <x v="12"/>
    <n v="19901"/>
  </r>
  <r>
    <n v="49"/>
    <x v="23"/>
    <s v="LH-16900"/>
    <s v="Lena Hernandez"/>
    <x v="1"/>
    <n v="44"/>
    <x v="7"/>
    <d v="2022-01-18T00:00:00"/>
    <x v="0"/>
    <x v="1"/>
    <x v="0"/>
    <s v="Technology"/>
    <n v="2"/>
    <x v="17"/>
    <x v="12"/>
    <n v="19901"/>
  </r>
  <r>
    <n v="50"/>
    <x v="24"/>
    <s v="DP-13000"/>
    <s v="Darren Powers"/>
    <x v="1"/>
    <n v="43"/>
    <x v="7"/>
    <d v="2022-02-19T00:00:00"/>
    <x v="1"/>
    <x v="1"/>
    <x v="1"/>
    <s v="Office Supplies"/>
    <n v="6"/>
    <x v="18"/>
    <x v="3"/>
    <n v="47150"/>
  </r>
  <r>
    <n v="51"/>
    <x v="24"/>
    <s v="DP-13000"/>
    <s v="Darren Powers"/>
    <x v="0"/>
    <n v="42"/>
    <x v="7"/>
    <d v="2022-03-20T00:00:00"/>
    <x v="2"/>
    <x v="2"/>
    <x v="2"/>
    <s v="Office Supplies"/>
    <n v="6"/>
    <x v="19"/>
    <x v="3"/>
    <n v="47150"/>
  </r>
  <r>
    <n v="52"/>
    <x v="24"/>
    <s v="DP-13000"/>
    <s v="Darren Powers"/>
    <x v="0"/>
    <n v="76"/>
    <x v="1"/>
    <d v="2022-04-21T00:00:00"/>
    <x v="3"/>
    <x v="3"/>
    <x v="3"/>
    <s v="Furniture"/>
    <n v="2"/>
    <x v="20"/>
    <x v="3"/>
    <n v="47150"/>
  </r>
  <r>
    <n v="53"/>
    <x v="24"/>
    <s v="DP-13000"/>
    <s v="Darren Powers"/>
    <x v="0"/>
    <n v="46"/>
    <x v="7"/>
    <d v="1900-05-05T00:00:00"/>
    <x v="4"/>
    <x v="1"/>
    <x v="0"/>
    <s v="Furniture"/>
    <n v="1"/>
    <x v="9"/>
    <x v="3"/>
    <n v="47150"/>
  </r>
  <r>
    <n v="54"/>
    <x v="25"/>
    <s v="JM-15265"/>
    <s v="Janet Molinari"/>
    <x v="0"/>
    <n v="53"/>
    <x v="3"/>
    <d v="2022-06-23T00:00:00"/>
    <x v="5"/>
    <x v="2"/>
    <x v="1"/>
    <s v="Office Supplies"/>
    <n v="7"/>
    <x v="21"/>
    <x v="13"/>
    <n v="10024"/>
  </r>
  <r>
    <n v="55"/>
    <x v="25"/>
    <s v="JM-15265"/>
    <s v="Janet Molinari"/>
    <x v="0"/>
    <n v="29"/>
    <x v="0"/>
    <d v="2022-07-24T00:00:00"/>
    <x v="6"/>
    <x v="3"/>
    <x v="2"/>
    <s v="Technology"/>
    <n v="5"/>
    <x v="22"/>
    <x v="13"/>
    <n v="10024"/>
  </r>
  <r>
    <n v="56"/>
    <x v="26"/>
    <s v="TB-21055"/>
    <s v="Ted Butterfield"/>
    <x v="1"/>
    <n v="30"/>
    <x v="2"/>
    <d v="2022-08-25T00:00:00"/>
    <x v="7"/>
    <x v="0"/>
    <x v="3"/>
    <s v="Office Supplies"/>
    <n v="6"/>
    <x v="23"/>
    <x v="13"/>
    <n v="12180"/>
  </r>
  <r>
    <n v="57"/>
    <x v="26"/>
    <s v="TB-21055"/>
    <s v="Ted Butterfield"/>
    <x v="1"/>
    <n v="33"/>
    <x v="2"/>
    <d v="2022-09-26T00:00:00"/>
    <x v="8"/>
    <x v="1"/>
    <x v="4"/>
    <s v="Office Supplies"/>
    <n v="5"/>
    <x v="24"/>
    <x v="13"/>
    <n v="12180"/>
  </r>
  <r>
    <n v="58"/>
    <x v="26"/>
    <s v="TB-21055"/>
    <s v="Ted Butterfield"/>
    <x v="1"/>
    <n v="42"/>
    <x v="7"/>
    <d v="2022-10-27T00:00:00"/>
    <x v="9"/>
    <x v="2"/>
    <x v="5"/>
    <s v="Furniture"/>
    <n v="5"/>
    <x v="25"/>
    <x v="13"/>
    <n v="12180"/>
  </r>
  <r>
    <n v="59"/>
    <x v="26"/>
    <s v="TB-21055"/>
    <s v="Ted Butterfield"/>
    <x v="1"/>
    <n v="76"/>
    <x v="6"/>
    <d v="2022-11-28T00:00:00"/>
    <x v="10"/>
    <x v="3"/>
    <x v="3"/>
    <s v="Office Supplies"/>
    <n v="2"/>
    <x v="14"/>
    <x v="13"/>
    <n v="12180"/>
  </r>
  <r>
    <n v="60"/>
    <x v="26"/>
    <s v="TB-21055"/>
    <s v="Ted Butterfield"/>
    <x v="1"/>
    <n v="46"/>
    <x v="7"/>
    <d v="2022-12-01T00:00:00"/>
    <x v="11"/>
    <x v="1"/>
    <x v="4"/>
    <s v="Technology"/>
    <n v="2"/>
    <x v="15"/>
    <x v="13"/>
    <n v="12180"/>
  </r>
  <r>
    <n v="61"/>
    <x v="26"/>
    <s v="TB-21055"/>
    <s v="Ted Butterfield"/>
    <x v="0"/>
    <n v="53"/>
    <x v="3"/>
    <d v="2022-01-02T00:00:00"/>
    <x v="0"/>
    <x v="2"/>
    <x v="1"/>
    <s v="Office Supplies"/>
    <n v="4"/>
    <x v="16"/>
    <x v="13"/>
    <n v="12180"/>
  </r>
  <r>
    <n v="62"/>
    <x v="26"/>
    <s v="TB-21055"/>
    <s v="Ted Butterfield"/>
    <x v="0"/>
    <n v="29"/>
    <x v="0"/>
    <d v="2022-02-03T00:00:00"/>
    <x v="1"/>
    <x v="3"/>
    <x v="2"/>
    <s v="Office Supplies"/>
    <n v="1"/>
    <x v="17"/>
    <x v="13"/>
    <n v="12180"/>
  </r>
  <r>
    <n v="63"/>
    <x v="27"/>
    <s v="KM-16720"/>
    <s v="Kunst Miller"/>
    <x v="0"/>
    <n v="30"/>
    <x v="2"/>
    <d v="2022-03-04T00:00:00"/>
    <x v="2"/>
    <x v="3"/>
    <x v="5"/>
    <s v="Technology"/>
    <n v="2"/>
    <x v="18"/>
    <x v="1"/>
    <n v="90004"/>
  </r>
  <r>
    <n v="64"/>
    <x v="27"/>
    <s v="KM-16720"/>
    <s v="Kunst Miller"/>
    <x v="1"/>
    <n v="33"/>
    <x v="2"/>
    <d v="2022-04-05T00:00:00"/>
    <x v="3"/>
    <x v="0"/>
    <x v="3"/>
    <s v="Office Supplies"/>
    <n v="6"/>
    <x v="5"/>
    <x v="1"/>
    <n v="90004"/>
  </r>
  <r>
    <n v="65"/>
    <x v="27"/>
    <s v="KM-16720"/>
    <s v="Kunst Miller"/>
    <x v="0"/>
    <n v="24"/>
    <x v="0"/>
    <d v="2022-05-06T00:00:00"/>
    <x v="4"/>
    <x v="1"/>
    <x v="1"/>
    <s v="Office Supplies"/>
    <n v="3"/>
    <x v="6"/>
    <x v="1"/>
    <n v="90004"/>
  </r>
  <r>
    <n v="66"/>
    <x v="27"/>
    <s v="KM-16720"/>
    <s v="Kunst Miller"/>
    <x v="1"/>
    <n v="25"/>
    <x v="0"/>
    <d v="2022-06-07T00:00:00"/>
    <x v="5"/>
    <x v="2"/>
    <x v="2"/>
    <s v="Furniture"/>
    <n v="4"/>
    <x v="26"/>
    <x v="1"/>
    <n v="90004"/>
  </r>
  <r>
    <n v="67"/>
    <x v="28"/>
    <s v="PS-18970"/>
    <s v="Paul Stevenson"/>
    <x v="0"/>
    <n v="66"/>
    <x v="1"/>
    <d v="2022-07-08T00:00:00"/>
    <x v="6"/>
    <x v="3"/>
    <x v="3"/>
    <s v="Furniture"/>
    <n v="5"/>
    <x v="27"/>
    <x v="9"/>
    <n v="60610"/>
  </r>
  <r>
    <n v="68"/>
    <x v="29"/>
    <s v="BS-11590"/>
    <s v="Brendan Sweed"/>
    <x v="1"/>
    <n v="75"/>
    <x v="6"/>
    <d v="2022-08-09T00:00:00"/>
    <x v="7"/>
    <x v="1"/>
    <x v="0"/>
    <s v="Office Supplies"/>
    <n v="8"/>
    <x v="20"/>
    <x v="9"/>
    <n v="85234"/>
  </r>
  <r>
    <n v="69"/>
    <x v="29"/>
    <s v="BS-11590"/>
    <s v="Brendan Sweed"/>
    <x v="0"/>
    <n v="83"/>
    <x v="6"/>
    <d v="2022-09-10T00:00:00"/>
    <x v="8"/>
    <x v="2"/>
    <x v="1"/>
    <s v="Technology"/>
    <n v="4"/>
    <x v="8"/>
    <x v="9"/>
    <n v="85234"/>
  </r>
  <r>
    <n v="70"/>
    <x v="30"/>
    <s v="KD-16270"/>
    <s v="Karen Daniels"/>
    <x v="1"/>
    <n v="72"/>
    <x v="6"/>
    <d v="2022-10-11T00:00:00"/>
    <x v="9"/>
    <x v="3"/>
    <x v="3"/>
    <s v="Office Supplies"/>
    <n v="2"/>
    <x v="28"/>
    <x v="1"/>
    <n v="22153"/>
  </r>
  <r>
    <n v="71"/>
    <x v="31"/>
    <s v="HM-14980"/>
    <s v="Henry MacAllister"/>
    <x v="0"/>
    <n v="66"/>
    <x v="1"/>
    <d v="2022-11-12T00:00:00"/>
    <x v="10"/>
    <x v="0"/>
    <x v="4"/>
    <s v="Office Supplies"/>
    <n v="1"/>
    <x v="29"/>
    <x v="13"/>
    <n v="10009"/>
  </r>
  <r>
    <n v="72"/>
    <x v="32"/>
    <s v="TB-21520"/>
    <s v="Tracy Blumstein"/>
    <x v="1"/>
    <n v="44"/>
    <x v="7"/>
    <d v="2022-12-13T00:00:00"/>
    <x v="11"/>
    <x v="1"/>
    <x v="0"/>
    <s v="Office Supplies"/>
    <n v="3"/>
    <x v="30"/>
    <x v="12"/>
    <n v="49201"/>
  </r>
  <r>
    <n v="73"/>
    <x v="33"/>
    <s v="JE-15745"/>
    <s v="Joel Eaton"/>
    <x v="0"/>
    <n v="22"/>
    <x v="0"/>
    <d v="2022-01-14T00:00:00"/>
    <x v="0"/>
    <x v="1"/>
    <x v="0"/>
    <s v="Furniture"/>
    <n v="8"/>
    <x v="31"/>
    <x v="1"/>
    <n v="38109"/>
  </r>
  <r>
    <n v="74"/>
    <x v="33"/>
    <s v="JE-15745"/>
    <s v="Joel Eaton"/>
    <x v="1"/>
    <n v="55"/>
    <x v="3"/>
    <d v="2022-02-15T00:00:00"/>
    <x v="1"/>
    <x v="2"/>
    <x v="1"/>
    <s v="Furniture"/>
    <n v="2"/>
    <x v="11"/>
    <x v="1"/>
    <n v="38109"/>
  </r>
  <r>
    <n v="75"/>
    <x v="33"/>
    <s v="JE-15745"/>
    <s v="Joel Eaton"/>
    <x v="0"/>
    <n v="88"/>
    <x v="5"/>
    <d v="2022-03-16T00:00:00"/>
    <x v="2"/>
    <x v="3"/>
    <x v="2"/>
    <s v="Office Supplies"/>
    <n v="1"/>
    <x v="32"/>
    <x v="1"/>
    <n v="38109"/>
  </r>
  <r>
    <n v="76"/>
    <x v="34"/>
    <s v="KB-16600"/>
    <s v="Ken Brennan"/>
    <x v="1"/>
    <n v="38"/>
    <x v="2"/>
    <d v="2022-04-17T00:00:00"/>
    <x v="3"/>
    <x v="1"/>
    <x v="3"/>
    <s v="Office Supplies"/>
    <n v="3"/>
    <x v="13"/>
    <x v="4"/>
    <n v="77041"/>
  </r>
  <r>
    <n v="77"/>
    <x v="34"/>
    <s v="KB-16600"/>
    <s v="Ken Brennan"/>
    <x v="1"/>
    <n v="47"/>
    <x v="7"/>
    <d v="2022-05-18T00:00:00"/>
    <x v="4"/>
    <x v="2"/>
    <x v="0"/>
    <s v="Furniture"/>
    <n v="3"/>
    <x v="17"/>
    <x v="4"/>
    <n v="77041"/>
  </r>
  <r>
    <n v="78"/>
    <x v="34"/>
    <s v="KB-16600"/>
    <s v="Ken Brennan"/>
    <x v="0"/>
    <n v="64"/>
    <x v="1"/>
    <d v="2022-06-19T00:00:00"/>
    <x v="5"/>
    <x v="3"/>
    <x v="1"/>
    <s v="Office Supplies"/>
    <n v="3"/>
    <x v="18"/>
    <x v="4"/>
    <n v="77041"/>
  </r>
  <r>
    <n v="79"/>
    <x v="35"/>
    <s v="JE-15745"/>
    <s v="Joel Eaton"/>
    <x v="1"/>
    <n v="56"/>
    <x v="3"/>
    <d v="2022-07-20T00:00:00"/>
    <x v="6"/>
    <x v="2"/>
    <x v="2"/>
    <s v="Furniture"/>
    <n v="5"/>
    <x v="19"/>
    <x v="4"/>
    <n v="77070"/>
  </r>
  <r>
    <n v="80"/>
    <x v="36"/>
    <s v="SC-20770"/>
    <s v="Stewart Carmichael"/>
    <x v="1"/>
    <n v="46"/>
    <x v="7"/>
    <d v="2022-08-21T00:00:00"/>
    <x v="7"/>
    <x v="3"/>
    <x v="3"/>
    <s v="Office Supplies"/>
    <n v="1"/>
    <x v="20"/>
    <x v="3"/>
    <n v="35601"/>
  </r>
  <r>
    <n v="81"/>
    <x v="36"/>
    <s v="SC-20770"/>
    <s v="Stewart Carmichael"/>
    <x v="1"/>
    <n v="34"/>
    <x v="2"/>
    <d v="1900-09-09T00:00:00"/>
    <x v="8"/>
    <x v="0"/>
    <x v="5"/>
    <s v="Office Supplies"/>
    <n v="3"/>
    <x v="9"/>
    <x v="3"/>
    <n v="35601"/>
  </r>
  <r>
    <n v="82"/>
    <x v="37"/>
    <s v="DN-13690"/>
    <s v="Duane Noonan"/>
    <x v="1"/>
    <n v="24"/>
    <x v="0"/>
    <d v="2022-10-23T00:00:00"/>
    <x v="9"/>
    <x v="1"/>
    <x v="3"/>
    <s v="Office Supplies"/>
    <n v="5"/>
    <x v="21"/>
    <x v="1"/>
    <n v="94122"/>
  </r>
  <r>
    <n v="83"/>
    <x v="37"/>
    <s v="DN-13690"/>
    <s v="Duane Noonan"/>
    <x v="1"/>
    <n v="23"/>
    <x v="0"/>
    <d v="2022-11-24T00:00:00"/>
    <x v="10"/>
    <x v="1"/>
    <x v="1"/>
    <s v="Office Supplies"/>
    <n v="1"/>
    <x v="22"/>
    <x v="1"/>
    <n v="94122"/>
  </r>
  <r>
    <n v="84"/>
    <x v="38"/>
    <s v="JC-16105"/>
    <s v="Julie Creighton"/>
    <x v="0"/>
    <n v="66"/>
    <x v="1"/>
    <d v="2022-12-25T00:00:00"/>
    <x v="11"/>
    <x v="2"/>
    <x v="2"/>
    <s v="Office Supplies"/>
    <n v="7"/>
    <x v="23"/>
    <x v="3"/>
    <n v="27707"/>
  </r>
  <r>
    <n v="85"/>
    <x v="39"/>
    <s v="CS-12400"/>
    <s v="Christopher Schild"/>
    <x v="1"/>
    <n v="75"/>
    <x v="6"/>
    <d v="2022-01-26T00:00:00"/>
    <x v="0"/>
    <x v="3"/>
    <x v="3"/>
    <s v="Office Supplies"/>
    <n v="3"/>
    <x v="24"/>
    <x v="9"/>
    <n v="60623"/>
  </r>
  <r>
    <n v="86"/>
    <x v="40"/>
    <s v="PO-18865"/>
    <s v="Patrick O'Donnell"/>
    <x v="1"/>
    <n v="83"/>
    <x v="5"/>
    <d v="2022-02-27T00:00:00"/>
    <x v="1"/>
    <x v="1"/>
    <x v="0"/>
    <s v="Furniture"/>
    <n v="2"/>
    <x v="25"/>
    <x v="3"/>
    <n v="29203"/>
  </r>
  <r>
    <n v="87"/>
    <x v="41"/>
    <s v="PG-18895"/>
    <s v="Paul Gonzalez"/>
    <x v="1"/>
    <n v="72"/>
    <x v="6"/>
    <d v="2022-03-28T00:00:00"/>
    <x v="2"/>
    <x v="2"/>
    <x v="1"/>
    <s v="Technology"/>
    <n v="1"/>
    <x v="14"/>
    <x v="11"/>
    <n v="55901"/>
  </r>
  <r>
    <n v="88"/>
    <x v="41"/>
    <s v="PG-18895"/>
    <s v="Paul Gonzalez"/>
    <x v="0"/>
    <n v="66"/>
    <x v="1"/>
    <d v="1900-04-04T00:00:00"/>
    <x v="3"/>
    <x v="3"/>
    <x v="2"/>
    <s v="Office Supplies"/>
    <n v="2"/>
    <x v="15"/>
    <x v="11"/>
    <n v="55901"/>
  </r>
  <r>
    <n v="89"/>
    <x v="42"/>
    <s v="GM-14455"/>
    <s v="Gary Mitchum"/>
    <x v="1"/>
    <n v="44"/>
    <x v="2"/>
    <d v="2022-05-30T00:00:00"/>
    <x v="4"/>
    <x v="0"/>
    <x v="2"/>
    <s v="Office Supplies"/>
    <n v="7"/>
    <x v="16"/>
    <x v="4"/>
    <n v="77095"/>
  </r>
  <r>
    <n v="90"/>
    <x v="43"/>
    <s v="JS-15685"/>
    <s v="Jim Sink"/>
    <x v="1"/>
    <n v="22"/>
    <x v="0"/>
    <d v="1900-06-02T00:00:00"/>
    <x v="5"/>
    <x v="1"/>
    <x v="3"/>
    <s v="Office Supplies"/>
    <n v="3"/>
    <x v="17"/>
    <x v="1"/>
    <n v="90036"/>
  </r>
  <r>
    <n v="91"/>
    <x v="43"/>
    <s v="JS-15685"/>
    <s v="Jim Sink"/>
    <x v="0"/>
    <n v="55"/>
    <x v="3"/>
    <d v="2022-07-01T00:00:00"/>
    <x v="6"/>
    <x v="2"/>
    <x v="4"/>
    <s v="Technology"/>
    <n v="2"/>
    <x v="18"/>
    <x v="1"/>
    <n v="90036"/>
  </r>
  <r>
    <n v="92"/>
    <x v="43"/>
    <s v="JS-15685"/>
    <s v="Jim Sink"/>
    <x v="1"/>
    <n v="88"/>
    <x v="5"/>
    <d v="2022-08-02T00:00:00"/>
    <x v="7"/>
    <x v="3"/>
    <x v="5"/>
    <s v="Office Supplies"/>
    <n v="1"/>
    <x v="5"/>
    <x v="1"/>
    <n v="90036"/>
  </r>
  <r>
    <n v="93"/>
    <x v="44"/>
    <s v="KB-16315"/>
    <s v="Karl Braun"/>
    <x v="1"/>
    <n v="38"/>
    <x v="2"/>
    <d v="2022-09-03T00:00:00"/>
    <x v="8"/>
    <x v="1"/>
    <x v="3"/>
    <s v="Office Supplies"/>
    <n v="2"/>
    <x v="6"/>
    <x v="11"/>
    <n v="55407"/>
  </r>
  <r>
    <n v="94"/>
    <x v="44"/>
    <s v="KB-16315"/>
    <s v="Karl Braun"/>
    <x v="0"/>
    <n v="47"/>
    <x v="2"/>
    <d v="2022-10-04T00:00:00"/>
    <x v="9"/>
    <x v="2"/>
    <x v="4"/>
    <s v="Furniture"/>
    <n v="3"/>
    <x v="20"/>
    <x v="11"/>
    <n v="55407"/>
  </r>
  <r>
    <n v="95"/>
    <x v="44"/>
    <s v="KB-16315"/>
    <s v="Karl Braun"/>
    <x v="1"/>
    <n v="64"/>
    <x v="1"/>
    <d v="2022-11-05T00:00:00"/>
    <x v="10"/>
    <x v="3"/>
    <x v="1"/>
    <s v="Office Supplies"/>
    <n v="2"/>
    <x v="9"/>
    <x v="11"/>
    <n v="55407"/>
  </r>
  <r>
    <n v="96"/>
    <x v="45"/>
    <s v="RB-19705"/>
    <s v="Roger Barcio"/>
    <x v="1"/>
    <n v="56"/>
    <x v="3"/>
    <d v="2022-12-06T00:00:00"/>
    <x v="11"/>
    <x v="0"/>
    <x v="3"/>
    <s v="Office Supplies"/>
    <n v="1"/>
    <x v="21"/>
    <x v="14"/>
    <n v="97206"/>
  </r>
  <r>
    <n v="97"/>
    <x v="46"/>
    <s v="PN-18775"/>
    <s v="Parhena Norris"/>
    <x v="1"/>
    <n v="46"/>
    <x v="2"/>
    <d v="2022-01-07T00:00:00"/>
    <x v="0"/>
    <x v="1"/>
    <x v="4"/>
    <s v="Furniture"/>
    <n v="7"/>
    <x v="22"/>
    <x v="13"/>
    <n v="10009"/>
  </r>
  <r>
    <n v="98"/>
    <x v="47"/>
    <s v="KD-16345"/>
    <s v="Katherine Ducich"/>
    <x v="1"/>
    <n v="34"/>
    <x v="2"/>
    <d v="2022-02-08T00:00:00"/>
    <x v="1"/>
    <x v="2"/>
    <x v="5"/>
    <s v="Office Supplies"/>
    <n v="3"/>
    <x v="23"/>
    <x v="1"/>
    <n v="94122"/>
  </r>
  <r>
    <n v="99"/>
    <x v="48"/>
    <s v="ER-13855"/>
    <s v="Elpida Rittenbach"/>
    <x v="1"/>
    <n v="24"/>
    <x v="0"/>
    <d v="2022-03-09T00:00:00"/>
    <x v="2"/>
    <x v="3"/>
    <x v="3"/>
    <s v="Office Supplies"/>
    <n v="6"/>
    <x v="33"/>
    <x v="11"/>
    <n v="55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0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7">
        <item x="1"/>
        <item x="3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1" subtotal="count" showDataAs="percentOfTotal" baseField="0" baseItem="0" numFmtId="9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>
      <items count="35">
        <item x="1"/>
        <item x="14"/>
        <item x="24"/>
        <item x="0"/>
        <item x="7"/>
        <item x="2"/>
        <item x="11"/>
        <item x="25"/>
        <item x="31"/>
        <item x="15"/>
        <item x="32"/>
        <item x="3"/>
        <item x="29"/>
        <item x="8"/>
        <item x="26"/>
        <item x="20"/>
        <item x="17"/>
        <item x="30"/>
        <item x="5"/>
        <item x="4"/>
        <item x="10"/>
        <item x="12"/>
        <item x="23"/>
        <item x="13"/>
        <item x="9"/>
        <item x="33"/>
        <item x="28"/>
        <item x="16"/>
        <item x="27"/>
        <item x="21"/>
        <item x="22"/>
        <item x="6"/>
        <item x="18"/>
        <item x="19"/>
        <item t="default"/>
      </items>
    </pivotField>
    <pivotField axis="axisRow" showAll="0" measureFilter="1">
      <items count="16">
        <item x="5"/>
        <item x="3"/>
        <item x="10"/>
        <item x="8"/>
        <item x="9"/>
        <item x="11"/>
        <item x="2"/>
        <item x="7"/>
        <item x="1"/>
        <item x="12"/>
        <item x="4"/>
        <item x="13"/>
        <item x="0"/>
        <item x="14"/>
        <item x="6"/>
        <item t="default"/>
      </items>
    </pivotField>
    <pivotField showAll="0"/>
  </pivotFields>
  <rowFields count="1">
    <field x="14"/>
  </rowFields>
  <rowItems count="6">
    <i>
      <x v="1"/>
    </i>
    <i>
      <x v="3"/>
    </i>
    <i>
      <x v="7"/>
    </i>
    <i>
      <x v="8"/>
    </i>
    <i>
      <x v="10"/>
    </i>
    <i t="grand">
      <x/>
    </i>
  </rowItems>
  <colItems count="1">
    <i/>
  </colItems>
  <dataFields count="1">
    <dataField name="Sum of Amount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6" firstHeaderRow="1" firstDataRow="1" firstDataCol="1"/>
  <pivotFields count="16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Order ID" fld="1" subtotal="count" showDataAs="percentOfTotal" baseField="0" baseItem="0" numFmtId="9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10" firstHeaderRow="1" firstDataRow="2" firstDataCol="1"/>
  <pivotFields count="16"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 measureFilter="1">
      <items count="9">
        <item x="4"/>
        <item x="0"/>
        <item x="2"/>
        <item x="7"/>
        <item x="3"/>
        <item x="1"/>
        <item x="6"/>
        <item x="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Order ID" fld="1" subtotal="count" showDataAs="percentOfTotal" baseField="0" baseItem="0" numFmtId="9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8" firstHeaderRow="1" firstDataRow="1" firstDataCol="1"/>
  <pivotFields count="16">
    <pivotField showAll="0"/>
    <pivotField dataField="1" showAll="0">
      <items count="50">
        <item x="19"/>
        <item x="25"/>
        <item x="7"/>
        <item x="31"/>
        <item x="12"/>
        <item x="29"/>
        <item x="15"/>
        <item x="2"/>
        <item x="45"/>
        <item x="43"/>
        <item x="26"/>
        <item x="4"/>
        <item x="32"/>
        <item x="24"/>
        <item x="3"/>
        <item x="17"/>
        <item x="16"/>
        <item x="34"/>
        <item x="21"/>
        <item x="6"/>
        <item x="39"/>
        <item x="30"/>
        <item x="18"/>
        <item x="13"/>
        <item x="36"/>
        <item x="33"/>
        <item x="27"/>
        <item x="10"/>
        <item x="1"/>
        <item x="37"/>
        <item x="20"/>
        <item x="40"/>
        <item x="9"/>
        <item x="22"/>
        <item x="35"/>
        <item x="48"/>
        <item x="44"/>
        <item x="38"/>
        <item x="14"/>
        <item x="0"/>
        <item x="41"/>
        <item x="11"/>
        <item x="47"/>
        <item x="42"/>
        <item x="46"/>
        <item x="5"/>
        <item x="28"/>
        <item x="8"/>
        <item x="23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 ID" fld="1" subtotal="count" showDataAs="percentOfTotal" baseField="0" baseItem="0" numFmtId="9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C17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3" baseField="0" baseItem="0"/>
    <dataField name="Count of Order ID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7"/>
  <sheetViews>
    <sheetView workbookViewId="0">
      <selection sqref="A1:P100"/>
    </sheetView>
  </sheetViews>
  <sheetFormatPr defaultRowHeight="15"/>
  <cols>
    <col min="1" max="1" width="7.85546875" bestFit="1" customWidth="1"/>
    <col min="2" max="2" width="15" bestFit="1" customWidth="1"/>
    <col min="3" max="3" width="12.85546875" bestFit="1" customWidth="1"/>
    <col min="4" max="4" width="18.42578125" bestFit="1" customWidth="1"/>
    <col min="5" max="5" width="8.140625" bestFit="1" customWidth="1"/>
    <col min="6" max="6" width="4.7109375" bestFit="1" customWidth="1"/>
    <col min="7" max="7" width="11.42578125" bestFit="1" customWidth="1"/>
    <col min="8" max="8" width="11.85546875" bestFit="1" customWidth="1"/>
    <col min="9" max="9" width="7.7109375" bestFit="1" customWidth="1"/>
    <col min="10" max="10" width="9.7109375" bestFit="1" customWidth="1"/>
    <col min="11" max="11" width="8.85546875" bestFit="1" customWidth="1"/>
    <col min="12" max="12" width="14.5703125" bestFit="1" customWidth="1"/>
    <col min="13" max="13" width="9.7109375" bestFit="1" customWidth="1"/>
    <col min="14" max="14" width="9" bestFit="1" customWidth="1"/>
    <col min="15" max="15" width="14" bestFit="1" customWidth="1"/>
    <col min="16" max="16" width="12.42578125" bestFit="1" customWidth="1"/>
  </cols>
  <sheetData>
    <row r="1" spans="1:16" ht="16.5" thickBot="1">
      <c r="A1" s="1" t="s">
        <v>0</v>
      </c>
      <c r="B1" s="1" t="s">
        <v>1</v>
      </c>
      <c r="C1" s="1" t="s">
        <v>3</v>
      </c>
      <c r="D1" s="1" t="s">
        <v>4</v>
      </c>
      <c r="E1" s="1" t="s">
        <v>125</v>
      </c>
      <c r="F1" s="1" t="s">
        <v>128</v>
      </c>
      <c r="G1" s="1" t="s">
        <v>129</v>
      </c>
      <c r="H1" s="1" t="s">
        <v>2</v>
      </c>
      <c r="I1" s="1" t="s">
        <v>104</v>
      </c>
      <c r="J1" s="1" t="s">
        <v>136</v>
      </c>
      <c r="K1" s="1" t="s">
        <v>117</v>
      </c>
      <c r="L1" s="1" t="s">
        <v>7</v>
      </c>
      <c r="M1" s="1" t="s">
        <v>8</v>
      </c>
      <c r="N1" s="1" t="s">
        <v>124</v>
      </c>
      <c r="O1" s="1" t="s">
        <v>5</v>
      </c>
      <c r="P1" s="1" t="s">
        <v>6</v>
      </c>
    </row>
    <row r="2" spans="1:16" ht="15.75" thickBot="1">
      <c r="A2" s="2">
        <v>1</v>
      </c>
      <c r="B2" s="3">
        <v>152156</v>
      </c>
      <c r="C2" s="3" t="s">
        <v>9</v>
      </c>
      <c r="D2" s="3" t="s">
        <v>10</v>
      </c>
      <c r="E2" s="7" t="s">
        <v>126</v>
      </c>
      <c r="F2" s="7">
        <v>24</v>
      </c>
      <c r="G2" s="7" t="s">
        <v>130</v>
      </c>
      <c r="H2" s="4">
        <v>44562</v>
      </c>
      <c r="I2" s="5" t="s">
        <v>105</v>
      </c>
      <c r="J2" s="5" t="s">
        <v>137</v>
      </c>
      <c r="K2" s="7" t="s">
        <v>118</v>
      </c>
      <c r="L2" s="3" t="s">
        <v>11</v>
      </c>
      <c r="M2" s="2">
        <v>2</v>
      </c>
      <c r="N2" s="2">
        <v>300</v>
      </c>
      <c r="O2" s="3" t="s">
        <v>145</v>
      </c>
      <c r="P2" s="2">
        <v>42420</v>
      </c>
    </row>
    <row r="3" spans="1:16" ht="15.75" thickBot="1">
      <c r="A3" s="2">
        <v>2</v>
      </c>
      <c r="B3" s="3">
        <v>152156</v>
      </c>
      <c r="C3" s="3" t="s">
        <v>9</v>
      </c>
      <c r="D3" s="3" t="s">
        <v>10</v>
      </c>
      <c r="E3" s="7" t="s">
        <v>126</v>
      </c>
      <c r="F3" s="7">
        <v>25</v>
      </c>
      <c r="G3" s="7" t="s">
        <v>130</v>
      </c>
      <c r="H3" s="4">
        <v>44594</v>
      </c>
      <c r="I3" s="5" t="s">
        <v>106</v>
      </c>
      <c r="J3" s="5" t="s">
        <v>138</v>
      </c>
      <c r="K3" s="7" t="s">
        <v>119</v>
      </c>
      <c r="L3" s="3" t="s">
        <v>11</v>
      </c>
      <c r="M3" s="2">
        <v>3</v>
      </c>
      <c r="N3" s="2">
        <v>230</v>
      </c>
      <c r="O3" s="3" t="s">
        <v>145</v>
      </c>
      <c r="P3" s="2">
        <v>42420</v>
      </c>
    </row>
    <row r="4" spans="1:16" ht="15.75" thickBot="1">
      <c r="A4" s="2">
        <v>3</v>
      </c>
      <c r="B4" s="3">
        <v>138688</v>
      </c>
      <c r="C4" s="3" t="s">
        <v>12</v>
      </c>
      <c r="D4" s="3" t="s">
        <v>13</v>
      </c>
      <c r="E4" s="7" t="s">
        <v>126</v>
      </c>
      <c r="F4" s="7">
        <v>66</v>
      </c>
      <c r="G4" s="7" t="s">
        <v>131</v>
      </c>
      <c r="H4" s="4">
        <v>63</v>
      </c>
      <c r="I4" s="5" t="s">
        <v>107</v>
      </c>
      <c r="J4" s="5" t="s">
        <v>139</v>
      </c>
      <c r="K4" s="7" t="s">
        <v>120</v>
      </c>
      <c r="L4" s="3" t="s">
        <v>14</v>
      </c>
      <c r="M4" s="2">
        <v>2</v>
      </c>
      <c r="N4" s="2">
        <v>423</v>
      </c>
      <c r="O4" s="3" t="s">
        <v>143</v>
      </c>
      <c r="P4" s="2">
        <v>90036</v>
      </c>
    </row>
    <row r="5" spans="1:16" ht="15.75" thickBot="1">
      <c r="A5" s="2">
        <v>4</v>
      </c>
      <c r="B5" s="3">
        <v>108966</v>
      </c>
      <c r="C5" s="3" t="s">
        <v>15</v>
      </c>
      <c r="D5" s="3" t="s">
        <v>16</v>
      </c>
      <c r="E5" s="7" t="s">
        <v>126</v>
      </c>
      <c r="F5" s="7">
        <v>75</v>
      </c>
      <c r="G5" s="7" t="s">
        <v>131</v>
      </c>
      <c r="H5" s="4">
        <v>44655</v>
      </c>
      <c r="I5" s="5" t="s">
        <v>108</v>
      </c>
      <c r="J5" s="5" t="s">
        <v>140</v>
      </c>
      <c r="K5" s="7" t="s">
        <v>121</v>
      </c>
      <c r="L5" s="3" t="s">
        <v>11</v>
      </c>
      <c r="M5" s="2">
        <v>5</v>
      </c>
      <c r="N5" s="2">
        <v>533</v>
      </c>
      <c r="O5" s="3" t="s">
        <v>146</v>
      </c>
      <c r="P5" s="2">
        <v>33311</v>
      </c>
    </row>
    <row r="6" spans="1:16" ht="15.75" thickBot="1">
      <c r="A6" s="2">
        <v>5</v>
      </c>
      <c r="B6" s="3">
        <v>108966</v>
      </c>
      <c r="C6" s="3" t="s">
        <v>15</v>
      </c>
      <c r="D6" s="3" t="s">
        <v>16</v>
      </c>
      <c r="E6" s="7" t="s">
        <v>126</v>
      </c>
      <c r="F6" s="7">
        <v>83</v>
      </c>
      <c r="G6" s="7" t="s">
        <v>131</v>
      </c>
      <c r="H6" s="4">
        <v>44686</v>
      </c>
      <c r="I6" s="5" t="s">
        <v>109</v>
      </c>
      <c r="J6" s="5" t="s">
        <v>138</v>
      </c>
      <c r="K6" s="7" t="s">
        <v>122</v>
      </c>
      <c r="L6" s="3" t="s">
        <v>14</v>
      </c>
      <c r="M6" s="2">
        <v>2</v>
      </c>
      <c r="N6" s="2">
        <v>764</v>
      </c>
      <c r="O6" s="3" t="s">
        <v>146</v>
      </c>
      <c r="P6" s="2">
        <v>33311</v>
      </c>
    </row>
    <row r="7" spans="1:16" ht="15.75" thickBot="1">
      <c r="A7" s="2">
        <v>6</v>
      </c>
      <c r="B7" s="3">
        <v>115812</v>
      </c>
      <c r="C7" s="3" t="s">
        <v>17</v>
      </c>
      <c r="D7" s="3" t="s">
        <v>18</v>
      </c>
      <c r="E7" s="7" t="s">
        <v>126</v>
      </c>
      <c r="F7" s="7">
        <v>72</v>
      </c>
      <c r="G7" s="7" t="s">
        <v>131</v>
      </c>
      <c r="H7" s="4">
        <v>158</v>
      </c>
      <c r="I7" s="5" t="s">
        <v>110</v>
      </c>
      <c r="J7" s="5" t="s">
        <v>139</v>
      </c>
      <c r="K7" s="7" t="s">
        <v>123</v>
      </c>
      <c r="L7" s="3" t="s">
        <v>11</v>
      </c>
      <c r="M7" s="2">
        <v>7</v>
      </c>
      <c r="N7" s="2">
        <v>762</v>
      </c>
      <c r="O7" s="3" t="s">
        <v>143</v>
      </c>
      <c r="P7" s="2">
        <v>90032</v>
      </c>
    </row>
    <row r="8" spans="1:16" ht="15.75" thickBot="1">
      <c r="A8" s="2">
        <v>7</v>
      </c>
      <c r="B8" s="3">
        <v>115812</v>
      </c>
      <c r="C8" s="3" t="s">
        <v>17</v>
      </c>
      <c r="D8" s="3" t="s">
        <v>18</v>
      </c>
      <c r="E8" s="7" t="s">
        <v>127</v>
      </c>
      <c r="F8" s="7">
        <v>66</v>
      </c>
      <c r="G8" s="7" t="s">
        <v>131</v>
      </c>
      <c r="H8" s="4">
        <v>44749</v>
      </c>
      <c r="I8" s="5" t="s">
        <v>111</v>
      </c>
      <c r="J8" s="5" t="s">
        <v>140</v>
      </c>
      <c r="K8" s="7" t="s">
        <v>121</v>
      </c>
      <c r="L8" s="3" t="s">
        <v>14</v>
      </c>
      <c r="M8" s="2">
        <v>4</v>
      </c>
      <c r="N8" s="2">
        <v>1423</v>
      </c>
      <c r="O8" s="3" t="s">
        <v>143</v>
      </c>
      <c r="P8" s="2">
        <v>90032</v>
      </c>
    </row>
    <row r="9" spans="1:16" ht="15.75" thickBot="1">
      <c r="A9" s="2">
        <v>8</v>
      </c>
      <c r="B9" s="3">
        <v>115812</v>
      </c>
      <c r="C9" s="3" t="s">
        <v>17</v>
      </c>
      <c r="D9" s="3" t="s">
        <v>18</v>
      </c>
      <c r="E9" s="7" t="s">
        <v>127</v>
      </c>
      <c r="F9" s="7">
        <v>44</v>
      </c>
      <c r="G9" s="7" t="s">
        <v>133</v>
      </c>
      <c r="H9" s="4">
        <v>44781</v>
      </c>
      <c r="I9" s="5" t="s">
        <v>112</v>
      </c>
      <c r="J9" s="5" t="s">
        <v>137</v>
      </c>
      <c r="K9" s="7" t="s">
        <v>122</v>
      </c>
      <c r="L9" s="3" t="s">
        <v>19</v>
      </c>
      <c r="M9" s="2">
        <v>6</v>
      </c>
      <c r="N9" s="2">
        <v>342</v>
      </c>
      <c r="O9" s="3" t="s">
        <v>143</v>
      </c>
      <c r="P9" s="2">
        <v>90032</v>
      </c>
    </row>
    <row r="10" spans="1:16" ht="15.75" thickBot="1">
      <c r="A10" s="2">
        <v>9</v>
      </c>
      <c r="B10" s="3">
        <v>115812</v>
      </c>
      <c r="C10" s="3" t="s">
        <v>17</v>
      </c>
      <c r="D10" s="3" t="s">
        <v>18</v>
      </c>
      <c r="E10" s="7" t="s">
        <v>126</v>
      </c>
      <c r="F10" s="7">
        <v>22</v>
      </c>
      <c r="G10" s="7" t="s">
        <v>134</v>
      </c>
      <c r="H10" s="4">
        <v>44813</v>
      </c>
      <c r="I10" s="5" t="s">
        <v>113</v>
      </c>
      <c r="J10" s="5" t="s">
        <v>138</v>
      </c>
      <c r="K10" s="7" t="s">
        <v>119</v>
      </c>
      <c r="L10" s="3" t="s">
        <v>14</v>
      </c>
      <c r="M10" s="2">
        <v>3</v>
      </c>
      <c r="N10" s="2">
        <v>653</v>
      </c>
      <c r="O10" s="3" t="s">
        <v>143</v>
      </c>
      <c r="P10" s="2">
        <v>90032</v>
      </c>
    </row>
    <row r="11" spans="1:16" ht="15.75" thickBot="1">
      <c r="A11" s="2">
        <v>10</v>
      </c>
      <c r="B11" s="3">
        <v>115812</v>
      </c>
      <c r="C11" s="3" t="s">
        <v>17</v>
      </c>
      <c r="D11" s="3" t="s">
        <v>18</v>
      </c>
      <c r="E11" s="7" t="s">
        <v>127</v>
      </c>
      <c r="F11" s="7">
        <v>55</v>
      </c>
      <c r="G11" s="7" t="s">
        <v>135</v>
      </c>
      <c r="H11" s="6">
        <v>44844</v>
      </c>
      <c r="I11" s="5" t="s">
        <v>114</v>
      </c>
      <c r="J11" s="5" t="s">
        <v>138</v>
      </c>
      <c r="K11" s="7" t="s">
        <v>120</v>
      </c>
      <c r="L11" s="3" t="s">
        <v>14</v>
      </c>
      <c r="M11" s="2">
        <v>5</v>
      </c>
      <c r="N11" s="2">
        <v>873</v>
      </c>
      <c r="O11" s="3" t="s">
        <v>143</v>
      </c>
      <c r="P11" s="2">
        <v>90032</v>
      </c>
    </row>
    <row r="12" spans="1:16" ht="15.75" thickBot="1">
      <c r="A12" s="2">
        <v>11</v>
      </c>
      <c r="B12" s="3">
        <v>115812</v>
      </c>
      <c r="C12" s="3" t="s">
        <v>17</v>
      </c>
      <c r="D12" s="3" t="s">
        <v>18</v>
      </c>
      <c r="E12" s="7" t="s">
        <v>127</v>
      </c>
      <c r="F12" s="7">
        <v>88</v>
      </c>
      <c r="G12" s="7" t="s">
        <v>135</v>
      </c>
      <c r="H12" s="4">
        <v>44876</v>
      </c>
      <c r="I12" s="5" t="s">
        <v>115</v>
      </c>
      <c r="J12" s="5" t="s">
        <v>139</v>
      </c>
      <c r="K12" s="7" t="s">
        <v>121</v>
      </c>
      <c r="L12" s="3" t="s">
        <v>11</v>
      </c>
      <c r="M12" s="2">
        <v>9</v>
      </c>
      <c r="N12" s="2">
        <v>777</v>
      </c>
      <c r="O12" s="3" t="s">
        <v>143</v>
      </c>
      <c r="P12" s="2">
        <v>90032</v>
      </c>
    </row>
    <row r="13" spans="1:16" ht="15.75" thickBot="1">
      <c r="A13" s="2">
        <v>12</v>
      </c>
      <c r="B13" s="3">
        <v>115812</v>
      </c>
      <c r="C13" s="3" t="s">
        <v>17</v>
      </c>
      <c r="D13" s="3" t="s">
        <v>18</v>
      </c>
      <c r="E13" s="7" t="s">
        <v>127</v>
      </c>
      <c r="F13" s="7">
        <v>38</v>
      </c>
      <c r="G13" s="7" t="s">
        <v>133</v>
      </c>
      <c r="H13" s="4">
        <v>44907</v>
      </c>
      <c r="I13" s="5" t="s">
        <v>116</v>
      </c>
      <c r="J13" s="5" t="s">
        <v>140</v>
      </c>
      <c r="K13" s="7" t="s">
        <v>122</v>
      </c>
      <c r="L13" s="3" t="s">
        <v>19</v>
      </c>
      <c r="M13" s="2">
        <v>4</v>
      </c>
      <c r="N13" s="2">
        <v>444</v>
      </c>
      <c r="O13" s="3" t="s">
        <v>143</v>
      </c>
      <c r="P13" s="2">
        <v>90032</v>
      </c>
    </row>
    <row r="14" spans="1:16" ht="15.75" thickBot="1">
      <c r="A14" s="2">
        <v>13</v>
      </c>
      <c r="B14" s="3">
        <v>114412</v>
      </c>
      <c r="C14" s="3" t="s">
        <v>20</v>
      </c>
      <c r="D14" s="3" t="s">
        <v>21</v>
      </c>
      <c r="E14" s="7" t="s">
        <v>127</v>
      </c>
      <c r="F14" s="7">
        <v>47</v>
      </c>
      <c r="G14" s="7" t="s">
        <v>133</v>
      </c>
      <c r="H14" s="4">
        <v>44574</v>
      </c>
      <c r="I14" s="5" t="s">
        <v>105</v>
      </c>
      <c r="J14" s="5" t="s">
        <v>138</v>
      </c>
      <c r="K14" s="7" t="s">
        <v>118</v>
      </c>
      <c r="L14" s="3" t="s">
        <v>14</v>
      </c>
      <c r="M14" s="2">
        <v>3</v>
      </c>
      <c r="N14" s="2">
        <v>230</v>
      </c>
      <c r="O14" s="3" t="s">
        <v>144</v>
      </c>
      <c r="P14" s="2">
        <v>28027</v>
      </c>
    </row>
    <row r="15" spans="1:16" ht="15.75" thickBot="1">
      <c r="A15" s="2">
        <v>14</v>
      </c>
      <c r="B15" s="3">
        <v>161389</v>
      </c>
      <c r="C15" s="3" t="s">
        <v>22</v>
      </c>
      <c r="D15" s="3" t="s">
        <v>23</v>
      </c>
      <c r="E15" s="7" t="s">
        <v>127</v>
      </c>
      <c r="F15" s="7">
        <v>64</v>
      </c>
      <c r="G15" s="7" t="s">
        <v>131</v>
      </c>
      <c r="H15" s="4">
        <v>44606</v>
      </c>
      <c r="I15" s="5" t="s">
        <v>106</v>
      </c>
      <c r="J15" s="5" t="s">
        <v>139</v>
      </c>
      <c r="K15" s="7" t="s">
        <v>118</v>
      </c>
      <c r="L15" s="3" t="s">
        <v>14</v>
      </c>
      <c r="M15" s="2">
        <v>3</v>
      </c>
      <c r="N15" s="2">
        <v>781</v>
      </c>
      <c r="O15" s="3" t="s">
        <v>146</v>
      </c>
      <c r="P15" s="2">
        <v>98103</v>
      </c>
    </row>
    <row r="16" spans="1:16" ht="15.75" thickBot="1">
      <c r="A16" s="2">
        <v>15</v>
      </c>
      <c r="B16" s="3">
        <v>118983</v>
      </c>
      <c r="C16" s="3" t="s">
        <v>24</v>
      </c>
      <c r="D16" s="3" t="s">
        <v>25</v>
      </c>
      <c r="E16" s="7" t="s">
        <v>126</v>
      </c>
      <c r="F16" s="7">
        <v>56</v>
      </c>
      <c r="G16" s="7" t="s">
        <v>134</v>
      </c>
      <c r="H16" s="4">
        <v>44635</v>
      </c>
      <c r="I16" s="5" t="s">
        <v>107</v>
      </c>
      <c r="J16" s="5" t="s">
        <v>140</v>
      </c>
      <c r="K16" s="7" t="s">
        <v>119</v>
      </c>
      <c r="L16" s="3" t="s">
        <v>14</v>
      </c>
      <c r="M16" s="2">
        <v>5</v>
      </c>
      <c r="N16" s="2">
        <v>872</v>
      </c>
      <c r="O16" s="3" t="s">
        <v>142</v>
      </c>
      <c r="P16" s="2">
        <v>76106</v>
      </c>
    </row>
    <row r="17" spans="1:16" ht="15.75" thickBot="1">
      <c r="A17" s="2">
        <v>16</v>
      </c>
      <c r="B17" s="3">
        <v>118983</v>
      </c>
      <c r="C17" s="3" t="s">
        <v>24</v>
      </c>
      <c r="D17" s="3" t="s">
        <v>25</v>
      </c>
      <c r="E17" s="7" t="s">
        <v>126</v>
      </c>
      <c r="F17" s="7">
        <v>46</v>
      </c>
      <c r="G17" s="7" t="s">
        <v>133</v>
      </c>
      <c r="H17" s="4">
        <v>95</v>
      </c>
      <c r="I17" s="5" t="s">
        <v>108</v>
      </c>
      <c r="J17" s="5" t="s">
        <v>137</v>
      </c>
      <c r="K17" s="7" t="s">
        <v>120</v>
      </c>
      <c r="L17" s="3" t="s">
        <v>14</v>
      </c>
      <c r="M17" s="2">
        <v>3</v>
      </c>
      <c r="N17" s="2">
        <v>762</v>
      </c>
      <c r="O17" s="3" t="s">
        <v>142</v>
      </c>
      <c r="P17" s="2">
        <v>76106</v>
      </c>
    </row>
    <row r="18" spans="1:16" ht="15.75" thickBot="1">
      <c r="A18" s="2">
        <v>17</v>
      </c>
      <c r="B18" s="3">
        <v>105893</v>
      </c>
      <c r="C18" s="3" t="s">
        <v>26</v>
      </c>
      <c r="D18" s="3" t="s">
        <v>27</v>
      </c>
      <c r="E18" s="7" t="s">
        <v>126</v>
      </c>
      <c r="F18" s="7">
        <v>34</v>
      </c>
      <c r="G18" s="7" t="s">
        <v>133</v>
      </c>
      <c r="H18" s="4">
        <v>126</v>
      </c>
      <c r="I18" s="5" t="s">
        <v>109</v>
      </c>
      <c r="J18" s="5" t="s">
        <v>138</v>
      </c>
      <c r="K18" s="7" t="s">
        <v>121</v>
      </c>
      <c r="L18" s="3" t="s">
        <v>14</v>
      </c>
      <c r="M18" s="2">
        <v>6</v>
      </c>
      <c r="N18" s="2">
        <v>233</v>
      </c>
      <c r="O18" s="3" t="s">
        <v>148</v>
      </c>
      <c r="P18" s="2">
        <v>53711</v>
      </c>
    </row>
    <row r="19" spans="1:16" ht="15.75" thickBot="1">
      <c r="A19" s="2">
        <v>18</v>
      </c>
      <c r="B19" s="3">
        <v>167164</v>
      </c>
      <c r="C19" s="3" t="s">
        <v>28</v>
      </c>
      <c r="D19" s="3" t="s">
        <v>29</v>
      </c>
      <c r="E19" s="7" t="s">
        <v>126</v>
      </c>
      <c r="F19" s="7">
        <v>24</v>
      </c>
      <c r="G19" s="7" t="s">
        <v>130</v>
      </c>
      <c r="H19" s="4">
        <v>44730</v>
      </c>
      <c r="I19" s="5" t="s">
        <v>110</v>
      </c>
      <c r="J19" s="5" t="s">
        <v>139</v>
      </c>
      <c r="K19" s="7" t="s">
        <v>122</v>
      </c>
      <c r="L19" s="3" t="s">
        <v>14</v>
      </c>
      <c r="M19" s="2">
        <v>2</v>
      </c>
      <c r="N19" s="2">
        <v>499</v>
      </c>
      <c r="O19" s="3" t="s">
        <v>147</v>
      </c>
      <c r="P19" s="2">
        <v>84084</v>
      </c>
    </row>
    <row r="20" spans="1:16" ht="15.75" thickBot="1">
      <c r="A20" s="2">
        <v>19</v>
      </c>
      <c r="B20" s="3">
        <v>143336</v>
      </c>
      <c r="C20" s="3" t="s">
        <v>30</v>
      </c>
      <c r="D20" s="3" t="s">
        <v>31</v>
      </c>
      <c r="E20" s="7" t="s">
        <v>127</v>
      </c>
      <c r="F20" s="7">
        <v>23</v>
      </c>
      <c r="G20" s="7" t="s">
        <v>130</v>
      </c>
      <c r="H20" s="4">
        <v>44761</v>
      </c>
      <c r="I20" s="5" t="s">
        <v>111</v>
      </c>
      <c r="J20" s="5" t="s">
        <v>140</v>
      </c>
      <c r="K20" s="7" t="s">
        <v>123</v>
      </c>
      <c r="L20" s="3" t="s">
        <v>14</v>
      </c>
      <c r="M20" s="2">
        <v>2</v>
      </c>
      <c r="N20" s="2">
        <v>933</v>
      </c>
      <c r="O20" s="3" t="s">
        <v>143</v>
      </c>
      <c r="P20" s="2">
        <v>94109</v>
      </c>
    </row>
    <row r="21" spans="1:16" ht="15.75" thickBot="1">
      <c r="A21" s="2">
        <v>20</v>
      </c>
      <c r="B21" s="3">
        <v>143336</v>
      </c>
      <c r="C21" s="3" t="s">
        <v>30</v>
      </c>
      <c r="D21" s="3" t="s">
        <v>31</v>
      </c>
      <c r="E21" s="7" t="s">
        <v>127</v>
      </c>
      <c r="F21" s="7">
        <v>24</v>
      </c>
      <c r="G21" s="7" t="s">
        <v>130</v>
      </c>
      <c r="H21" s="4">
        <v>44793</v>
      </c>
      <c r="I21" s="5" t="s">
        <v>112</v>
      </c>
      <c r="J21" s="5" t="s">
        <v>138</v>
      </c>
      <c r="K21" s="7" t="s">
        <v>121</v>
      </c>
      <c r="L21" s="3" t="s">
        <v>19</v>
      </c>
      <c r="M21" s="2">
        <v>3</v>
      </c>
      <c r="N21" s="2">
        <v>737</v>
      </c>
      <c r="O21" s="3" t="s">
        <v>143</v>
      </c>
      <c r="P21" s="2">
        <v>94109</v>
      </c>
    </row>
    <row r="22" spans="1:16" ht="15.75" thickBot="1">
      <c r="A22" s="2">
        <v>21</v>
      </c>
      <c r="B22" s="3">
        <v>143336</v>
      </c>
      <c r="C22" s="3" t="s">
        <v>30</v>
      </c>
      <c r="D22" s="3" t="s">
        <v>31</v>
      </c>
      <c r="E22" s="7" t="s">
        <v>127</v>
      </c>
      <c r="F22" s="7">
        <v>25</v>
      </c>
      <c r="G22" s="7" t="s">
        <v>130</v>
      </c>
      <c r="H22" s="4">
        <v>44825</v>
      </c>
      <c r="I22" s="5" t="s">
        <v>113</v>
      </c>
      <c r="J22" s="5" t="s">
        <v>139</v>
      </c>
      <c r="K22" s="7" t="s">
        <v>122</v>
      </c>
      <c r="L22" s="3" t="s">
        <v>14</v>
      </c>
      <c r="M22" s="2">
        <v>4</v>
      </c>
      <c r="N22" s="2">
        <v>1987</v>
      </c>
      <c r="O22" s="3" t="s">
        <v>143</v>
      </c>
      <c r="P22" s="2">
        <v>94109</v>
      </c>
    </row>
    <row r="23" spans="1:16" ht="15.75" thickBot="1">
      <c r="A23" s="2">
        <v>22</v>
      </c>
      <c r="B23" s="3">
        <v>137330</v>
      </c>
      <c r="C23" s="3" t="s">
        <v>32</v>
      </c>
      <c r="D23" s="3" t="s">
        <v>33</v>
      </c>
      <c r="E23" s="7" t="s">
        <v>126</v>
      </c>
      <c r="F23" s="7">
        <v>66</v>
      </c>
      <c r="G23" s="7" t="s">
        <v>131</v>
      </c>
      <c r="H23" s="4">
        <v>44856</v>
      </c>
      <c r="I23" s="5" t="s">
        <v>114</v>
      </c>
      <c r="J23" s="5" t="s">
        <v>140</v>
      </c>
      <c r="K23" s="7" t="s">
        <v>119</v>
      </c>
      <c r="L23" s="3" t="s">
        <v>14</v>
      </c>
      <c r="M23" s="2">
        <v>7</v>
      </c>
      <c r="N23" s="2">
        <v>8372</v>
      </c>
      <c r="O23" s="3" t="s">
        <v>150</v>
      </c>
      <c r="P23" s="2">
        <v>68025</v>
      </c>
    </row>
    <row r="24" spans="1:16" ht="15.75" thickBot="1">
      <c r="A24" s="2">
        <v>23</v>
      </c>
      <c r="B24" s="3">
        <v>137330</v>
      </c>
      <c r="C24" s="3" t="s">
        <v>32</v>
      </c>
      <c r="D24" s="3" t="s">
        <v>33</v>
      </c>
      <c r="E24" s="7" t="s">
        <v>126</v>
      </c>
      <c r="F24" s="7">
        <v>75</v>
      </c>
      <c r="G24" s="7" t="s">
        <v>131</v>
      </c>
      <c r="H24" s="4">
        <v>44888</v>
      </c>
      <c r="I24" s="5" t="s">
        <v>115</v>
      </c>
      <c r="J24" s="5" t="s">
        <v>137</v>
      </c>
      <c r="K24" s="7" t="s">
        <v>120</v>
      </c>
      <c r="L24" s="3" t="s">
        <v>14</v>
      </c>
      <c r="M24" s="2">
        <v>7</v>
      </c>
      <c r="N24" s="2">
        <v>674</v>
      </c>
      <c r="O24" s="3" t="s">
        <v>150</v>
      </c>
      <c r="P24" s="2">
        <v>68025</v>
      </c>
    </row>
    <row r="25" spans="1:16" ht="15.75" thickBot="1">
      <c r="A25" s="2">
        <v>24</v>
      </c>
      <c r="B25" s="3">
        <v>156909</v>
      </c>
      <c r="C25" s="3" t="s">
        <v>34</v>
      </c>
      <c r="D25" s="3" t="s">
        <v>35</v>
      </c>
      <c r="E25" s="7" t="s">
        <v>126</v>
      </c>
      <c r="F25" s="7">
        <v>83</v>
      </c>
      <c r="G25" s="7" t="s">
        <v>135</v>
      </c>
      <c r="H25" s="4">
        <v>44919</v>
      </c>
      <c r="I25" s="5" t="s">
        <v>116</v>
      </c>
      <c r="J25" s="5" t="s">
        <v>138</v>
      </c>
      <c r="K25" s="7" t="s">
        <v>121</v>
      </c>
      <c r="L25" s="3" t="s">
        <v>11</v>
      </c>
      <c r="M25" s="2">
        <v>2</v>
      </c>
      <c r="N25" s="2">
        <v>873</v>
      </c>
      <c r="O25" s="3" t="s">
        <v>151</v>
      </c>
      <c r="P25" s="2">
        <v>19140</v>
      </c>
    </row>
    <row r="26" spans="1:16" ht="15.75" thickBot="1">
      <c r="A26" s="2">
        <v>25</v>
      </c>
      <c r="B26" s="3">
        <v>106320</v>
      </c>
      <c r="C26" s="3" t="s">
        <v>36</v>
      </c>
      <c r="D26" s="3" t="s">
        <v>37</v>
      </c>
      <c r="E26" s="7" t="s">
        <v>126</v>
      </c>
      <c r="F26" s="7">
        <v>72</v>
      </c>
      <c r="G26" s="7" t="s">
        <v>132</v>
      </c>
      <c r="H26" s="4">
        <v>44586</v>
      </c>
      <c r="I26" s="5" t="s">
        <v>105</v>
      </c>
      <c r="J26" s="5" t="s">
        <v>138</v>
      </c>
      <c r="K26" s="7" t="s">
        <v>123</v>
      </c>
      <c r="L26" s="3" t="s">
        <v>11</v>
      </c>
      <c r="M26" s="2">
        <v>3</v>
      </c>
      <c r="N26" s="2">
        <v>982</v>
      </c>
      <c r="O26" s="3" t="s">
        <v>151</v>
      </c>
      <c r="P26" s="2">
        <v>84057</v>
      </c>
    </row>
    <row r="27" spans="1:16" ht="15.75" thickBot="1">
      <c r="A27" s="2">
        <v>26</v>
      </c>
      <c r="B27" s="3">
        <v>121755</v>
      </c>
      <c r="C27" s="3" t="s">
        <v>38</v>
      </c>
      <c r="D27" s="3" t="s">
        <v>39</v>
      </c>
      <c r="E27" s="7" t="s">
        <v>126</v>
      </c>
      <c r="F27" s="7">
        <v>66</v>
      </c>
      <c r="G27" s="7" t="s">
        <v>131</v>
      </c>
      <c r="H27" s="4">
        <v>44618</v>
      </c>
      <c r="I27" s="5" t="s">
        <v>106</v>
      </c>
      <c r="J27" s="5" t="s">
        <v>139</v>
      </c>
      <c r="K27" s="7" t="s">
        <v>120</v>
      </c>
      <c r="L27" s="3" t="s">
        <v>14</v>
      </c>
      <c r="M27" s="2">
        <v>2</v>
      </c>
      <c r="N27" s="2">
        <v>983</v>
      </c>
      <c r="O27" s="3" t="s">
        <v>151</v>
      </c>
      <c r="P27" s="2">
        <v>90049</v>
      </c>
    </row>
    <row r="28" spans="1:16" ht="15.75" thickBot="1">
      <c r="A28" s="2">
        <v>27</v>
      </c>
      <c r="B28" s="3">
        <v>121755</v>
      </c>
      <c r="C28" s="3" t="s">
        <v>38</v>
      </c>
      <c r="D28" s="3" t="s">
        <v>39</v>
      </c>
      <c r="E28" s="7" t="s">
        <v>127</v>
      </c>
      <c r="F28" s="7">
        <v>44</v>
      </c>
      <c r="G28" s="7" t="s">
        <v>133</v>
      </c>
      <c r="H28" s="4">
        <v>44647</v>
      </c>
      <c r="I28" s="5" t="s">
        <v>107</v>
      </c>
      <c r="J28" s="5" t="s">
        <v>140</v>
      </c>
      <c r="K28" s="7" t="s">
        <v>121</v>
      </c>
      <c r="L28" s="3" t="s">
        <v>19</v>
      </c>
      <c r="M28" s="2">
        <v>3</v>
      </c>
      <c r="N28" s="2">
        <v>789</v>
      </c>
      <c r="O28" s="3" t="s">
        <v>151</v>
      </c>
      <c r="P28" s="2">
        <v>90049</v>
      </c>
    </row>
    <row r="29" spans="1:16" ht="15.75" thickBot="1">
      <c r="A29" s="2">
        <v>28</v>
      </c>
      <c r="B29" s="3">
        <v>150630</v>
      </c>
      <c r="C29" s="3" t="s">
        <v>40</v>
      </c>
      <c r="D29" s="3" t="s">
        <v>41</v>
      </c>
      <c r="E29" s="7" t="s">
        <v>127</v>
      </c>
      <c r="F29" s="7">
        <v>22</v>
      </c>
      <c r="G29" s="7" t="s">
        <v>130</v>
      </c>
      <c r="H29" s="4">
        <v>44679</v>
      </c>
      <c r="I29" s="5" t="s">
        <v>108</v>
      </c>
      <c r="J29" s="5" t="s">
        <v>138</v>
      </c>
      <c r="K29" s="7" t="s">
        <v>122</v>
      </c>
      <c r="L29" s="3" t="s">
        <v>11</v>
      </c>
      <c r="M29" s="2">
        <v>7</v>
      </c>
      <c r="N29" s="2">
        <v>234</v>
      </c>
      <c r="O29" s="3" t="s">
        <v>151</v>
      </c>
      <c r="P29" s="2">
        <v>19140</v>
      </c>
    </row>
    <row r="30" spans="1:16" ht="15.75" thickBot="1">
      <c r="A30" s="2">
        <v>29</v>
      </c>
      <c r="B30" s="3">
        <v>150630</v>
      </c>
      <c r="C30" s="3" t="s">
        <v>40</v>
      </c>
      <c r="D30" s="3" t="s">
        <v>41</v>
      </c>
      <c r="E30" s="7" t="s">
        <v>127</v>
      </c>
      <c r="F30" s="7">
        <v>55</v>
      </c>
      <c r="G30" s="7" t="s">
        <v>134</v>
      </c>
      <c r="H30" s="4">
        <v>44710</v>
      </c>
      <c r="I30" s="5" t="s">
        <v>109</v>
      </c>
      <c r="J30" s="5" t="s">
        <v>139</v>
      </c>
      <c r="K30" s="7" t="s">
        <v>122</v>
      </c>
      <c r="L30" s="3" t="s">
        <v>14</v>
      </c>
      <c r="M30" s="2">
        <v>2</v>
      </c>
      <c r="N30" s="2">
        <v>451</v>
      </c>
      <c r="O30" s="3" t="s">
        <v>151</v>
      </c>
      <c r="P30" s="2">
        <v>19140</v>
      </c>
    </row>
    <row r="31" spans="1:16" ht="15.75" thickBot="1">
      <c r="A31" s="2">
        <v>30</v>
      </c>
      <c r="B31" s="3">
        <v>150630</v>
      </c>
      <c r="C31" s="3" t="s">
        <v>40</v>
      </c>
      <c r="D31" s="3" t="s">
        <v>41</v>
      </c>
      <c r="E31" s="7" t="s">
        <v>127</v>
      </c>
      <c r="F31" s="7">
        <v>88</v>
      </c>
      <c r="G31" s="7" t="s">
        <v>135</v>
      </c>
      <c r="H31" s="4">
        <v>44742</v>
      </c>
      <c r="I31" s="5" t="s">
        <v>110</v>
      </c>
      <c r="J31" s="5" t="s">
        <v>140</v>
      </c>
      <c r="K31" s="7" t="s">
        <v>123</v>
      </c>
      <c r="L31" s="3" t="s">
        <v>11</v>
      </c>
      <c r="M31" s="2">
        <v>3</v>
      </c>
      <c r="N31" s="2">
        <v>233</v>
      </c>
      <c r="O31" s="3" t="s">
        <v>151</v>
      </c>
      <c r="P31" s="2">
        <v>19140</v>
      </c>
    </row>
    <row r="32" spans="1:16" ht="15.75" thickBot="1">
      <c r="A32" s="2">
        <v>31</v>
      </c>
      <c r="B32" s="3">
        <v>150630</v>
      </c>
      <c r="C32" s="3" t="s">
        <v>40</v>
      </c>
      <c r="D32" s="3" t="s">
        <v>41</v>
      </c>
      <c r="E32" s="7" t="s">
        <v>127</v>
      </c>
      <c r="F32" s="7">
        <v>38</v>
      </c>
      <c r="G32" s="7" t="s">
        <v>133</v>
      </c>
      <c r="H32" s="4">
        <v>44773</v>
      </c>
      <c r="I32" s="5" t="s">
        <v>111</v>
      </c>
      <c r="J32" s="5" t="s">
        <v>139</v>
      </c>
      <c r="K32" s="7" t="s">
        <v>121</v>
      </c>
      <c r="L32" s="3" t="s">
        <v>14</v>
      </c>
      <c r="M32" s="2">
        <v>2</v>
      </c>
      <c r="N32" s="2">
        <v>499</v>
      </c>
      <c r="O32" s="3" t="s">
        <v>151</v>
      </c>
      <c r="P32" s="2">
        <v>19140</v>
      </c>
    </row>
    <row r="33" spans="1:16" ht="15.75" thickBot="1">
      <c r="A33" s="2">
        <v>32</v>
      </c>
      <c r="B33" s="3">
        <v>150630</v>
      </c>
      <c r="C33" s="3" t="s">
        <v>40</v>
      </c>
      <c r="D33" s="3" t="s">
        <v>41</v>
      </c>
      <c r="E33" s="7" t="s">
        <v>127</v>
      </c>
      <c r="F33" s="7">
        <v>47</v>
      </c>
      <c r="G33" s="7" t="s">
        <v>133</v>
      </c>
      <c r="H33" s="4">
        <v>44774</v>
      </c>
      <c r="I33" s="5" t="s">
        <v>112</v>
      </c>
      <c r="J33" s="5" t="s">
        <v>140</v>
      </c>
      <c r="K33" s="7" t="s">
        <v>119</v>
      </c>
      <c r="L33" s="3" t="s">
        <v>14</v>
      </c>
      <c r="M33" s="2">
        <v>6</v>
      </c>
      <c r="N33" s="2">
        <v>933</v>
      </c>
      <c r="O33" s="3" t="s">
        <v>151</v>
      </c>
      <c r="P33" s="2">
        <v>19140</v>
      </c>
    </row>
    <row r="34" spans="1:16" ht="15.75" thickBot="1">
      <c r="A34" s="2">
        <v>33</v>
      </c>
      <c r="B34" s="3">
        <v>150630</v>
      </c>
      <c r="C34" s="3" t="s">
        <v>40</v>
      </c>
      <c r="D34" s="3" t="s">
        <v>41</v>
      </c>
      <c r="E34" s="7" t="s">
        <v>126</v>
      </c>
      <c r="F34" s="7">
        <v>64</v>
      </c>
      <c r="G34" s="7" t="s">
        <v>131</v>
      </c>
      <c r="H34" s="4">
        <v>44806</v>
      </c>
      <c r="I34" s="5" t="s">
        <v>113</v>
      </c>
      <c r="J34" s="5" t="s">
        <v>137</v>
      </c>
      <c r="K34" s="7" t="s">
        <v>120</v>
      </c>
      <c r="L34" s="3" t="s">
        <v>14</v>
      </c>
      <c r="M34" s="2">
        <v>6</v>
      </c>
      <c r="N34" s="2">
        <v>737</v>
      </c>
      <c r="O34" s="3" t="s">
        <v>151</v>
      </c>
      <c r="P34" s="2">
        <v>19140</v>
      </c>
    </row>
    <row r="35" spans="1:16" ht="15.75" thickBot="1">
      <c r="A35" s="2">
        <v>34</v>
      </c>
      <c r="B35" s="3">
        <v>150630</v>
      </c>
      <c r="C35" s="3" t="s">
        <v>40</v>
      </c>
      <c r="D35" s="3" t="s">
        <v>41</v>
      </c>
      <c r="E35" s="7" t="s">
        <v>126</v>
      </c>
      <c r="F35" s="7">
        <v>56</v>
      </c>
      <c r="G35" s="7" t="s">
        <v>134</v>
      </c>
      <c r="H35" s="4">
        <v>44837</v>
      </c>
      <c r="I35" s="5" t="s">
        <v>114</v>
      </c>
      <c r="J35" s="5" t="s">
        <v>138</v>
      </c>
      <c r="K35" s="7" t="s">
        <v>121</v>
      </c>
      <c r="L35" s="3" t="s">
        <v>14</v>
      </c>
      <c r="M35" s="2">
        <v>2</v>
      </c>
      <c r="N35" s="2">
        <v>1987</v>
      </c>
      <c r="O35" s="3" t="s">
        <v>151</v>
      </c>
      <c r="P35" s="2">
        <v>19140</v>
      </c>
    </row>
    <row r="36" spans="1:16" ht="15.75" thickBot="1">
      <c r="A36" s="2">
        <v>35</v>
      </c>
      <c r="B36" s="3">
        <v>107727</v>
      </c>
      <c r="C36" s="3" t="s">
        <v>42</v>
      </c>
      <c r="D36" s="3" t="s">
        <v>43</v>
      </c>
      <c r="E36" s="7" t="s">
        <v>126</v>
      </c>
      <c r="F36" s="7">
        <v>46</v>
      </c>
      <c r="G36" s="7" t="s">
        <v>133</v>
      </c>
      <c r="H36" s="4">
        <v>44869</v>
      </c>
      <c r="I36" s="5" t="s">
        <v>115</v>
      </c>
      <c r="J36" s="5" t="s">
        <v>138</v>
      </c>
      <c r="K36" s="7" t="s">
        <v>118</v>
      </c>
      <c r="L36" s="3" t="s">
        <v>14</v>
      </c>
      <c r="M36" s="2">
        <v>3</v>
      </c>
      <c r="N36" s="2">
        <v>762</v>
      </c>
      <c r="O36" s="3" t="s">
        <v>142</v>
      </c>
      <c r="P36" s="2">
        <v>77095</v>
      </c>
    </row>
    <row r="37" spans="1:16" ht="15.75" thickBot="1">
      <c r="A37" s="2">
        <v>36</v>
      </c>
      <c r="B37" s="3">
        <v>117590</v>
      </c>
      <c r="C37" s="3" t="s">
        <v>44</v>
      </c>
      <c r="D37" s="3" t="s">
        <v>45</v>
      </c>
      <c r="E37" s="7" t="s">
        <v>126</v>
      </c>
      <c r="F37" s="7">
        <v>34</v>
      </c>
      <c r="G37" s="7" t="s">
        <v>133</v>
      </c>
      <c r="H37" s="4">
        <v>44900</v>
      </c>
      <c r="I37" s="5" t="s">
        <v>116</v>
      </c>
      <c r="J37" s="5" t="s">
        <v>139</v>
      </c>
      <c r="K37" s="7" t="s">
        <v>119</v>
      </c>
      <c r="L37" s="3" t="s">
        <v>19</v>
      </c>
      <c r="M37" s="2">
        <v>7</v>
      </c>
      <c r="N37" s="2">
        <v>1423</v>
      </c>
      <c r="O37" s="3" t="s">
        <v>142</v>
      </c>
      <c r="P37" s="2">
        <v>75080</v>
      </c>
    </row>
    <row r="38" spans="1:16" ht="15.75" thickBot="1">
      <c r="A38" s="2">
        <v>37</v>
      </c>
      <c r="B38" s="3">
        <v>117590</v>
      </c>
      <c r="C38" s="3" t="s">
        <v>44</v>
      </c>
      <c r="D38" s="3" t="s">
        <v>45</v>
      </c>
      <c r="E38" s="7" t="s">
        <v>126</v>
      </c>
      <c r="F38" s="7">
        <v>24</v>
      </c>
      <c r="G38" s="7" t="s">
        <v>130</v>
      </c>
      <c r="H38" s="4">
        <v>44567</v>
      </c>
      <c r="I38" s="5" t="s">
        <v>105</v>
      </c>
      <c r="J38" s="5" t="s">
        <v>140</v>
      </c>
      <c r="K38" s="7" t="s">
        <v>120</v>
      </c>
      <c r="L38" s="3" t="s">
        <v>11</v>
      </c>
      <c r="M38" s="2">
        <v>5</v>
      </c>
      <c r="N38" s="2">
        <v>342</v>
      </c>
      <c r="O38" s="3" t="s">
        <v>142</v>
      </c>
      <c r="P38" s="2">
        <v>75080</v>
      </c>
    </row>
    <row r="39" spans="1:16" ht="15.75" thickBot="1">
      <c r="A39" s="2">
        <v>38</v>
      </c>
      <c r="B39" s="3">
        <v>117415</v>
      </c>
      <c r="C39" s="3" t="s">
        <v>46</v>
      </c>
      <c r="D39" s="3" t="s">
        <v>47</v>
      </c>
      <c r="E39" s="7" t="s">
        <v>127</v>
      </c>
      <c r="F39" s="7">
        <v>38</v>
      </c>
      <c r="G39" s="7" t="s">
        <v>133</v>
      </c>
      <c r="H39" s="4">
        <v>44599</v>
      </c>
      <c r="I39" s="5" t="s">
        <v>106</v>
      </c>
      <c r="J39" s="5" t="s">
        <v>138</v>
      </c>
      <c r="K39" s="7" t="s">
        <v>120</v>
      </c>
      <c r="L39" s="3" t="s">
        <v>14</v>
      </c>
      <c r="M39" s="2">
        <v>9</v>
      </c>
      <c r="N39" s="2">
        <v>653</v>
      </c>
      <c r="O39" s="3" t="s">
        <v>142</v>
      </c>
      <c r="P39" s="2">
        <v>77041</v>
      </c>
    </row>
    <row r="40" spans="1:16" ht="15.75" thickBot="1">
      <c r="A40" s="2">
        <v>39</v>
      </c>
      <c r="B40" s="3">
        <v>117415</v>
      </c>
      <c r="C40" s="3" t="s">
        <v>46</v>
      </c>
      <c r="D40" s="3" t="s">
        <v>47</v>
      </c>
      <c r="E40" s="7" t="s">
        <v>127</v>
      </c>
      <c r="F40" s="7">
        <v>47</v>
      </c>
      <c r="G40" s="7" t="s">
        <v>141</v>
      </c>
      <c r="H40" s="4">
        <v>44628</v>
      </c>
      <c r="I40" s="5" t="s">
        <v>107</v>
      </c>
      <c r="J40" s="5" t="s">
        <v>139</v>
      </c>
      <c r="K40" s="7" t="s">
        <v>121</v>
      </c>
      <c r="L40" s="3" t="s">
        <v>11</v>
      </c>
      <c r="M40" s="2">
        <v>3</v>
      </c>
      <c r="N40" s="2">
        <v>873</v>
      </c>
      <c r="O40" s="3" t="s">
        <v>142</v>
      </c>
      <c r="P40" s="2">
        <v>77041</v>
      </c>
    </row>
    <row r="41" spans="1:16" ht="15.75" thickBot="1">
      <c r="A41" s="2">
        <v>40</v>
      </c>
      <c r="B41" s="3">
        <v>117415</v>
      </c>
      <c r="C41" s="3" t="s">
        <v>46</v>
      </c>
      <c r="D41" s="3" t="s">
        <v>47</v>
      </c>
      <c r="E41" s="7" t="s">
        <v>126</v>
      </c>
      <c r="F41" s="7">
        <v>64</v>
      </c>
      <c r="G41" s="7" t="s">
        <v>131</v>
      </c>
      <c r="H41" s="4">
        <v>44660</v>
      </c>
      <c r="I41" s="5" t="s">
        <v>108</v>
      </c>
      <c r="J41" s="5" t="s">
        <v>140</v>
      </c>
      <c r="K41" s="7" t="s">
        <v>122</v>
      </c>
      <c r="L41" s="3" t="s">
        <v>11</v>
      </c>
      <c r="M41" s="2">
        <v>3</v>
      </c>
      <c r="N41" s="2">
        <v>777</v>
      </c>
      <c r="O41" s="3" t="s">
        <v>142</v>
      </c>
      <c r="P41" s="2">
        <v>77041</v>
      </c>
    </row>
    <row r="42" spans="1:16" ht="15.75" thickBot="1">
      <c r="A42" s="2">
        <v>41</v>
      </c>
      <c r="B42" s="3">
        <v>117415</v>
      </c>
      <c r="C42" s="3" t="s">
        <v>46</v>
      </c>
      <c r="D42" s="3" t="s">
        <v>47</v>
      </c>
      <c r="E42" s="7" t="s">
        <v>127</v>
      </c>
      <c r="F42" s="7">
        <v>56</v>
      </c>
      <c r="G42" s="7" t="s">
        <v>134</v>
      </c>
      <c r="H42" s="4">
        <v>44691</v>
      </c>
      <c r="I42" s="5" t="s">
        <v>109</v>
      </c>
      <c r="J42" s="5" t="s">
        <v>137</v>
      </c>
      <c r="K42" s="7" t="s">
        <v>123</v>
      </c>
      <c r="L42" s="3" t="s">
        <v>19</v>
      </c>
      <c r="M42" s="2">
        <v>4</v>
      </c>
      <c r="N42" s="2">
        <v>444</v>
      </c>
      <c r="O42" s="3" t="s">
        <v>142</v>
      </c>
      <c r="P42" s="2">
        <v>77041</v>
      </c>
    </row>
    <row r="43" spans="1:16" ht="15.75" thickBot="1">
      <c r="A43" s="2">
        <v>42</v>
      </c>
      <c r="B43" s="3">
        <v>120999</v>
      </c>
      <c r="C43" s="3" t="s">
        <v>48</v>
      </c>
      <c r="D43" s="3" t="s">
        <v>49</v>
      </c>
      <c r="E43" s="7" t="s">
        <v>127</v>
      </c>
      <c r="F43" s="7">
        <v>46</v>
      </c>
      <c r="G43" s="7" t="s">
        <v>141</v>
      </c>
      <c r="H43" s="4">
        <v>44723</v>
      </c>
      <c r="I43" s="5" t="s">
        <v>110</v>
      </c>
      <c r="J43" s="5" t="s">
        <v>138</v>
      </c>
      <c r="K43" s="7" t="s">
        <v>121</v>
      </c>
      <c r="L43" s="3" t="s">
        <v>19</v>
      </c>
      <c r="M43" s="2">
        <v>4</v>
      </c>
      <c r="N43" s="2">
        <v>230</v>
      </c>
      <c r="O43" s="3" t="s">
        <v>149</v>
      </c>
      <c r="P43" s="2">
        <v>60540</v>
      </c>
    </row>
    <row r="44" spans="1:16" ht="15.75" thickBot="1">
      <c r="A44" s="2">
        <v>43</v>
      </c>
      <c r="B44" s="3">
        <v>101343</v>
      </c>
      <c r="C44" s="3" t="s">
        <v>50</v>
      </c>
      <c r="D44" s="3" t="s">
        <v>51</v>
      </c>
      <c r="E44" s="7" t="s">
        <v>127</v>
      </c>
      <c r="F44" s="7">
        <v>34</v>
      </c>
      <c r="G44" s="7" t="s">
        <v>133</v>
      </c>
      <c r="H44" s="4">
        <v>44754</v>
      </c>
      <c r="I44" s="5" t="s">
        <v>111</v>
      </c>
      <c r="J44" s="5" t="s">
        <v>139</v>
      </c>
      <c r="K44" s="7" t="s">
        <v>122</v>
      </c>
      <c r="L44" s="3" t="s">
        <v>14</v>
      </c>
      <c r="M44" s="2">
        <v>2</v>
      </c>
      <c r="N44" s="2">
        <v>781</v>
      </c>
      <c r="O44" s="3" t="s">
        <v>143</v>
      </c>
      <c r="P44" s="2">
        <v>90049</v>
      </c>
    </row>
    <row r="45" spans="1:16" ht="15.75" thickBot="1">
      <c r="A45" s="2">
        <v>44</v>
      </c>
      <c r="B45" s="3">
        <v>139619</v>
      </c>
      <c r="C45" s="3" t="s">
        <v>52</v>
      </c>
      <c r="D45" s="3" t="s">
        <v>53</v>
      </c>
      <c r="E45" s="7" t="s">
        <v>126</v>
      </c>
      <c r="F45" s="7">
        <v>24</v>
      </c>
      <c r="G45" s="7" t="s">
        <v>130</v>
      </c>
      <c r="H45" s="4">
        <v>44786</v>
      </c>
      <c r="I45" s="5" t="s">
        <v>112</v>
      </c>
      <c r="J45" s="5" t="s">
        <v>140</v>
      </c>
      <c r="K45" s="7" t="s">
        <v>119</v>
      </c>
      <c r="L45" s="3" t="s">
        <v>14</v>
      </c>
      <c r="M45" s="2">
        <v>2</v>
      </c>
      <c r="N45" s="2">
        <v>872</v>
      </c>
      <c r="O45" s="3" t="s">
        <v>146</v>
      </c>
      <c r="P45" s="2">
        <v>32935</v>
      </c>
    </row>
    <row r="46" spans="1:16" ht="15.75" thickBot="1">
      <c r="A46" s="2">
        <v>45</v>
      </c>
      <c r="B46" s="3">
        <v>118255</v>
      </c>
      <c r="C46" s="3" t="s">
        <v>54</v>
      </c>
      <c r="D46" s="3" t="s">
        <v>55</v>
      </c>
      <c r="E46" s="7" t="s">
        <v>127</v>
      </c>
      <c r="F46" s="7">
        <v>23</v>
      </c>
      <c r="G46" s="7" t="s">
        <v>130</v>
      </c>
      <c r="H46" s="4">
        <v>44818</v>
      </c>
      <c r="I46" s="5" t="s">
        <v>113</v>
      </c>
      <c r="J46" s="5" t="s">
        <v>138</v>
      </c>
      <c r="K46" s="7" t="s">
        <v>120</v>
      </c>
      <c r="L46" s="3" t="s">
        <v>19</v>
      </c>
      <c r="M46" s="2">
        <v>2</v>
      </c>
      <c r="N46" s="2">
        <v>762</v>
      </c>
      <c r="O46" s="7" t="s">
        <v>152</v>
      </c>
      <c r="P46" s="2">
        <v>55122</v>
      </c>
    </row>
    <row r="47" spans="1:16" ht="15.75" thickBot="1">
      <c r="A47" s="2">
        <v>46</v>
      </c>
      <c r="B47" s="3">
        <v>118255</v>
      </c>
      <c r="C47" s="3" t="s">
        <v>54</v>
      </c>
      <c r="D47" s="3" t="s">
        <v>55</v>
      </c>
      <c r="E47" s="7" t="s">
        <v>127</v>
      </c>
      <c r="F47" s="7">
        <v>65</v>
      </c>
      <c r="G47" s="7" t="s">
        <v>131</v>
      </c>
      <c r="H47" s="4">
        <v>44849</v>
      </c>
      <c r="I47" s="5" t="s">
        <v>114</v>
      </c>
      <c r="J47" s="5" t="s">
        <v>139</v>
      </c>
      <c r="K47" s="7" t="s">
        <v>121</v>
      </c>
      <c r="L47" s="3" t="s">
        <v>14</v>
      </c>
      <c r="M47" s="2">
        <v>2</v>
      </c>
      <c r="N47" s="2">
        <v>233</v>
      </c>
      <c r="O47" s="7" t="s">
        <v>152</v>
      </c>
      <c r="P47" s="2">
        <v>55122</v>
      </c>
    </row>
    <row r="48" spans="1:16" ht="15.75" thickBot="1">
      <c r="A48" s="2">
        <v>47</v>
      </c>
      <c r="B48" s="3">
        <v>146703</v>
      </c>
      <c r="C48" s="3" t="s">
        <v>56</v>
      </c>
      <c r="D48" s="3" t="s">
        <v>57</v>
      </c>
      <c r="E48" s="7" t="s">
        <v>126</v>
      </c>
      <c r="F48" s="7">
        <v>45</v>
      </c>
      <c r="G48" s="7" t="s">
        <v>141</v>
      </c>
      <c r="H48" s="4">
        <v>44881</v>
      </c>
      <c r="I48" s="5" t="s">
        <v>115</v>
      </c>
      <c r="J48" s="5" t="s">
        <v>140</v>
      </c>
      <c r="K48" s="7" t="s">
        <v>122</v>
      </c>
      <c r="L48" s="3" t="s">
        <v>14</v>
      </c>
      <c r="M48" s="2">
        <v>4</v>
      </c>
      <c r="N48" s="2">
        <v>499</v>
      </c>
      <c r="O48" s="7" t="s">
        <v>153</v>
      </c>
      <c r="P48" s="2">
        <v>48185</v>
      </c>
    </row>
    <row r="49" spans="1:16" ht="15.75" thickBot="1">
      <c r="A49" s="2">
        <v>48</v>
      </c>
      <c r="B49" s="3">
        <v>169194</v>
      </c>
      <c r="C49" s="3" t="s">
        <v>58</v>
      </c>
      <c r="D49" s="3" t="s">
        <v>59</v>
      </c>
      <c r="E49" s="7" t="s">
        <v>127</v>
      </c>
      <c r="F49" s="7">
        <v>38</v>
      </c>
      <c r="G49" s="7" t="s">
        <v>133</v>
      </c>
      <c r="H49" s="4">
        <v>44912</v>
      </c>
      <c r="I49" s="5" t="s">
        <v>116</v>
      </c>
      <c r="J49" s="5" t="s">
        <v>137</v>
      </c>
      <c r="K49" s="7" t="s">
        <v>118</v>
      </c>
      <c r="L49" s="3" t="s">
        <v>19</v>
      </c>
      <c r="M49" s="2">
        <v>3</v>
      </c>
      <c r="N49" s="2">
        <v>933</v>
      </c>
      <c r="O49" s="7" t="s">
        <v>154</v>
      </c>
      <c r="P49" s="2">
        <v>19901</v>
      </c>
    </row>
    <row r="50" spans="1:16" ht="15.75" thickBot="1">
      <c r="A50" s="2">
        <v>49</v>
      </c>
      <c r="B50" s="3">
        <v>169194</v>
      </c>
      <c r="C50" s="3" t="s">
        <v>58</v>
      </c>
      <c r="D50" s="3" t="s">
        <v>59</v>
      </c>
      <c r="E50" s="7" t="s">
        <v>127</v>
      </c>
      <c r="F50" s="7">
        <v>44</v>
      </c>
      <c r="G50" s="7" t="s">
        <v>141</v>
      </c>
      <c r="H50" s="4">
        <v>44579</v>
      </c>
      <c r="I50" s="5" t="s">
        <v>105</v>
      </c>
      <c r="J50" s="5" t="s">
        <v>138</v>
      </c>
      <c r="K50" s="7" t="s">
        <v>118</v>
      </c>
      <c r="L50" s="3" t="s">
        <v>19</v>
      </c>
      <c r="M50" s="2">
        <v>2</v>
      </c>
      <c r="N50" s="2">
        <v>737</v>
      </c>
      <c r="O50" s="7" t="s">
        <v>154</v>
      </c>
      <c r="P50" s="2">
        <v>19901</v>
      </c>
    </row>
    <row r="51" spans="1:16" ht="15.75" thickBot="1">
      <c r="A51" s="2">
        <v>50</v>
      </c>
      <c r="B51" s="3">
        <v>115742</v>
      </c>
      <c r="C51" s="3" t="s">
        <v>60</v>
      </c>
      <c r="D51" s="3" t="s">
        <v>61</v>
      </c>
      <c r="E51" s="7" t="s">
        <v>127</v>
      </c>
      <c r="F51" s="7">
        <v>43</v>
      </c>
      <c r="G51" s="7" t="s">
        <v>141</v>
      </c>
      <c r="H51" s="4">
        <v>44611</v>
      </c>
      <c r="I51" s="5" t="s">
        <v>106</v>
      </c>
      <c r="J51" s="5" t="s">
        <v>138</v>
      </c>
      <c r="K51" s="7" t="s">
        <v>119</v>
      </c>
      <c r="L51" s="3" t="s">
        <v>14</v>
      </c>
      <c r="M51" s="2">
        <v>6</v>
      </c>
      <c r="N51" s="2">
        <v>1987</v>
      </c>
      <c r="O51" s="7" t="s">
        <v>144</v>
      </c>
      <c r="P51" s="2">
        <v>47150</v>
      </c>
    </row>
    <row r="52" spans="1:16" ht="15.75" thickBot="1">
      <c r="A52" s="2">
        <v>51</v>
      </c>
      <c r="B52" s="3">
        <v>115742</v>
      </c>
      <c r="C52" s="3" t="s">
        <v>60</v>
      </c>
      <c r="D52" s="3" t="s">
        <v>61</v>
      </c>
      <c r="E52" s="7" t="s">
        <v>126</v>
      </c>
      <c r="F52" s="7">
        <v>42</v>
      </c>
      <c r="G52" s="7" t="s">
        <v>141</v>
      </c>
      <c r="H52" s="4">
        <v>44640</v>
      </c>
      <c r="I52" s="5" t="s">
        <v>107</v>
      </c>
      <c r="J52" s="5" t="s">
        <v>139</v>
      </c>
      <c r="K52" s="7" t="s">
        <v>120</v>
      </c>
      <c r="L52" s="3" t="s">
        <v>14</v>
      </c>
      <c r="M52" s="2">
        <v>6</v>
      </c>
      <c r="N52" s="2">
        <v>8372</v>
      </c>
      <c r="O52" s="7" t="s">
        <v>144</v>
      </c>
      <c r="P52" s="2">
        <v>47150</v>
      </c>
    </row>
    <row r="53" spans="1:16" ht="15.75" thickBot="1">
      <c r="A53" s="2">
        <v>52</v>
      </c>
      <c r="B53" s="3">
        <v>115742</v>
      </c>
      <c r="C53" s="3" t="s">
        <v>60</v>
      </c>
      <c r="D53" s="3" t="s">
        <v>61</v>
      </c>
      <c r="E53" s="7" t="s">
        <v>126</v>
      </c>
      <c r="F53" s="7">
        <v>76</v>
      </c>
      <c r="G53" s="7" t="s">
        <v>131</v>
      </c>
      <c r="H53" s="4">
        <v>44672</v>
      </c>
      <c r="I53" s="5" t="s">
        <v>108</v>
      </c>
      <c r="J53" s="5" t="s">
        <v>140</v>
      </c>
      <c r="K53" s="7" t="s">
        <v>121</v>
      </c>
      <c r="L53" s="3" t="s">
        <v>11</v>
      </c>
      <c r="M53" s="2">
        <v>2</v>
      </c>
      <c r="N53" s="2">
        <v>674</v>
      </c>
      <c r="O53" s="7" t="s">
        <v>144</v>
      </c>
      <c r="P53" s="2">
        <v>47150</v>
      </c>
    </row>
    <row r="54" spans="1:16" ht="15.75" thickBot="1">
      <c r="A54" s="2">
        <v>53</v>
      </c>
      <c r="B54" s="3">
        <v>115742</v>
      </c>
      <c r="C54" s="3" t="s">
        <v>60</v>
      </c>
      <c r="D54" s="3" t="s">
        <v>61</v>
      </c>
      <c r="E54" s="7" t="s">
        <v>126</v>
      </c>
      <c r="F54" s="7">
        <v>46</v>
      </c>
      <c r="G54" s="7" t="s">
        <v>141</v>
      </c>
      <c r="H54" s="4">
        <v>126</v>
      </c>
      <c r="I54" s="5" t="s">
        <v>109</v>
      </c>
      <c r="J54" s="5" t="s">
        <v>138</v>
      </c>
      <c r="K54" s="7" t="s">
        <v>118</v>
      </c>
      <c r="L54" s="3" t="s">
        <v>11</v>
      </c>
      <c r="M54" s="2">
        <v>1</v>
      </c>
      <c r="N54" s="2">
        <v>873</v>
      </c>
      <c r="O54" s="7" t="s">
        <v>144</v>
      </c>
      <c r="P54" s="2">
        <v>47150</v>
      </c>
    </row>
    <row r="55" spans="1:16" ht="15.75" thickBot="1">
      <c r="A55" s="2">
        <v>54</v>
      </c>
      <c r="B55" s="3">
        <v>105816</v>
      </c>
      <c r="C55" s="3" t="s">
        <v>62</v>
      </c>
      <c r="D55" s="3" t="s">
        <v>63</v>
      </c>
      <c r="E55" s="7" t="s">
        <v>126</v>
      </c>
      <c r="F55" s="7">
        <v>53</v>
      </c>
      <c r="G55" s="7" t="s">
        <v>134</v>
      </c>
      <c r="H55" s="4">
        <v>44735</v>
      </c>
      <c r="I55" s="5" t="s">
        <v>110</v>
      </c>
      <c r="J55" s="5" t="s">
        <v>139</v>
      </c>
      <c r="K55" s="7" t="s">
        <v>119</v>
      </c>
      <c r="L55" s="3" t="s">
        <v>14</v>
      </c>
      <c r="M55" s="2">
        <v>7</v>
      </c>
      <c r="N55" s="2">
        <v>982</v>
      </c>
      <c r="O55" s="7" t="s">
        <v>155</v>
      </c>
      <c r="P55" s="2">
        <v>10024</v>
      </c>
    </row>
    <row r="56" spans="1:16" ht="15.75" thickBot="1">
      <c r="A56" s="2">
        <v>55</v>
      </c>
      <c r="B56" s="3">
        <v>105816</v>
      </c>
      <c r="C56" s="3" t="s">
        <v>62</v>
      </c>
      <c r="D56" s="3" t="s">
        <v>63</v>
      </c>
      <c r="E56" s="7" t="s">
        <v>126</v>
      </c>
      <c r="F56" s="7">
        <v>29</v>
      </c>
      <c r="G56" s="7" t="s">
        <v>130</v>
      </c>
      <c r="H56" s="4">
        <v>44766</v>
      </c>
      <c r="I56" s="5" t="s">
        <v>111</v>
      </c>
      <c r="J56" s="5" t="s">
        <v>140</v>
      </c>
      <c r="K56" s="7" t="s">
        <v>120</v>
      </c>
      <c r="L56" s="3" t="s">
        <v>19</v>
      </c>
      <c r="M56" s="2">
        <v>5</v>
      </c>
      <c r="N56" s="2">
        <v>983</v>
      </c>
      <c r="O56" s="7" t="s">
        <v>155</v>
      </c>
      <c r="P56" s="2">
        <v>10024</v>
      </c>
    </row>
    <row r="57" spans="1:16" ht="15.75" thickBot="1">
      <c r="A57" s="2">
        <v>56</v>
      </c>
      <c r="B57" s="3">
        <v>111682</v>
      </c>
      <c r="C57" s="3" t="s">
        <v>64</v>
      </c>
      <c r="D57" s="3" t="s">
        <v>65</v>
      </c>
      <c r="E57" s="7" t="s">
        <v>127</v>
      </c>
      <c r="F57" s="7">
        <v>30</v>
      </c>
      <c r="G57" s="7" t="s">
        <v>133</v>
      </c>
      <c r="H57" s="4">
        <v>44798</v>
      </c>
      <c r="I57" s="5" t="s">
        <v>112</v>
      </c>
      <c r="J57" s="5" t="s">
        <v>137</v>
      </c>
      <c r="K57" s="7" t="s">
        <v>121</v>
      </c>
      <c r="L57" s="3" t="s">
        <v>14</v>
      </c>
      <c r="M57" s="2">
        <v>6</v>
      </c>
      <c r="N57" s="2">
        <v>789</v>
      </c>
      <c r="O57" s="7" t="s">
        <v>155</v>
      </c>
      <c r="P57" s="2">
        <v>12180</v>
      </c>
    </row>
    <row r="58" spans="1:16" ht="15.75" thickBot="1">
      <c r="A58" s="2">
        <v>57</v>
      </c>
      <c r="B58" s="3">
        <v>111682</v>
      </c>
      <c r="C58" s="3" t="s">
        <v>64</v>
      </c>
      <c r="D58" s="3" t="s">
        <v>65</v>
      </c>
      <c r="E58" s="7" t="s">
        <v>127</v>
      </c>
      <c r="F58" s="7">
        <v>33</v>
      </c>
      <c r="G58" s="7" t="s">
        <v>133</v>
      </c>
      <c r="H58" s="4">
        <v>44830</v>
      </c>
      <c r="I58" s="5" t="s">
        <v>113</v>
      </c>
      <c r="J58" s="5" t="s">
        <v>138</v>
      </c>
      <c r="K58" s="7" t="s">
        <v>122</v>
      </c>
      <c r="L58" s="3" t="s">
        <v>14</v>
      </c>
      <c r="M58" s="2">
        <v>5</v>
      </c>
      <c r="N58" s="2">
        <v>234</v>
      </c>
      <c r="O58" s="7" t="s">
        <v>155</v>
      </c>
      <c r="P58" s="2">
        <v>12180</v>
      </c>
    </row>
    <row r="59" spans="1:16" ht="15.75" thickBot="1">
      <c r="A59" s="2">
        <v>58</v>
      </c>
      <c r="B59" s="3">
        <v>111682</v>
      </c>
      <c r="C59" s="3" t="s">
        <v>64</v>
      </c>
      <c r="D59" s="3" t="s">
        <v>65</v>
      </c>
      <c r="E59" s="7" t="s">
        <v>127</v>
      </c>
      <c r="F59" s="7">
        <v>42</v>
      </c>
      <c r="G59" s="7" t="s">
        <v>141</v>
      </c>
      <c r="H59" s="4">
        <v>44861</v>
      </c>
      <c r="I59" s="5" t="s">
        <v>114</v>
      </c>
      <c r="J59" s="5" t="s">
        <v>139</v>
      </c>
      <c r="K59" s="7" t="s">
        <v>123</v>
      </c>
      <c r="L59" s="3" t="s">
        <v>11</v>
      </c>
      <c r="M59" s="2">
        <v>5</v>
      </c>
      <c r="N59" s="2">
        <v>451</v>
      </c>
      <c r="O59" s="7" t="s">
        <v>155</v>
      </c>
      <c r="P59" s="2">
        <v>12180</v>
      </c>
    </row>
    <row r="60" spans="1:16" ht="15.75" thickBot="1">
      <c r="A60" s="2">
        <v>59</v>
      </c>
      <c r="B60" s="3">
        <v>111682</v>
      </c>
      <c r="C60" s="3" t="s">
        <v>64</v>
      </c>
      <c r="D60" s="3" t="s">
        <v>65</v>
      </c>
      <c r="E60" s="7" t="s">
        <v>127</v>
      </c>
      <c r="F60" s="7">
        <v>76</v>
      </c>
      <c r="G60" s="7" t="s">
        <v>132</v>
      </c>
      <c r="H60" s="4">
        <v>44893</v>
      </c>
      <c r="I60" s="5" t="s">
        <v>115</v>
      </c>
      <c r="J60" s="5" t="s">
        <v>140</v>
      </c>
      <c r="K60" s="7" t="s">
        <v>121</v>
      </c>
      <c r="L60" s="3" t="s">
        <v>14</v>
      </c>
      <c r="M60" s="2">
        <v>2</v>
      </c>
      <c r="N60" s="2">
        <v>233</v>
      </c>
      <c r="O60" s="7" t="s">
        <v>155</v>
      </c>
      <c r="P60" s="2">
        <v>12180</v>
      </c>
    </row>
    <row r="61" spans="1:16" ht="15.75" thickBot="1">
      <c r="A61" s="2">
        <v>60</v>
      </c>
      <c r="B61" s="3">
        <v>111682</v>
      </c>
      <c r="C61" s="3" t="s">
        <v>64</v>
      </c>
      <c r="D61" s="3" t="s">
        <v>65</v>
      </c>
      <c r="E61" s="7" t="s">
        <v>127</v>
      </c>
      <c r="F61" s="7">
        <v>46</v>
      </c>
      <c r="G61" s="7" t="s">
        <v>141</v>
      </c>
      <c r="H61" s="4">
        <v>44896</v>
      </c>
      <c r="I61" s="5" t="s">
        <v>116</v>
      </c>
      <c r="J61" s="5" t="s">
        <v>138</v>
      </c>
      <c r="K61" s="7" t="s">
        <v>122</v>
      </c>
      <c r="L61" s="3" t="s">
        <v>19</v>
      </c>
      <c r="M61" s="2">
        <v>2</v>
      </c>
      <c r="N61" s="2">
        <v>499</v>
      </c>
      <c r="O61" s="7" t="s">
        <v>155</v>
      </c>
      <c r="P61" s="2">
        <v>12180</v>
      </c>
    </row>
    <row r="62" spans="1:16" ht="15.75" thickBot="1">
      <c r="A62" s="2">
        <v>61</v>
      </c>
      <c r="B62" s="3">
        <v>111682</v>
      </c>
      <c r="C62" s="3" t="s">
        <v>64</v>
      </c>
      <c r="D62" s="3" t="s">
        <v>65</v>
      </c>
      <c r="E62" s="7" t="s">
        <v>126</v>
      </c>
      <c r="F62" s="7">
        <v>53</v>
      </c>
      <c r="G62" s="7" t="s">
        <v>134</v>
      </c>
      <c r="H62" s="4">
        <v>44563</v>
      </c>
      <c r="I62" s="5" t="s">
        <v>105</v>
      </c>
      <c r="J62" s="5" t="s">
        <v>139</v>
      </c>
      <c r="K62" s="7" t="s">
        <v>119</v>
      </c>
      <c r="L62" s="3" t="s">
        <v>14</v>
      </c>
      <c r="M62" s="2">
        <v>4</v>
      </c>
      <c r="N62" s="2">
        <v>933</v>
      </c>
      <c r="O62" s="7" t="s">
        <v>155</v>
      </c>
      <c r="P62" s="2">
        <v>12180</v>
      </c>
    </row>
    <row r="63" spans="1:16" ht="15.75" thickBot="1">
      <c r="A63" s="2">
        <v>62</v>
      </c>
      <c r="B63" s="3">
        <v>111682</v>
      </c>
      <c r="C63" s="3" t="s">
        <v>64</v>
      </c>
      <c r="D63" s="3" t="s">
        <v>65</v>
      </c>
      <c r="E63" s="7" t="s">
        <v>126</v>
      </c>
      <c r="F63" s="7">
        <v>29</v>
      </c>
      <c r="G63" s="7" t="s">
        <v>130</v>
      </c>
      <c r="H63" s="4">
        <v>44595</v>
      </c>
      <c r="I63" s="5" t="s">
        <v>106</v>
      </c>
      <c r="J63" s="5" t="s">
        <v>140</v>
      </c>
      <c r="K63" s="7" t="s">
        <v>120</v>
      </c>
      <c r="L63" s="3" t="s">
        <v>14</v>
      </c>
      <c r="M63" s="2">
        <v>1</v>
      </c>
      <c r="N63" s="2">
        <v>737</v>
      </c>
      <c r="O63" s="7" t="s">
        <v>155</v>
      </c>
      <c r="P63" s="2">
        <v>12180</v>
      </c>
    </row>
    <row r="64" spans="1:16" ht="15.75" thickBot="1">
      <c r="A64" s="2">
        <v>63</v>
      </c>
      <c r="B64" s="3">
        <v>135545</v>
      </c>
      <c r="C64" s="3" t="s">
        <v>66</v>
      </c>
      <c r="D64" s="3" t="s">
        <v>67</v>
      </c>
      <c r="E64" s="7" t="s">
        <v>126</v>
      </c>
      <c r="F64" s="7">
        <v>30</v>
      </c>
      <c r="G64" s="7" t="s">
        <v>133</v>
      </c>
      <c r="H64" s="4">
        <v>44624</v>
      </c>
      <c r="I64" s="5" t="s">
        <v>107</v>
      </c>
      <c r="J64" s="5" t="s">
        <v>140</v>
      </c>
      <c r="K64" s="7" t="s">
        <v>123</v>
      </c>
      <c r="L64" s="3" t="s">
        <v>19</v>
      </c>
      <c r="M64" s="2">
        <v>2</v>
      </c>
      <c r="N64" s="2">
        <v>1987</v>
      </c>
      <c r="O64" s="3" t="s">
        <v>143</v>
      </c>
      <c r="P64" s="2">
        <v>90004</v>
      </c>
    </row>
    <row r="65" spans="1:16" ht="15.75" thickBot="1">
      <c r="A65" s="2">
        <v>64</v>
      </c>
      <c r="B65" s="3">
        <v>135545</v>
      </c>
      <c r="C65" s="3" t="s">
        <v>66</v>
      </c>
      <c r="D65" s="3" t="s">
        <v>67</v>
      </c>
      <c r="E65" s="7" t="s">
        <v>127</v>
      </c>
      <c r="F65" s="7">
        <v>33</v>
      </c>
      <c r="G65" s="7" t="s">
        <v>133</v>
      </c>
      <c r="H65" s="4">
        <v>44656</v>
      </c>
      <c r="I65" s="5" t="s">
        <v>108</v>
      </c>
      <c r="J65" s="5" t="s">
        <v>137</v>
      </c>
      <c r="K65" s="7" t="s">
        <v>121</v>
      </c>
      <c r="L65" s="3" t="s">
        <v>14</v>
      </c>
      <c r="M65" s="2">
        <v>6</v>
      </c>
      <c r="N65" s="2">
        <v>762</v>
      </c>
      <c r="O65" s="3" t="s">
        <v>143</v>
      </c>
      <c r="P65" s="2">
        <v>90004</v>
      </c>
    </row>
    <row r="66" spans="1:16" ht="15.75" thickBot="1">
      <c r="A66" s="2">
        <v>65</v>
      </c>
      <c r="B66" s="3">
        <v>135545</v>
      </c>
      <c r="C66" s="3" t="s">
        <v>66</v>
      </c>
      <c r="D66" s="3" t="s">
        <v>67</v>
      </c>
      <c r="E66" s="7" t="s">
        <v>126</v>
      </c>
      <c r="F66" s="7">
        <v>24</v>
      </c>
      <c r="G66" s="7" t="s">
        <v>130</v>
      </c>
      <c r="H66" s="4">
        <v>44687</v>
      </c>
      <c r="I66" s="5" t="s">
        <v>109</v>
      </c>
      <c r="J66" s="5" t="s">
        <v>138</v>
      </c>
      <c r="K66" s="7" t="s">
        <v>119</v>
      </c>
      <c r="L66" s="3" t="s">
        <v>14</v>
      </c>
      <c r="M66" s="2">
        <v>3</v>
      </c>
      <c r="N66" s="2">
        <v>1423</v>
      </c>
      <c r="O66" s="3" t="s">
        <v>143</v>
      </c>
      <c r="P66" s="2">
        <v>90004</v>
      </c>
    </row>
    <row r="67" spans="1:16" ht="15.75" thickBot="1">
      <c r="A67" s="2">
        <v>66</v>
      </c>
      <c r="B67" s="3">
        <v>135545</v>
      </c>
      <c r="C67" s="3" t="s">
        <v>66</v>
      </c>
      <c r="D67" s="3" t="s">
        <v>67</v>
      </c>
      <c r="E67" s="7" t="s">
        <v>127</v>
      </c>
      <c r="F67" s="7">
        <v>25</v>
      </c>
      <c r="G67" s="7" t="s">
        <v>130</v>
      </c>
      <c r="H67" s="4">
        <v>44719</v>
      </c>
      <c r="I67" s="5" t="s">
        <v>110</v>
      </c>
      <c r="J67" s="5" t="s">
        <v>139</v>
      </c>
      <c r="K67" s="7" t="s">
        <v>120</v>
      </c>
      <c r="L67" s="3" t="s">
        <v>11</v>
      </c>
      <c r="M67" s="2">
        <v>4</v>
      </c>
      <c r="N67" s="2">
        <v>673</v>
      </c>
      <c r="O67" s="3" t="s">
        <v>143</v>
      </c>
      <c r="P67" s="2">
        <v>90004</v>
      </c>
    </row>
    <row r="68" spans="1:16" ht="15.75" thickBot="1">
      <c r="A68" s="2">
        <v>67</v>
      </c>
      <c r="B68" s="3">
        <v>164175</v>
      </c>
      <c r="C68" s="3" t="s">
        <v>68</v>
      </c>
      <c r="D68" s="3" t="s">
        <v>69</v>
      </c>
      <c r="E68" s="7" t="s">
        <v>126</v>
      </c>
      <c r="F68" s="7">
        <v>66</v>
      </c>
      <c r="G68" s="7" t="s">
        <v>131</v>
      </c>
      <c r="H68" s="4">
        <v>44750</v>
      </c>
      <c r="I68" s="5" t="s">
        <v>111</v>
      </c>
      <c r="J68" s="5" t="s">
        <v>140</v>
      </c>
      <c r="K68" s="7" t="s">
        <v>121</v>
      </c>
      <c r="L68" s="3" t="s">
        <v>11</v>
      </c>
      <c r="M68" s="2">
        <v>5</v>
      </c>
      <c r="N68" s="2">
        <v>981</v>
      </c>
      <c r="O68" s="3" t="s">
        <v>149</v>
      </c>
      <c r="P68" s="2">
        <v>60610</v>
      </c>
    </row>
    <row r="69" spans="1:16" ht="15.75" thickBot="1">
      <c r="A69" s="2">
        <v>68</v>
      </c>
      <c r="B69" s="3">
        <v>106376</v>
      </c>
      <c r="C69" s="3" t="s">
        <v>70</v>
      </c>
      <c r="D69" s="3" t="s">
        <v>71</v>
      </c>
      <c r="E69" s="7" t="s">
        <v>127</v>
      </c>
      <c r="F69" s="7">
        <v>75</v>
      </c>
      <c r="G69" s="7" t="s">
        <v>132</v>
      </c>
      <c r="H69" s="4">
        <v>44782</v>
      </c>
      <c r="I69" s="5" t="s">
        <v>112</v>
      </c>
      <c r="J69" s="5" t="s">
        <v>138</v>
      </c>
      <c r="K69" s="7" t="s">
        <v>118</v>
      </c>
      <c r="L69" s="3" t="s">
        <v>14</v>
      </c>
      <c r="M69" s="2">
        <v>8</v>
      </c>
      <c r="N69" s="2">
        <v>674</v>
      </c>
      <c r="O69" s="3" t="s">
        <v>149</v>
      </c>
      <c r="P69" s="2">
        <v>85234</v>
      </c>
    </row>
    <row r="70" spans="1:16" ht="15.75" thickBot="1">
      <c r="A70" s="2">
        <v>69</v>
      </c>
      <c r="B70" s="3">
        <v>106376</v>
      </c>
      <c r="C70" s="3" t="s">
        <v>70</v>
      </c>
      <c r="D70" s="3" t="s">
        <v>71</v>
      </c>
      <c r="E70" s="7" t="s">
        <v>126</v>
      </c>
      <c r="F70" s="7">
        <v>83</v>
      </c>
      <c r="G70" s="7" t="s">
        <v>132</v>
      </c>
      <c r="H70" s="4">
        <v>44814</v>
      </c>
      <c r="I70" s="5" t="s">
        <v>113</v>
      </c>
      <c r="J70" s="5" t="s">
        <v>139</v>
      </c>
      <c r="K70" s="7" t="s">
        <v>119</v>
      </c>
      <c r="L70" s="3" t="s">
        <v>19</v>
      </c>
      <c r="M70" s="2">
        <v>4</v>
      </c>
      <c r="N70" s="2">
        <v>653</v>
      </c>
      <c r="O70" s="3" t="s">
        <v>149</v>
      </c>
      <c r="P70" s="2">
        <v>85234</v>
      </c>
    </row>
    <row r="71" spans="1:16" ht="15.75" thickBot="1">
      <c r="A71" s="2">
        <v>70</v>
      </c>
      <c r="B71" s="3">
        <v>119823</v>
      </c>
      <c r="C71" s="3" t="s">
        <v>72</v>
      </c>
      <c r="D71" s="3" t="s">
        <v>73</v>
      </c>
      <c r="E71" s="7" t="s">
        <v>127</v>
      </c>
      <c r="F71" s="7">
        <v>72</v>
      </c>
      <c r="G71" s="7" t="s">
        <v>132</v>
      </c>
      <c r="H71" s="4">
        <v>44845</v>
      </c>
      <c r="I71" s="5" t="s">
        <v>114</v>
      </c>
      <c r="J71" s="5" t="s">
        <v>140</v>
      </c>
      <c r="K71" s="7" t="s">
        <v>121</v>
      </c>
      <c r="L71" s="3" t="s">
        <v>14</v>
      </c>
      <c r="M71" s="2">
        <v>2</v>
      </c>
      <c r="N71" s="2">
        <v>892</v>
      </c>
      <c r="O71" s="3" t="s">
        <v>143</v>
      </c>
      <c r="P71" s="2">
        <v>22153</v>
      </c>
    </row>
    <row r="72" spans="1:16" ht="15.75" thickBot="1">
      <c r="A72" s="2">
        <v>71</v>
      </c>
      <c r="B72" s="3">
        <v>106075</v>
      </c>
      <c r="C72" s="3" t="s">
        <v>74</v>
      </c>
      <c r="D72" s="3" t="s">
        <v>75</v>
      </c>
      <c r="E72" s="7" t="s">
        <v>126</v>
      </c>
      <c r="F72" s="7">
        <v>66</v>
      </c>
      <c r="G72" s="7" t="s">
        <v>131</v>
      </c>
      <c r="H72" s="4">
        <v>44877</v>
      </c>
      <c r="I72" s="5" t="s">
        <v>115</v>
      </c>
      <c r="J72" s="5" t="s">
        <v>137</v>
      </c>
      <c r="K72" s="7" t="s">
        <v>122</v>
      </c>
      <c r="L72" s="3" t="s">
        <v>14</v>
      </c>
      <c r="M72" s="2">
        <v>1</v>
      </c>
      <c r="N72" s="2">
        <v>548</v>
      </c>
      <c r="O72" s="7" t="s">
        <v>155</v>
      </c>
      <c r="P72" s="2">
        <v>10009</v>
      </c>
    </row>
    <row r="73" spans="1:16" ht="15.75" thickBot="1">
      <c r="A73" s="2">
        <v>72</v>
      </c>
      <c r="B73" s="3">
        <v>114440</v>
      </c>
      <c r="C73" s="3" t="s">
        <v>40</v>
      </c>
      <c r="D73" s="3" t="s">
        <v>41</v>
      </c>
      <c r="E73" s="7" t="s">
        <v>127</v>
      </c>
      <c r="F73" s="7">
        <v>44</v>
      </c>
      <c r="G73" s="7" t="s">
        <v>141</v>
      </c>
      <c r="H73" s="4">
        <v>44908</v>
      </c>
      <c r="I73" s="5" t="s">
        <v>116</v>
      </c>
      <c r="J73" s="5" t="s">
        <v>138</v>
      </c>
      <c r="K73" s="7" t="s">
        <v>118</v>
      </c>
      <c r="L73" s="3" t="s">
        <v>14</v>
      </c>
      <c r="M73" s="2">
        <v>3</v>
      </c>
      <c r="N73" s="2">
        <v>745</v>
      </c>
      <c r="O73" s="7" t="s">
        <v>154</v>
      </c>
      <c r="P73" s="2">
        <v>49201</v>
      </c>
    </row>
    <row r="74" spans="1:16" ht="15.75" thickBot="1">
      <c r="A74" s="2">
        <v>73</v>
      </c>
      <c r="B74" s="3">
        <v>134026</v>
      </c>
      <c r="C74" s="3" t="s">
        <v>76</v>
      </c>
      <c r="D74" s="3" t="s">
        <v>77</v>
      </c>
      <c r="E74" s="7" t="s">
        <v>126</v>
      </c>
      <c r="F74" s="7">
        <v>22</v>
      </c>
      <c r="G74" s="7" t="s">
        <v>130</v>
      </c>
      <c r="H74" s="4">
        <v>44575</v>
      </c>
      <c r="I74" s="5" t="s">
        <v>105</v>
      </c>
      <c r="J74" s="5" t="s">
        <v>138</v>
      </c>
      <c r="K74" s="7" t="s">
        <v>118</v>
      </c>
      <c r="L74" s="3" t="s">
        <v>11</v>
      </c>
      <c r="M74" s="2">
        <v>8</v>
      </c>
      <c r="N74" s="2">
        <v>453</v>
      </c>
      <c r="O74" s="3" t="s">
        <v>143</v>
      </c>
      <c r="P74" s="2">
        <v>38109</v>
      </c>
    </row>
    <row r="75" spans="1:16" ht="15.75" thickBot="1">
      <c r="A75" s="2">
        <v>74</v>
      </c>
      <c r="B75" s="3">
        <v>134026</v>
      </c>
      <c r="C75" s="3" t="s">
        <v>76</v>
      </c>
      <c r="D75" s="3" t="s">
        <v>77</v>
      </c>
      <c r="E75" s="7" t="s">
        <v>127</v>
      </c>
      <c r="F75" s="7">
        <v>55</v>
      </c>
      <c r="G75" s="7" t="s">
        <v>134</v>
      </c>
      <c r="H75" s="4">
        <v>44607</v>
      </c>
      <c r="I75" s="5" t="s">
        <v>106</v>
      </c>
      <c r="J75" s="5" t="s">
        <v>139</v>
      </c>
      <c r="K75" s="7" t="s">
        <v>119</v>
      </c>
      <c r="L75" s="3" t="s">
        <v>11</v>
      </c>
      <c r="M75" s="2">
        <v>2</v>
      </c>
      <c r="N75" s="2">
        <v>444</v>
      </c>
      <c r="O75" s="3" t="s">
        <v>143</v>
      </c>
      <c r="P75" s="2">
        <v>38109</v>
      </c>
    </row>
    <row r="76" spans="1:16" ht="15.75" thickBot="1">
      <c r="A76" s="2">
        <v>75</v>
      </c>
      <c r="B76" s="3">
        <v>134026</v>
      </c>
      <c r="C76" s="3" t="s">
        <v>76</v>
      </c>
      <c r="D76" s="3" t="s">
        <v>77</v>
      </c>
      <c r="E76" s="7" t="s">
        <v>126</v>
      </c>
      <c r="F76" s="7">
        <v>88</v>
      </c>
      <c r="G76" s="7" t="s">
        <v>135</v>
      </c>
      <c r="H76" s="4">
        <v>44636</v>
      </c>
      <c r="I76" s="5" t="s">
        <v>107</v>
      </c>
      <c r="J76" s="5" t="s">
        <v>140</v>
      </c>
      <c r="K76" s="7" t="s">
        <v>120</v>
      </c>
      <c r="L76" s="3" t="s">
        <v>14</v>
      </c>
      <c r="M76" s="2">
        <v>1</v>
      </c>
      <c r="N76" s="2">
        <v>528</v>
      </c>
      <c r="O76" s="3" t="s">
        <v>143</v>
      </c>
      <c r="P76" s="2">
        <v>38109</v>
      </c>
    </row>
    <row r="77" spans="1:16" ht="15.75" thickBot="1">
      <c r="A77" s="2">
        <v>76</v>
      </c>
      <c r="B77" s="3">
        <v>118038</v>
      </c>
      <c r="C77" s="3" t="s">
        <v>78</v>
      </c>
      <c r="D77" s="3" t="s">
        <v>79</v>
      </c>
      <c r="E77" s="7" t="s">
        <v>127</v>
      </c>
      <c r="F77" s="7">
        <v>38</v>
      </c>
      <c r="G77" s="7" t="s">
        <v>133</v>
      </c>
      <c r="H77" s="4">
        <v>44668</v>
      </c>
      <c r="I77" s="5" t="s">
        <v>108</v>
      </c>
      <c r="J77" s="5" t="s">
        <v>138</v>
      </c>
      <c r="K77" s="7" t="s">
        <v>121</v>
      </c>
      <c r="L77" s="3" t="s">
        <v>14</v>
      </c>
      <c r="M77" s="2">
        <v>3</v>
      </c>
      <c r="N77" s="2">
        <v>872</v>
      </c>
      <c r="O77" s="3" t="s">
        <v>142</v>
      </c>
      <c r="P77" s="2">
        <v>77041</v>
      </c>
    </row>
    <row r="78" spans="1:16" ht="15.75" thickBot="1">
      <c r="A78" s="2">
        <v>77</v>
      </c>
      <c r="B78" s="3">
        <v>118038</v>
      </c>
      <c r="C78" s="3" t="s">
        <v>78</v>
      </c>
      <c r="D78" s="3" t="s">
        <v>79</v>
      </c>
      <c r="E78" s="7" t="s">
        <v>127</v>
      </c>
      <c r="F78" s="7">
        <v>47</v>
      </c>
      <c r="G78" s="7" t="s">
        <v>141</v>
      </c>
      <c r="H78" s="4">
        <v>44699</v>
      </c>
      <c r="I78" s="5" t="s">
        <v>109</v>
      </c>
      <c r="J78" s="5" t="s">
        <v>139</v>
      </c>
      <c r="K78" s="7" t="s">
        <v>118</v>
      </c>
      <c r="L78" s="3" t="s">
        <v>11</v>
      </c>
      <c r="M78" s="2">
        <v>3</v>
      </c>
      <c r="N78" s="2">
        <v>737</v>
      </c>
      <c r="O78" s="3" t="s">
        <v>142</v>
      </c>
      <c r="P78" s="2">
        <v>77041</v>
      </c>
    </row>
    <row r="79" spans="1:16" ht="15.75" thickBot="1">
      <c r="A79" s="2">
        <v>78</v>
      </c>
      <c r="B79" s="3">
        <v>118038</v>
      </c>
      <c r="C79" s="3" t="s">
        <v>78</v>
      </c>
      <c r="D79" s="3" t="s">
        <v>79</v>
      </c>
      <c r="E79" s="7" t="s">
        <v>126</v>
      </c>
      <c r="F79" s="7">
        <v>64</v>
      </c>
      <c r="G79" s="7" t="s">
        <v>131</v>
      </c>
      <c r="H79" s="4">
        <v>44731</v>
      </c>
      <c r="I79" s="5" t="s">
        <v>110</v>
      </c>
      <c r="J79" s="5" t="s">
        <v>140</v>
      </c>
      <c r="K79" s="7" t="s">
        <v>119</v>
      </c>
      <c r="L79" s="3" t="s">
        <v>14</v>
      </c>
      <c r="M79" s="2">
        <v>3</v>
      </c>
      <c r="N79" s="2">
        <v>1987</v>
      </c>
      <c r="O79" s="3" t="s">
        <v>142</v>
      </c>
      <c r="P79" s="2">
        <v>77041</v>
      </c>
    </row>
    <row r="80" spans="1:16" ht="15.75" thickBot="1">
      <c r="A80" s="2">
        <v>79</v>
      </c>
      <c r="B80" s="3">
        <v>147606</v>
      </c>
      <c r="C80" s="3" t="s">
        <v>76</v>
      </c>
      <c r="D80" s="3" t="s">
        <v>77</v>
      </c>
      <c r="E80" s="7" t="s">
        <v>127</v>
      </c>
      <c r="F80" s="7">
        <v>56</v>
      </c>
      <c r="G80" s="7" t="s">
        <v>134</v>
      </c>
      <c r="H80" s="4">
        <v>44762</v>
      </c>
      <c r="I80" s="5" t="s">
        <v>111</v>
      </c>
      <c r="J80" s="5" t="s">
        <v>139</v>
      </c>
      <c r="K80" s="7" t="s">
        <v>120</v>
      </c>
      <c r="L80" s="3" t="s">
        <v>11</v>
      </c>
      <c r="M80" s="2">
        <v>5</v>
      </c>
      <c r="N80" s="2">
        <v>8372</v>
      </c>
      <c r="O80" s="3" t="s">
        <v>142</v>
      </c>
      <c r="P80" s="2">
        <v>77070</v>
      </c>
    </row>
    <row r="81" spans="1:16" ht="15.75" thickBot="1">
      <c r="A81" s="2">
        <v>80</v>
      </c>
      <c r="B81" s="3">
        <v>127208</v>
      </c>
      <c r="C81" s="3" t="s">
        <v>80</v>
      </c>
      <c r="D81" s="3" t="s">
        <v>81</v>
      </c>
      <c r="E81" s="7" t="s">
        <v>127</v>
      </c>
      <c r="F81" s="7">
        <v>46</v>
      </c>
      <c r="G81" s="7" t="s">
        <v>141</v>
      </c>
      <c r="H81" s="4">
        <v>44794</v>
      </c>
      <c r="I81" s="5" t="s">
        <v>112</v>
      </c>
      <c r="J81" s="5" t="s">
        <v>140</v>
      </c>
      <c r="K81" s="7" t="s">
        <v>121</v>
      </c>
      <c r="L81" s="3" t="s">
        <v>14</v>
      </c>
      <c r="M81" s="2">
        <v>1</v>
      </c>
      <c r="N81" s="2">
        <v>674</v>
      </c>
      <c r="O81" s="7" t="s">
        <v>144</v>
      </c>
      <c r="P81" s="2">
        <v>35601</v>
      </c>
    </row>
    <row r="82" spans="1:16" ht="15.75" thickBot="1">
      <c r="A82" s="2">
        <v>81</v>
      </c>
      <c r="B82" s="3">
        <v>127208</v>
      </c>
      <c r="C82" s="3" t="s">
        <v>80</v>
      </c>
      <c r="D82" s="3" t="s">
        <v>81</v>
      </c>
      <c r="E82" s="7" t="s">
        <v>127</v>
      </c>
      <c r="F82" s="7">
        <v>34</v>
      </c>
      <c r="G82" s="7" t="s">
        <v>133</v>
      </c>
      <c r="H82" s="4">
        <v>253</v>
      </c>
      <c r="I82" s="5" t="s">
        <v>113</v>
      </c>
      <c r="J82" s="5" t="s">
        <v>137</v>
      </c>
      <c r="K82" s="7" t="s">
        <v>123</v>
      </c>
      <c r="L82" s="3" t="s">
        <v>14</v>
      </c>
      <c r="M82" s="2">
        <v>3</v>
      </c>
      <c r="N82" s="2">
        <v>873</v>
      </c>
      <c r="O82" s="7" t="s">
        <v>144</v>
      </c>
      <c r="P82" s="2">
        <v>35601</v>
      </c>
    </row>
    <row r="83" spans="1:16" ht="15.75" thickBot="1">
      <c r="A83" s="2">
        <v>82</v>
      </c>
      <c r="B83" s="3">
        <v>139451</v>
      </c>
      <c r="C83" s="3" t="s">
        <v>82</v>
      </c>
      <c r="D83" s="3" t="s">
        <v>83</v>
      </c>
      <c r="E83" s="7" t="s">
        <v>127</v>
      </c>
      <c r="F83" s="7">
        <v>24</v>
      </c>
      <c r="G83" s="7" t="s">
        <v>130</v>
      </c>
      <c r="H83" s="6">
        <v>44857</v>
      </c>
      <c r="I83" s="5" t="s">
        <v>114</v>
      </c>
      <c r="J83" s="5" t="s">
        <v>138</v>
      </c>
      <c r="K83" s="7" t="s">
        <v>121</v>
      </c>
      <c r="L83" s="3" t="s">
        <v>14</v>
      </c>
      <c r="M83" s="2">
        <v>5</v>
      </c>
      <c r="N83" s="2">
        <v>982</v>
      </c>
      <c r="O83" s="3" t="s">
        <v>143</v>
      </c>
      <c r="P83" s="2">
        <v>94122</v>
      </c>
    </row>
    <row r="84" spans="1:16" ht="15.75" thickBot="1">
      <c r="A84" s="2">
        <v>83</v>
      </c>
      <c r="B84" s="3">
        <v>139451</v>
      </c>
      <c r="C84" s="3" t="s">
        <v>82</v>
      </c>
      <c r="D84" s="3" t="s">
        <v>83</v>
      </c>
      <c r="E84" s="7" t="s">
        <v>127</v>
      </c>
      <c r="F84" s="7">
        <v>23</v>
      </c>
      <c r="G84" s="7" t="s">
        <v>130</v>
      </c>
      <c r="H84" s="4">
        <v>44889</v>
      </c>
      <c r="I84" s="5" t="s">
        <v>115</v>
      </c>
      <c r="J84" s="5" t="s">
        <v>138</v>
      </c>
      <c r="K84" s="7" t="s">
        <v>119</v>
      </c>
      <c r="L84" s="3" t="s">
        <v>14</v>
      </c>
      <c r="M84" s="2">
        <v>1</v>
      </c>
      <c r="N84" s="2">
        <v>983</v>
      </c>
      <c r="O84" s="3" t="s">
        <v>143</v>
      </c>
      <c r="P84" s="2">
        <v>94122</v>
      </c>
    </row>
    <row r="85" spans="1:16" ht="15.75" thickBot="1">
      <c r="A85" s="2">
        <v>84</v>
      </c>
      <c r="B85" s="3">
        <v>149734</v>
      </c>
      <c r="C85" s="3" t="s">
        <v>84</v>
      </c>
      <c r="D85" s="3" t="s">
        <v>85</v>
      </c>
      <c r="E85" s="7" t="s">
        <v>126</v>
      </c>
      <c r="F85" s="7">
        <v>66</v>
      </c>
      <c r="G85" s="7" t="s">
        <v>131</v>
      </c>
      <c r="H85" s="4">
        <v>44920</v>
      </c>
      <c r="I85" s="5" t="s">
        <v>116</v>
      </c>
      <c r="J85" s="5" t="s">
        <v>139</v>
      </c>
      <c r="K85" s="7" t="s">
        <v>120</v>
      </c>
      <c r="L85" s="3" t="s">
        <v>14</v>
      </c>
      <c r="M85" s="2">
        <v>7</v>
      </c>
      <c r="N85" s="2">
        <v>789</v>
      </c>
      <c r="O85" s="3" t="s">
        <v>144</v>
      </c>
      <c r="P85" s="2">
        <v>27707</v>
      </c>
    </row>
    <row r="86" spans="1:16" ht="15.75" thickBot="1">
      <c r="A86" s="2">
        <v>85</v>
      </c>
      <c r="B86" s="3">
        <v>119662</v>
      </c>
      <c r="C86" s="3" t="s">
        <v>86</v>
      </c>
      <c r="D86" s="3" t="s">
        <v>87</v>
      </c>
      <c r="E86" s="7" t="s">
        <v>127</v>
      </c>
      <c r="F86" s="7">
        <v>75</v>
      </c>
      <c r="G86" s="7" t="s">
        <v>132</v>
      </c>
      <c r="H86" s="6">
        <v>44587</v>
      </c>
      <c r="I86" s="5" t="s">
        <v>105</v>
      </c>
      <c r="J86" s="5" t="s">
        <v>140</v>
      </c>
      <c r="K86" s="7" t="s">
        <v>121</v>
      </c>
      <c r="L86" s="3" t="s">
        <v>14</v>
      </c>
      <c r="M86" s="2">
        <v>3</v>
      </c>
      <c r="N86" s="2">
        <v>234</v>
      </c>
      <c r="O86" s="3" t="s">
        <v>149</v>
      </c>
      <c r="P86" s="2">
        <v>60623</v>
      </c>
    </row>
    <row r="87" spans="1:16" ht="15.75" thickBot="1">
      <c r="A87" s="2">
        <v>86</v>
      </c>
      <c r="B87" s="3">
        <v>140088</v>
      </c>
      <c r="C87" s="3" t="s">
        <v>56</v>
      </c>
      <c r="D87" s="3" t="s">
        <v>57</v>
      </c>
      <c r="E87" s="7" t="s">
        <v>127</v>
      </c>
      <c r="F87" s="7">
        <v>83</v>
      </c>
      <c r="G87" s="7" t="s">
        <v>135</v>
      </c>
      <c r="H87" s="6">
        <v>44619</v>
      </c>
      <c r="I87" s="5" t="s">
        <v>106</v>
      </c>
      <c r="J87" s="5" t="s">
        <v>138</v>
      </c>
      <c r="K87" s="7" t="s">
        <v>118</v>
      </c>
      <c r="L87" s="3" t="s">
        <v>11</v>
      </c>
      <c r="M87" s="2">
        <v>2</v>
      </c>
      <c r="N87" s="2">
        <v>451</v>
      </c>
      <c r="O87" s="7" t="s">
        <v>144</v>
      </c>
      <c r="P87" s="2">
        <v>29203</v>
      </c>
    </row>
    <row r="88" spans="1:16" ht="15.75" thickBot="1">
      <c r="A88" s="2">
        <v>87</v>
      </c>
      <c r="B88" s="3">
        <v>155558</v>
      </c>
      <c r="C88" s="3" t="s">
        <v>88</v>
      </c>
      <c r="D88" s="3" t="s">
        <v>89</v>
      </c>
      <c r="E88" s="7" t="s">
        <v>127</v>
      </c>
      <c r="F88" s="7">
        <v>72</v>
      </c>
      <c r="G88" s="7" t="s">
        <v>132</v>
      </c>
      <c r="H88" s="4">
        <v>44648</v>
      </c>
      <c r="I88" s="5" t="s">
        <v>107</v>
      </c>
      <c r="J88" s="5" t="s">
        <v>139</v>
      </c>
      <c r="K88" s="7" t="s">
        <v>119</v>
      </c>
      <c r="L88" s="3" t="s">
        <v>19</v>
      </c>
      <c r="M88" s="2">
        <v>1</v>
      </c>
      <c r="N88" s="2">
        <v>233</v>
      </c>
      <c r="O88" s="7" t="s">
        <v>153</v>
      </c>
      <c r="P88" s="2">
        <v>55901</v>
      </c>
    </row>
    <row r="89" spans="1:16" ht="15.75" thickBot="1">
      <c r="A89" s="2">
        <v>88</v>
      </c>
      <c r="B89" s="3">
        <v>155558</v>
      </c>
      <c r="C89" s="3" t="s">
        <v>88</v>
      </c>
      <c r="D89" s="3" t="s">
        <v>89</v>
      </c>
      <c r="E89" s="7" t="s">
        <v>126</v>
      </c>
      <c r="F89" s="7">
        <v>66</v>
      </c>
      <c r="G89" s="7" t="s">
        <v>131</v>
      </c>
      <c r="H89" s="4">
        <v>95</v>
      </c>
      <c r="I89" s="5" t="s">
        <v>108</v>
      </c>
      <c r="J89" s="5" t="s">
        <v>140</v>
      </c>
      <c r="K89" s="7" t="s">
        <v>120</v>
      </c>
      <c r="L89" s="3" t="s">
        <v>14</v>
      </c>
      <c r="M89" s="2">
        <v>2</v>
      </c>
      <c r="N89" s="2">
        <v>499</v>
      </c>
      <c r="O89" s="7" t="s">
        <v>153</v>
      </c>
      <c r="P89" s="2">
        <v>55901</v>
      </c>
    </row>
    <row r="90" spans="1:16" ht="15.75" thickBot="1">
      <c r="A90" s="2">
        <v>89</v>
      </c>
      <c r="B90" s="3">
        <v>159695</v>
      </c>
      <c r="C90" s="3" t="s">
        <v>90</v>
      </c>
      <c r="D90" s="3" t="s">
        <v>91</v>
      </c>
      <c r="E90" s="7" t="s">
        <v>127</v>
      </c>
      <c r="F90" s="7">
        <v>44</v>
      </c>
      <c r="G90" s="7" t="s">
        <v>133</v>
      </c>
      <c r="H90" s="4">
        <v>44711</v>
      </c>
      <c r="I90" s="5" t="s">
        <v>109</v>
      </c>
      <c r="J90" s="5" t="s">
        <v>137</v>
      </c>
      <c r="K90" s="7" t="s">
        <v>120</v>
      </c>
      <c r="L90" s="3" t="s">
        <v>14</v>
      </c>
      <c r="M90" s="2">
        <v>7</v>
      </c>
      <c r="N90" s="2">
        <v>933</v>
      </c>
      <c r="O90" s="3" t="s">
        <v>142</v>
      </c>
      <c r="P90" s="2">
        <v>77095</v>
      </c>
    </row>
    <row r="91" spans="1:16" ht="15.75" thickBot="1">
      <c r="A91" s="2">
        <v>90</v>
      </c>
      <c r="B91" s="3">
        <v>109806</v>
      </c>
      <c r="C91" s="3" t="s">
        <v>92</v>
      </c>
      <c r="D91" s="3" t="s">
        <v>93</v>
      </c>
      <c r="E91" s="7" t="s">
        <v>127</v>
      </c>
      <c r="F91" s="7">
        <v>22</v>
      </c>
      <c r="G91" s="7" t="s">
        <v>130</v>
      </c>
      <c r="H91" s="4">
        <v>154</v>
      </c>
      <c r="I91" s="5" t="s">
        <v>110</v>
      </c>
      <c r="J91" s="5" t="s">
        <v>138</v>
      </c>
      <c r="K91" s="7" t="s">
        <v>121</v>
      </c>
      <c r="L91" s="3" t="s">
        <v>14</v>
      </c>
      <c r="M91" s="2">
        <v>3</v>
      </c>
      <c r="N91" s="2">
        <v>737</v>
      </c>
      <c r="O91" s="3" t="s">
        <v>143</v>
      </c>
      <c r="P91" s="2">
        <v>90036</v>
      </c>
    </row>
    <row r="92" spans="1:16" ht="15.75" thickBot="1">
      <c r="A92" s="2">
        <v>91</v>
      </c>
      <c r="B92" s="3">
        <v>109806</v>
      </c>
      <c r="C92" s="3" t="s">
        <v>92</v>
      </c>
      <c r="D92" s="3" t="s">
        <v>93</v>
      </c>
      <c r="E92" s="7" t="s">
        <v>126</v>
      </c>
      <c r="F92" s="7">
        <v>55</v>
      </c>
      <c r="G92" s="7" t="s">
        <v>134</v>
      </c>
      <c r="H92" s="4">
        <v>44743</v>
      </c>
      <c r="I92" s="5" t="s">
        <v>111</v>
      </c>
      <c r="J92" s="5" t="s">
        <v>139</v>
      </c>
      <c r="K92" s="7" t="s">
        <v>122</v>
      </c>
      <c r="L92" s="3" t="s">
        <v>19</v>
      </c>
      <c r="M92" s="2">
        <v>2</v>
      </c>
      <c r="N92" s="2">
        <v>1987</v>
      </c>
      <c r="O92" s="3" t="s">
        <v>143</v>
      </c>
      <c r="P92" s="2">
        <v>90036</v>
      </c>
    </row>
    <row r="93" spans="1:16" ht="15.75" thickBot="1">
      <c r="A93" s="2">
        <v>92</v>
      </c>
      <c r="B93" s="3">
        <v>109806</v>
      </c>
      <c r="C93" s="3" t="s">
        <v>92</v>
      </c>
      <c r="D93" s="3" t="s">
        <v>93</v>
      </c>
      <c r="E93" s="7" t="s">
        <v>127</v>
      </c>
      <c r="F93" s="7">
        <v>88</v>
      </c>
      <c r="G93" s="7" t="s">
        <v>135</v>
      </c>
      <c r="H93" s="4">
        <v>44775</v>
      </c>
      <c r="I93" s="5" t="s">
        <v>112</v>
      </c>
      <c r="J93" s="5" t="s">
        <v>140</v>
      </c>
      <c r="K93" s="7" t="s">
        <v>123</v>
      </c>
      <c r="L93" s="3" t="s">
        <v>14</v>
      </c>
      <c r="M93" s="2">
        <v>1</v>
      </c>
      <c r="N93" s="2">
        <v>762</v>
      </c>
      <c r="O93" s="3" t="s">
        <v>143</v>
      </c>
      <c r="P93" s="2">
        <v>90036</v>
      </c>
    </row>
    <row r="94" spans="1:16" ht="15.75" thickBot="1">
      <c r="A94" s="2">
        <v>93</v>
      </c>
      <c r="B94" s="3">
        <v>149587</v>
      </c>
      <c r="C94" s="3" t="s">
        <v>94</v>
      </c>
      <c r="D94" s="3" t="s">
        <v>95</v>
      </c>
      <c r="E94" s="7" t="s">
        <v>127</v>
      </c>
      <c r="F94" s="7">
        <v>38</v>
      </c>
      <c r="G94" s="7" t="s">
        <v>133</v>
      </c>
      <c r="H94" s="4">
        <v>44807</v>
      </c>
      <c r="I94" s="5" t="s">
        <v>113</v>
      </c>
      <c r="J94" s="5" t="s">
        <v>138</v>
      </c>
      <c r="K94" s="7" t="s">
        <v>121</v>
      </c>
      <c r="L94" s="3" t="s">
        <v>14</v>
      </c>
      <c r="M94" s="2">
        <v>2</v>
      </c>
      <c r="N94" s="2">
        <v>1423</v>
      </c>
      <c r="O94" s="7" t="s">
        <v>153</v>
      </c>
      <c r="P94" s="2">
        <v>55407</v>
      </c>
    </row>
    <row r="95" spans="1:16" ht="15.75" thickBot="1">
      <c r="A95" s="2">
        <v>94</v>
      </c>
      <c r="B95" s="3">
        <v>149587</v>
      </c>
      <c r="C95" s="3" t="s">
        <v>94</v>
      </c>
      <c r="D95" s="3" t="s">
        <v>95</v>
      </c>
      <c r="E95" s="7" t="s">
        <v>126</v>
      </c>
      <c r="F95" s="7">
        <v>47</v>
      </c>
      <c r="G95" s="7" t="s">
        <v>133</v>
      </c>
      <c r="H95" s="4">
        <v>44838</v>
      </c>
      <c r="I95" s="5" t="s">
        <v>114</v>
      </c>
      <c r="J95" s="5" t="s">
        <v>139</v>
      </c>
      <c r="K95" s="7" t="s">
        <v>122</v>
      </c>
      <c r="L95" s="3" t="s">
        <v>11</v>
      </c>
      <c r="M95" s="2">
        <v>3</v>
      </c>
      <c r="N95" s="2">
        <v>674</v>
      </c>
      <c r="O95" s="7" t="s">
        <v>153</v>
      </c>
      <c r="P95" s="2">
        <v>55407</v>
      </c>
    </row>
    <row r="96" spans="1:16" ht="15.75" thickBot="1">
      <c r="A96" s="2">
        <v>95</v>
      </c>
      <c r="B96" s="3">
        <v>149587</v>
      </c>
      <c r="C96" s="3" t="s">
        <v>94</v>
      </c>
      <c r="D96" s="3" t="s">
        <v>95</v>
      </c>
      <c r="E96" s="7" t="s">
        <v>127</v>
      </c>
      <c r="F96" s="7">
        <v>64</v>
      </c>
      <c r="G96" s="7" t="s">
        <v>131</v>
      </c>
      <c r="H96" s="4">
        <v>44870</v>
      </c>
      <c r="I96" s="5" t="s">
        <v>115</v>
      </c>
      <c r="J96" s="5" t="s">
        <v>140</v>
      </c>
      <c r="K96" s="7" t="s">
        <v>119</v>
      </c>
      <c r="L96" s="3" t="s">
        <v>14</v>
      </c>
      <c r="M96" s="2">
        <v>2</v>
      </c>
      <c r="N96" s="2">
        <v>873</v>
      </c>
      <c r="O96" s="7" t="s">
        <v>153</v>
      </c>
      <c r="P96" s="2">
        <v>55407</v>
      </c>
    </row>
    <row r="97" spans="1:19" ht="15.75" thickBot="1">
      <c r="A97" s="2">
        <v>96</v>
      </c>
      <c r="B97" s="3">
        <v>109484</v>
      </c>
      <c r="C97" s="3" t="s">
        <v>96</v>
      </c>
      <c r="D97" s="3" t="s">
        <v>97</v>
      </c>
      <c r="E97" s="7" t="s">
        <v>127</v>
      </c>
      <c r="F97" s="7">
        <v>56</v>
      </c>
      <c r="G97" s="7" t="s">
        <v>134</v>
      </c>
      <c r="H97" s="4">
        <v>44901</v>
      </c>
      <c r="I97" s="5" t="s">
        <v>116</v>
      </c>
      <c r="J97" s="5" t="s">
        <v>137</v>
      </c>
      <c r="K97" s="7" t="s">
        <v>121</v>
      </c>
      <c r="L97" s="3" t="s">
        <v>14</v>
      </c>
      <c r="M97" s="2">
        <v>1</v>
      </c>
      <c r="N97" s="2">
        <v>982</v>
      </c>
      <c r="O97" s="7" t="s">
        <v>156</v>
      </c>
      <c r="P97" s="2">
        <v>97206</v>
      </c>
    </row>
    <row r="98" spans="1:19" ht="15.75" thickBot="1">
      <c r="A98" s="2">
        <v>97</v>
      </c>
      <c r="B98" s="3">
        <v>161018</v>
      </c>
      <c r="C98" s="3" t="s">
        <v>98</v>
      </c>
      <c r="D98" s="3" t="s">
        <v>99</v>
      </c>
      <c r="E98" s="7" t="s">
        <v>127</v>
      </c>
      <c r="F98" s="7">
        <v>46</v>
      </c>
      <c r="G98" s="7" t="s">
        <v>133</v>
      </c>
      <c r="H98" s="4">
        <v>44568</v>
      </c>
      <c r="I98" s="5" t="s">
        <v>105</v>
      </c>
      <c r="J98" s="5" t="s">
        <v>138</v>
      </c>
      <c r="K98" s="7" t="s">
        <v>122</v>
      </c>
      <c r="L98" s="3" t="s">
        <v>11</v>
      </c>
      <c r="M98" s="2">
        <v>7</v>
      </c>
      <c r="N98" s="2">
        <v>983</v>
      </c>
      <c r="O98" s="7" t="s">
        <v>155</v>
      </c>
      <c r="P98" s="2">
        <v>10009</v>
      </c>
    </row>
    <row r="99" spans="1:19" ht="15.75" thickBot="1">
      <c r="A99" s="2">
        <v>98</v>
      </c>
      <c r="B99" s="3">
        <v>157833</v>
      </c>
      <c r="C99" s="3" t="s">
        <v>100</v>
      </c>
      <c r="D99" s="3" t="s">
        <v>101</v>
      </c>
      <c r="E99" s="7" t="s">
        <v>127</v>
      </c>
      <c r="F99" s="7">
        <v>34</v>
      </c>
      <c r="G99" s="7" t="s">
        <v>133</v>
      </c>
      <c r="H99" s="4">
        <v>44600</v>
      </c>
      <c r="I99" s="5" t="s">
        <v>106</v>
      </c>
      <c r="J99" s="5" t="s">
        <v>139</v>
      </c>
      <c r="K99" s="7" t="s">
        <v>123</v>
      </c>
      <c r="L99" s="3" t="s">
        <v>14</v>
      </c>
      <c r="M99" s="2">
        <v>3</v>
      </c>
      <c r="N99" s="2">
        <v>789</v>
      </c>
      <c r="O99" s="3" t="s">
        <v>143</v>
      </c>
      <c r="P99" s="2">
        <v>94122</v>
      </c>
    </row>
    <row r="100" spans="1:19">
      <c r="A100" s="9">
        <v>99</v>
      </c>
      <c r="B100" s="10">
        <v>149223</v>
      </c>
      <c r="C100" s="10" t="s">
        <v>102</v>
      </c>
      <c r="D100" s="10" t="s">
        <v>103</v>
      </c>
      <c r="E100" s="11" t="s">
        <v>127</v>
      </c>
      <c r="F100" s="11">
        <v>24</v>
      </c>
      <c r="G100" s="11" t="s">
        <v>130</v>
      </c>
      <c r="H100" s="12">
        <v>44629</v>
      </c>
      <c r="I100" s="13" t="s">
        <v>107</v>
      </c>
      <c r="J100" s="13" t="s">
        <v>140</v>
      </c>
      <c r="K100" s="11" t="s">
        <v>121</v>
      </c>
      <c r="L100" s="10" t="s">
        <v>14</v>
      </c>
      <c r="M100" s="9">
        <v>6</v>
      </c>
      <c r="N100" s="9">
        <v>875</v>
      </c>
      <c r="O100" s="11" t="s">
        <v>153</v>
      </c>
      <c r="P100" s="9">
        <v>55106</v>
      </c>
    </row>
    <row r="101" spans="1:19">
      <c r="A101" s="14"/>
      <c r="B101" s="15"/>
      <c r="C101" s="15"/>
      <c r="D101" s="15"/>
      <c r="E101" s="16"/>
      <c r="F101" s="16"/>
      <c r="G101" s="16"/>
      <c r="H101" s="17"/>
      <c r="I101" s="18"/>
      <c r="J101" s="18"/>
      <c r="K101" s="15"/>
      <c r="L101" s="15"/>
      <c r="M101" s="14"/>
      <c r="N101" s="14"/>
      <c r="O101" s="15"/>
      <c r="P101" s="14"/>
      <c r="Q101" s="17"/>
      <c r="R101" s="19"/>
      <c r="S101" s="19"/>
    </row>
    <row r="102" spans="1:19">
      <c r="A102" s="14"/>
      <c r="B102" s="15"/>
      <c r="C102" s="15"/>
      <c r="D102" s="15"/>
      <c r="E102" s="16"/>
      <c r="F102" s="16"/>
      <c r="G102" s="16"/>
      <c r="H102" s="17"/>
      <c r="I102" s="18"/>
      <c r="J102" s="18"/>
      <c r="K102" s="15"/>
      <c r="L102" s="15"/>
      <c r="M102" s="14"/>
      <c r="N102" s="14"/>
      <c r="O102" s="14"/>
      <c r="P102" s="14"/>
      <c r="Q102" s="17"/>
      <c r="R102" s="19"/>
      <c r="S102" s="19"/>
    </row>
    <row r="103" spans="1:19">
      <c r="A103" s="14"/>
      <c r="B103" s="15"/>
      <c r="C103" s="15"/>
      <c r="D103" s="15"/>
      <c r="E103" s="16"/>
      <c r="F103" s="16"/>
      <c r="G103" s="16"/>
      <c r="H103" s="17"/>
      <c r="I103" s="18"/>
      <c r="J103" s="18"/>
      <c r="K103" s="15"/>
      <c r="L103" s="15"/>
      <c r="M103" s="14"/>
      <c r="N103" s="14"/>
      <c r="O103" s="14"/>
      <c r="P103" s="14"/>
      <c r="Q103" s="17"/>
      <c r="R103" s="19"/>
      <c r="S103" s="19"/>
    </row>
    <row r="104" spans="1:19">
      <c r="A104" s="14"/>
      <c r="B104" s="15"/>
      <c r="C104" s="15"/>
      <c r="D104" s="15"/>
      <c r="E104" s="15"/>
      <c r="F104" s="16"/>
      <c r="G104" s="16"/>
      <c r="H104" s="17"/>
      <c r="I104" s="18"/>
      <c r="J104" s="18"/>
      <c r="K104" s="15"/>
      <c r="L104" s="15"/>
      <c r="M104" s="14"/>
      <c r="N104" s="14"/>
      <c r="O104" s="14"/>
      <c r="P104" s="14"/>
      <c r="Q104" s="17"/>
      <c r="R104" s="19"/>
      <c r="S104" s="19"/>
    </row>
    <row r="105" spans="1:19">
      <c r="A105" s="14"/>
      <c r="B105" s="15"/>
      <c r="C105" s="15"/>
      <c r="D105" s="15"/>
      <c r="E105" s="15"/>
      <c r="F105" s="16"/>
      <c r="G105" s="16"/>
      <c r="H105" s="17"/>
      <c r="I105" s="18"/>
      <c r="J105" s="18"/>
      <c r="K105" s="15"/>
      <c r="L105" s="15"/>
      <c r="M105" s="14"/>
      <c r="N105" s="14"/>
      <c r="O105" s="14"/>
      <c r="P105" s="14"/>
      <c r="Q105" s="17"/>
      <c r="R105" s="19"/>
      <c r="S105" s="19"/>
    </row>
    <row r="106" spans="1:19">
      <c r="A106" s="14"/>
      <c r="B106" s="15"/>
      <c r="C106" s="15"/>
      <c r="D106" s="15"/>
      <c r="E106" s="15"/>
      <c r="F106" s="16"/>
      <c r="G106" s="16"/>
      <c r="H106" s="17"/>
      <c r="I106" s="18"/>
      <c r="J106" s="18"/>
      <c r="K106" s="15"/>
      <c r="L106" s="15"/>
      <c r="M106" s="14"/>
      <c r="N106" s="14"/>
      <c r="O106" s="14"/>
      <c r="P106" s="14"/>
      <c r="Q106" s="17"/>
      <c r="R106" s="19"/>
      <c r="S106" s="19"/>
    </row>
    <row r="107" spans="1:19">
      <c r="A107" s="14"/>
      <c r="B107" s="15"/>
      <c r="C107" s="15"/>
      <c r="D107" s="15"/>
      <c r="E107" s="15"/>
      <c r="F107" s="16"/>
      <c r="G107" s="16"/>
      <c r="H107" s="17"/>
      <c r="I107" s="18"/>
      <c r="J107" s="18"/>
      <c r="K107" s="15"/>
      <c r="L107" s="15"/>
      <c r="M107" s="14"/>
      <c r="N107" s="14"/>
      <c r="O107" s="14"/>
      <c r="P107" s="14"/>
      <c r="Q107" s="17"/>
      <c r="R107" s="19"/>
      <c r="S107" s="19"/>
    </row>
    <row r="108" spans="1:19">
      <c r="A108" s="14"/>
      <c r="B108" s="15"/>
      <c r="C108" s="15"/>
      <c r="D108" s="15"/>
      <c r="E108" s="15"/>
      <c r="F108" s="16"/>
      <c r="G108" s="16"/>
      <c r="H108" s="17"/>
      <c r="I108" s="18"/>
      <c r="J108" s="18"/>
      <c r="K108" s="15"/>
      <c r="L108" s="15"/>
      <c r="M108" s="14"/>
      <c r="N108" s="14"/>
      <c r="O108" s="14"/>
      <c r="P108" s="14"/>
      <c r="Q108" s="17"/>
      <c r="R108" s="19"/>
      <c r="S108" s="19"/>
    </row>
    <row r="109" spans="1:19">
      <c r="A109" s="14"/>
      <c r="B109" s="15"/>
      <c r="C109" s="15"/>
      <c r="D109" s="15"/>
      <c r="E109" s="15"/>
      <c r="F109" s="16"/>
      <c r="G109" s="16"/>
      <c r="H109" s="17"/>
      <c r="I109" s="18"/>
      <c r="J109" s="18"/>
      <c r="K109" s="15"/>
      <c r="L109" s="15"/>
      <c r="M109" s="14"/>
      <c r="N109" s="14"/>
      <c r="O109" s="14"/>
      <c r="P109" s="14"/>
      <c r="Q109" s="17"/>
      <c r="R109" s="19"/>
      <c r="S109" s="19"/>
    </row>
    <row r="110" spans="1:19">
      <c r="A110" s="14"/>
      <c r="B110" s="15"/>
      <c r="C110" s="15"/>
      <c r="D110" s="15"/>
      <c r="E110" s="15"/>
      <c r="F110" s="15"/>
      <c r="G110" s="15"/>
      <c r="H110" s="17"/>
      <c r="I110" s="18"/>
      <c r="J110" s="18"/>
      <c r="K110" s="15"/>
      <c r="L110" s="15"/>
      <c r="M110" s="14"/>
      <c r="N110" s="14"/>
      <c r="O110" s="14"/>
      <c r="P110" s="14"/>
      <c r="Q110" s="17"/>
      <c r="R110" s="19"/>
      <c r="S110" s="19"/>
    </row>
    <row r="111" spans="1:19">
      <c r="A111" s="14"/>
      <c r="B111" s="15"/>
      <c r="C111" s="15"/>
      <c r="D111" s="15"/>
      <c r="E111" s="15"/>
      <c r="F111" s="15"/>
      <c r="G111" s="15"/>
      <c r="H111" s="17"/>
      <c r="I111" s="18"/>
      <c r="J111" s="18"/>
      <c r="K111" s="15"/>
      <c r="L111" s="15"/>
      <c r="M111" s="14"/>
      <c r="N111" s="14"/>
      <c r="O111" s="14"/>
      <c r="P111" s="14"/>
      <c r="Q111" s="17"/>
      <c r="R111" s="19"/>
      <c r="S111" s="19"/>
    </row>
    <row r="112" spans="1:19">
      <c r="A112" s="14"/>
      <c r="B112" s="15"/>
      <c r="C112" s="15"/>
      <c r="D112" s="15"/>
      <c r="E112" s="15"/>
      <c r="F112" s="15"/>
      <c r="G112" s="15"/>
      <c r="H112" s="17"/>
      <c r="I112" s="18"/>
      <c r="J112" s="18"/>
      <c r="K112" s="15"/>
      <c r="L112" s="15"/>
      <c r="M112" s="14"/>
      <c r="N112" s="14"/>
      <c r="O112" s="14"/>
      <c r="P112" s="14"/>
      <c r="Q112" s="17"/>
      <c r="R112" s="19"/>
      <c r="S112" s="19"/>
    </row>
    <row r="113" spans="1:19">
      <c r="A113" s="14"/>
      <c r="B113" s="15"/>
      <c r="C113" s="15"/>
      <c r="D113" s="15"/>
      <c r="E113" s="15"/>
      <c r="F113" s="15"/>
      <c r="G113" s="15"/>
      <c r="H113" s="17"/>
      <c r="I113" s="18"/>
      <c r="J113" s="18"/>
      <c r="K113" s="15"/>
      <c r="L113" s="15"/>
      <c r="M113" s="14"/>
      <c r="N113" s="14"/>
      <c r="O113" s="14"/>
      <c r="P113" s="14"/>
      <c r="Q113" s="17"/>
      <c r="R113" s="19"/>
      <c r="S113" s="19"/>
    </row>
    <row r="114" spans="1:19">
      <c r="A114" s="14"/>
      <c r="B114" s="15"/>
      <c r="C114" s="15"/>
      <c r="D114" s="15"/>
      <c r="E114" s="15"/>
      <c r="F114" s="15"/>
      <c r="G114" s="15"/>
      <c r="H114" s="17"/>
      <c r="I114" s="18"/>
      <c r="J114" s="18"/>
      <c r="K114" s="15"/>
      <c r="L114" s="15"/>
      <c r="M114" s="14"/>
      <c r="N114" s="14"/>
      <c r="O114" s="14"/>
      <c r="P114" s="14"/>
      <c r="Q114" s="17"/>
      <c r="R114" s="19"/>
      <c r="S114" s="19"/>
    </row>
    <row r="115" spans="1:19">
      <c r="A115" s="14"/>
      <c r="B115" s="15"/>
      <c r="C115" s="15"/>
      <c r="D115" s="15"/>
      <c r="E115" s="15"/>
      <c r="F115" s="15"/>
      <c r="G115" s="15"/>
      <c r="H115" s="17"/>
      <c r="I115" s="18"/>
      <c r="J115" s="18"/>
      <c r="K115" s="15"/>
      <c r="L115" s="15"/>
      <c r="M115" s="14"/>
      <c r="N115" s="14"/>
      <c r="O115" s="14"/>
      <c r="P115" s="14"/>
      <c r="Q115" s="17"/>
      <c r="R115" s="19"/>
      <c r="S115" s="19"/>
    </row>
    <row r="116" spans="1:19">
      <c r="A116" s="14"/>
      <c r="B116" s="15"/>
      <c r="C116" s="15"/>
      <c r="D116" s="15"/>
      <c r="E116" s="15"/>
      <c r="F116" s="15"/>
      <c r="G116" s="15"/>
      <c r="H116" s="17"/>
      <c r="I116" s="18"/>
      <c r="J116" s="18"/>
      <c r="K116" s="15"/>
      <c r="L116" s="15"/>
      <c r="M116" s="14"/>
      <c r="N116" s="14"/>
      <c r="O116" s="14"/>
      <c r="P116" s="14"/>
      <c r="Q116" s="17"/>
      <c r="R116" s="19"/>
      <c r="S116" s="19"/>
    </row>
    <row r="117" spans="1:19">
      <c r="A117" s="14"/>
      <c r="B117" s="15"/>
      <c r="C117" s="15"/>
      <c r="D117" s="15"/>
      <c r="E117" s="15"/>
      <c r="F117" s="15"/>
      <c r="G117" s="15"/>
      <c r="H117" s="17"/>
      <c r="I117" s="18"/>
      <c r="J117" s="18"/>
      <c r="K117" s="15"/>
      <c r="L117" s="15"/>
      <c r="M117" s="14"/>
      <c r="N117" s="14"/>
      <c r="O117" s="14"/>
      <c r="P117" s="14"/>
      <c r="Q117" s="17"/>
      <c r="R117" s="19"/>
      <c r="S117" s="19"/>
    </row>
    <row r="118" spans="1:19">
      <c r="A118" s="14"/>
      <c r="B118" s="15"/>
      <c r="C118" s="15"/>
      <c r="D118" s="15"/>
      <c r="E118" s="15"/>
      <c r="F118" s="15"/>
      <c r="G118" s="15"/>
      <c r="H118" s="17"/>
      <c r="I118" s="18"/>
      <c r="J118" s="18"/>
      <c r="K118" s="15"/>
      <c r="L118" s="15"/>
      <c r="M118" s="14"/>
      <c r="N118" s="14"/>
      <c r="O118" s="14"/>
      <c r="P118" s="14"/>
      <c r="Q118" s="17"/>
      <c r="R118" s="19"/>
      <c r="S118" s="19"/>
    </row>
    <row r="119" spans="1:19">
      <c r="A119" s="14"/>
      <c r="B119" s="15"/>
      <c r="C119" s="15"/>
      <c r="D119" s="15"/>
      <c r="E119" s="15"/>
      <c r="F119" s="15"/>
      <c r="G119" s="15"/>
      <c r="H119" s="17"/>
      <c r="I119" s="18"/>
      <c r="J119" s="18"/>
      <c r="K119" s="15"/>
      <c r="L119" s="15"/>
      <c r="M119" s="14"/>
      <c r="N119" s="14"/>
      <c r="O119" s="14"/>
      <c r="P119" s="14"/>
      <c r="Q119" s="17"/>
      <c r="R119" s="19"/>
      <c r="S119" s="19"/>
    </row>
    <row r="120" spans="1:19">
      <c r="A120" s="14"/>
      <c r="B120" s="15"/>
      <c r="C120" s="15"/>
      <c r="D120" s="15"/>
      <c r="E120" s="15"/>
      <c r="F120" s="15"/>
      <c r="G120" s="15"/>
      <c r="H120" s="17"/>
      <c r="I120" s="18"/>
      <c r="J120" s="18"/>
      <c r="K120" s="15"/>
      <c r="L120" s="15"/>
      <c r="M120" s="14"/>
      <c r="N120" s="14"/>
      <c r="O120" s="14"/>
      <c r="P120" s="14"/>
      <c r="Q120" s="17"/>
      <c r="R120" s="19"/>
      <c r="S120" s="19"/>
    </row>
    <row r="121" spans="1:19">
      <c r="A121" s="14"/>
      <c r="B121" s="15"/>
      <c r="C121" s="15"/>
      <c r="D121" s="15"/>
      <c r="E121" s="15"/>
      <c r="F121" s="15"/>
      <c r="G121" s="15"/>
      <c r="H121" s="17"/>
      <c r="I121" s="18"/>
      <c r="J121" s="18"/>
      <c r="K121" s="15"/>
      <c r="L121" s="15"/>
      <c r="M121" s="14"/>
      <c r="N121" s="14"/>
      <c r="O121" s="14"/>
      <c r="P121" s="14"/>
      <c r="Q121" s="17"/>
      <c r="R121" s="19"/>
      <c r="S121" s="19"/>
    </row>
    <row r="122" spans="1:19">
      <c r="A122" s="14"/>
      <c r="B122" s="15"/>
      <c r="C122" s="15"/>
      <c r="D122" s="15"/>
      <c r="E122" s="15"/>
      <c r="F122" s="15"/>
      <c r="G122" s="15"/>
      <c r="H122" s="17"/>
      <c r="I122" s="18"/>
      <c r="J122" s="18"/>
      <c r="K122" s="15"/>
      <c r="L122" s="15"/>
      <c r="M122" s="14"/>
      <c r="N122" s="14"/>
      <c r="O122" s="14"/>
      <c r="P122" s="14"/>
      <c r="Q122" s="17"/>
      <c r="R122" s="19"/>
      <c r="S122" s="19"/>
    </row>
    <row r="123" spans="1:19">
      <c r="A123" s="14"/>
      <c r="B123" s="15"/>
      <c r="C123" s="15"/>
      <c r="D123" s="15"/>
      <c r="E123" s="15"/>
      <c r="F123" s="15"/>
      <c r="G123" s="15"/>
      <c r="H123" s="17"/>
      <c r="I123" s="18"/>
      <c r="J123" s="18"/>
      <c r="K123" s="15"/>
      <c r="L123" s="15"/>
      <c r="M123" s="14"/>
      <c r="N123" s="14"/>
      <c r="O123" s="14"/>
      <c r="P123" s="14"/>
      <c r="Q123" s="17"/>
      <c r="R123" s="19"/>
      <c r="S123" s="19"/>
    </row>
    <row r="124" spans="1:19">
      <c r="A124" s="14"/>
      <c r="B124" s="15"/>
      <c r="C124" s="15"/>
      <c r="D124" s="15"/>
      <c r="E124" s="15"/>
      <c r="F124" s="15"/>
      <c r="G124" s="15"/>
      <c r="H124" s="17"/>
      <c r="I124" s="18"/>
      <c r="J124" s="18"/>
      <c r="K124" s="15"/>
      <c r="L124" s="15"/>
      <c r="M124" s="14"/>
      <c r="N124" s="14"/>
      <c r="O124" s="14"/>
      <c r="P124" s="14"/>
      <c r="Q124" s="17"/>
      <c r="R124" s="19"/>
      <c r="S124" s="19"/>
    </row>
    <row r="125" spans="1:19">
      <c r="A125" s="14"/>
      <c r="B125" s="15"/>
      <c r="C125" s="15"/>
      <c r="D125" s="15"/>
      <c r="E125" s="15"/>
      <c r="F125" s="15"/>
      <c r="G125" s="15"/>
      <c r="H125" s="17"/>
      <c r="I125" s="18"/>
      <c r="J125" s="18"/>
      <c r="K125" s="15"/>
      <c r="L125" s="15"/>
      <c r="M125" s="14"/>
      <c r="N125" s="14"/>
      <c r="O125" s="14"/>
      <c r="P125" s="14"/>
      <c r="Q125" s="17"/>
      <c r="R125" s="19"/>
      <c r="S125" s="19"/>
    </row>
    <row r="126" spans="1:19">
      <c r="A126" s="14"/>
      <c r="B126" s="15"/>
      <c r="C126" s="15"/>
      <c r="D126" s="15"/>
      <c r="E126" s="15"/>
      <c r="F126" s="15"/>
      <c r="G126" s="15"/>
      <c r="H126" s="17"/>
      <c r="I126" s="18"/>
      <c r="J126" s="18"/>
      <c r="K126" s="15"/>
      <c r="L126" s="15"/>
      <c r="M126" s="14"/>
      <c r="N126" s="14"/>
      <c r="O126" s="14"/>
      <c r="P126" s="14"/>
      <c r="Q126" s="17"/>
      <c r="R126" s="19"/>
      <c r="S126" s="19"/>
    </row>
    <row r="127" spans="1:19">
      <c r="A127" s="14"/>
      <c r="B127" s="15"/>
      <c r="C127" s="15"/>
      <c r="D127" s="15"/>
      <c r="E127" s="15"/>
      <c r="F127" s="15"/>
      <c r="G127" s="15"/>
      <c r="H127" s="17"/>
      <c r="I127" s="18"/>
      <c r="J127" s="18"/>
      <c r="K127" s="15"/>
      <c r="L127" s="15"/>
      <c r="M127" s="14"/>
      <c r="N127" s="14"/>
      <c r="O127" s="14"/>
      <c r="P127" s="14"/>
      <c r="Q127" s="17"/>
      <c r="R127" s="19"/>
      <c r="S127" s="19"/>
    </row>
    <row r="128" spans="1:19">
      <c r="A128" s="14"/>
      <c r="B128" s="15"/>
      <c r="C128" s="15"/>
      <c r="D128" s="15"/>
      <c r="E128" s="15"/>
      <c r="F128" s="15"/>
      <c r="G128" s="15"/>
      <c r="H128" s="17"/>
      <c r="I128" s="18"/>
      <c r="J128" s="18"/>
      <c r="K128" s="15"/>
      <c r="L128" s="15"/>
      <c r="M128" s="14"/>
      <c r="N128" s="14"/>
      <c r="O128" s="14"/>
      <c r="P128" s="14"/>
      <c r="Q128" s="17"/>
      <c r="R128" s="19"/>
      <c r="S128" s="19"/>
    </row>
    <row r="129" spans="1:19">
      <c r="A129" s="14"/>
      <c r="B129" s="15"/>
      <c r="C129" s="15"/>
      <c r="D129" s="15"/>
      <c r="E129" s="15"/>
      <c r="F129" s="15"/>
      <c r="G129" s="15"/>
      <c r="H129" s="17"/>
      <c r="I129" s="18"/>
      <c r="J129" s="18"/>
      <c r="K129" s="15"/>
      <c r="L129" s="15"/>
      <c r="M129" s="14"/>
      <c r="N129" s="14"/>
      <c r="O129" s="14"/>
      <c r="P129" s="14"/>
      <c r="Q129" s="17"/>
      <c r="R129" s="19"/>
      <c r="S129" s="19"/>
    </row>
    <row r="130" spans="1:19">
      <c r="A130" s="14"/>
      <c r="B130" s="15"/>
      <c r="C130" s="15"/>
      <c r="D130" s="15"/>
      <c r="E130" s="15"/>
      <c r="F130" s="15"/>
      <c r="G130" s="15"/>
      <c r="H130" s="17"/>
      <c r="I130" s="18"/>
      <c r="J130" s="18"/>
      <c r="K130" s="15"/>
      <c r="L130" s="15"/>
      <c r="M130" s="14"/>
      <c r="N130" s="14"/>
      <c r="O130" s="14"/>
      <c r="P130" s="14"/>
      <c r="Q130" s="17"/>
      <c r="R130" s="19"/>
      <c r="S130" s="19"/>
    </row>
    <row r="131" spans="1:19">
      <c r="A131" s="14"/>
      <c r="B131" s="15"/>
      <c r="C131" s="15"/>
      <c r="D131" s="15"/>
      <c r="E131" s="15"/>
      <c r="F131" s="15"/>
      <c r="G131" s="15"/>
      <c r="H131" s="17"/>
      <c r="I131" s="18"/>
      <c r="J131" s="18"/>
      <c r="K131" s="15"/>
      <c r="L131" s="15"/>
      <c r="M131" s="14"/>
      <c r="N131" s="14"/>
      <c r="O131" s="14"/>
      <c r="P131" s="14"/>
      <c r="Q131" s="17"/>
      <c r="R131" s="19"/>
      <c r="S131" s="19"/>
    </row>
    <row r="132" spans="1:19">
      <c r="A132" s="14"/>
      <c r="B132" s="15"/>
      <c r="C132" s="15"/>
      <c r="D132" s="15"/>
      <c r="E132" s="15"/>
      <c r="F132" s="15"/>
      <c r="G132" s="15"/>
      <c r="H132" s="17"/>
      <c r="I132" s="18"/>
      <c r="J132" s="18"/>
      <c r="K132" s="15"/>
      <c r="L132" s="15"/>
      <c r="M132" s="14"/>
      <c r="N132" s="14"/>
      <c r="O132" s="14"/>
      <c r="P132" s="14"/>
      <c r="Q132" s="17"/>
      <c r="R132" s="19"/>
      <c r="S132" s="19"/>
    </row>
    <row r="133" spans="1:19">
      <c r="A133" s="14"/>
      <c r="B133" s="15"/>
      <c r="C133" s="15"/>
      <c r="D133" s="15"/>
      <c r="E133" s="15"/>
      <c r="F133" s="15"/>
      <c r="G133" s="15"/>
      <c r="H133" s="17"/>
      <c r="I133" s="18"/>
      <c r="J133" s="18"/>
      <c r="K133" s="15"/>
      <c r="L133" s="15"/>
      <c r="M133" s="14"/>
      <c r="N133" s="14"/>
      <c r="O133" s="14"/>
      <c r="P133" s="14"/>
      <c r="Q133" s="17"/>
      <c r="R133" s="19"/>
      <c r="S133" s="19"/>
    </row>
    <row r="134" spans="1:19">
      <c r="A134" s="14"/>
      <c r="B134" s="15"/>
      <c r="C134" s="15"/>
      <c r="D134" s="15"/>
      <c r="E134" s="15"/>
      <c r="F134" s="15"/>
      <c r="G134" s="15"/>
      <c r="H134" s="17"/>
      <c r="I134" s="18"/>
      <c r="J134" s="18"/>
      <c r="K134" s="15"/>
      <c r="L134" s="15"/>
      <c r="M134" s="14"/>
      <c r="N134" s="14"/>
      <c r="O134" s="14"/>
      <c r="P134" s="14"/>
      <c r="Q134" s="17"/>
      <c r="R134" s="19"/>
      <c r="S134" s="19"/>
    </row>
    <row r="135" spans="1:19">
      <c r="A135" s="14"/>
      <c r="B135" s="15"/>
      <c r="C135" s="15"/>
      <c r="D135" s="15"/>
      <c r="E135" s="15"/>
      <c r="F135" s="15"/>
      <c r="G135" s="15"/>
      <c r="H135" s="17"/>
      <c r="I135" s="18"/>
      <c r="J135" s="18"/>
      <c r="K135" s="15"/>
      <c r="L135" s="15"/>
      <c r="M135" s="14"/>
      <c r="N135" s="14"/>
      <c r="O135" s="14"/>
      <c r="P135" s="14"/>
      <c r="Q135" s="17"/>
      <c r="R135" s="19"/>
      <c r="S135" s="19"/>
    </row>
    <row r="136" spans="1:19">
      <c r="A136" s="14"/>
      <c r="B136" s="15"/>
      <c r="C136" s="15"/>
      <c r="D136" s="15"/>
      <c r="E136" s="15"/>
      <c r="F136" s="15"/>
      <c r="G136" s="15"/>
      <c r="H136" s="17"/>
      <c r="I136" s="18"/>
      <c r="J136" s="18"/>
      <c r="K136" s="15"/>
      <c r="L136" s="15"/>
      <c r="M136" s="14"/>
      <c r="N136" s="14"/>
      <c r="O136" s="14"/>
      <c r="P136" s="14"/>
      <c r="Q136" s="17"/>
      <c r="R136" s="19"/>
      <c r="S136" s="19"/>
    </row>
    <row r="137" spans="1:19">
      <c r="A137" s="14"/>
      <c r="B137" s="15"/>
      <c r="C137" s="15"/>
      <c r="D137" s="15"/>
      <c r="E137" s="15"/>
      <c r="F137" s="15"/>
      <c r="G137" s="15"/>
      <c r="H137" s="17"/>
      <c r="I137" s="18"/>
      <c r="J137" s="18"/>
      <c r="K137" s="15"/>
      <c r="L137" s="15"/>
      <c r="M137" s="14"/>
      <c r="N137" s="14"/>
      <c r="O137" s="14"/>
      <c r="P137" s="14"/>
      <c r="Q137" s="17"/>
      <c r="R137" s="19"/>
      <c r="S137" s="19"/>
    </row>
    <row r="138" spans="1:19">
      <c r="A138" s="14"/>
      <c r="B138" s="15"/>
      <c r="C138" s="15"/>
      <c r="D138" s="15"/>
      <c r="E138" s="15"/>
      <c r="F138" s="15"/>
      <c r="G138" s="15"/>
      <c r="H138" s="17"/>
      <c r="I138" s="18"/>
      <c r="J138" s="18"/>
      <c r="K138" s="15"/>
      <c r="L138" s="15"/>
      <c r="M138" s="14"/>
      <c r="N138" s="14"/>
      <c r="O138" s="14"/>
      <c r="P138" s="14"/>
      <c r="Q138" s="17"/>
      <c r="R138" s="19"/>
      <c r="S138" s="19"/>
    </row>
    <row r="139" spans="1:19">
      <c r="A139" s="14"/>
      <c r="B139" s="15"/>
      <c r="C139" s="15"/>
      <c r="D139" s="15"/>
      <c r="E139" s="15"/>
      <c r="F139" s="15"/>
      <c r="G139" s="15"/>
      <c r="H139" s="17"/>
      <c r="I139" s="18"/>
      <c r="J139" s="18"/>
      <c r="K139" s="15"/>
      <c r="L139" s="15"/>
      <c r="M139" s="14"/>
      <c r="N139" s="14"/>
      <c r="O139" s="14"/>
      <c r="P139" s="14"/>
      <c r="Q139" s="17"/>
      <c r="R139" s="19"/>
      <c r="S139" s="19"/>
    </row>
    <row r="140" spans="1:19">
      <c r="A140" s="14"/>
      <c r="B140" s="15"/>
      <c r="C140" s="15"/>
      <c r="D140" s="15"/>
      <c r="E140" s="15"/>
      <c r="F140" s="15"/>
      <c r="G140" s="15"/>
      <c r="H140" s="17"/>
      <c r="I140" s="18"/>
      <c r="J140" s="18"/>
      <c r="K140" s="15"/>
      <c r="L140" s="15"/>
      <c r="M140" s="14"/>
      <c r="N140" s="14"/>
      <c r="O140" s="14"/>
      <c r="P140" s="14"/>
      <c r="Q140" s="17"/>
      <c r="R140" s="19"/>
      <c r="S140" s="19"/>
    </row>
    <row r="141" spans="1:19">
      <c r="A141" s="14"/>
      <c r="B141" s="15"/>
      <c r="C141" s="15"/>
      <c r="D141" s="15"/>
      <c r="E141" s="15"/>
      <c r="F141" s="15"/>
      <c r="G141" s="15"/>
      <c r="H141" s="17"/>
      <c r="I141" s="18"/>
      <c r="J141" s="18"/>
      <c r="K141" s="15"/>
      <c r="L141" s="15"/>
      <c r="M141" s="14"/>
      <c r="N141" s="14"/>
      <c r="O141" s="14"/>
      <c r="P141" s="14"/>
      <c r="Q141" s="17"/>
      <c r="R141" s="19"/>
      <c r="S141" s="19"/>
    </row>
    <row r="142" spans="1:19">
      <c r="A142" s="14"/>
      <c r="B142" s="15"/>
      <c r="C142" s="15"/>
      <c r="D142" s="15"/>
      <c r="E142" s="15"/>
      <c r="F142" s="15"/>
      <c r="G142" s="15"/>
      <c r="H142" s="17"/>
      <c r="I142" s="18"/>
      <c r="J142" s="18"/>
      <c r="K142" s="15"/>
      <c r="L142" s="15"/>
      <c r="M142" s="14"/>
      <c r="N142" s="14"/>
      <c r="O142" s="14"/>
      <c r="P142" s="14"/>
      <c r="Q142" s="17"/>
      <c r="R142" s="19"/>
      <c r="S142" s="19"/>
    </row>
    <row r="143" spans="1:19">
      <c r="A143" s="14"/>
      <c r="B143" s="15"/>
      <c r="C143" s="15"/>
      <c r="D143" s="15"/>
      <c r="E143" s="15"/>
      <c r="F143" s="15"/>
      <c r="G143" s="15"/>
      <c r="H143" s="17"/>
      <c r="I143" s="18"/>
      <c r="J143" s="18"/>
      <c r="K143" s="15"/>
      <c r="L143" s="15"/>
      <c r="M143" s="14"/>
      <c r="N143" s="14"/>
      <c r="O143" s="14"/>
      <c r="P143" s="14"/>
      <c r="Q143" s="17"/>
      <c r="R143" s="19"/>
      <c r="S143" s="19"/>
    </row>
    <row r="144" spans="1:19">
      <c r="A144" s="14"/>
      <c r="B144" s="15"/>
      <c r="C144" s="15"/>
      <c r="D144" s="15"/>
      <c r="E144" s="15"/>
      <c r="F144" s="15"/>
      <c r="G144" s="15"/>
      <c r="H144" s="17"/>
      <c r="I144" s="18"/>
      <c r="J144" s="18"/>
      <c r="K144" s="15"/>
      <c r="L144" s="15"/>
      <c r="M144" s="14"/>
      <c r="N144" s="14"/>
      <c r="O144" s="14"/>
      <c r="P144" s="14"/>
      <c r="Q144" s="17"/>
      <c r="R144" s="19"/>
      <c r="S144" s="19"/>
    </row>
    <row r="145" spans="1:19">
      <c r="A145" s="14"/>
      <c r="B145" s="15"/>
      <c r="C145" s="15"/>
      <c r="D145" s="15"/>
      <c r="E145" s="15"/>
      <c r="F145" s="15"/>
      <c r="G145" s="15"/>
      <c r="H145" s="17"/>
      <c r="I145" s="18"/>
      <c r="J145" s="18"/>
      <c r="K145" s="15"/>
      <c r="L145" s="15"/>
      <c r="M145" s="14"/>
      <c r="N145" s="14"/>
      <c r="O145" s="14"/>
      <c r="P145" s="14"/>
      <c r="Q145" s="17"/>
      <c r="R145" s="19"/>
      <c r="S145" s="19"/>
    </row>
    <row r="146" spans="1:19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9"/>
      <c r="S146" s="19"/>
    </row>
    <row r="147" spans="1:19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9"/>
      <c r="S147" s="19"/>
    </row>
    <row r="148" spans="1:19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9"/>
      <c r="S148" s="19"/>
    </row>
    <row r="149" spans="1:1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9"/>
      <c r="S149" s="19"/>
    </row>
    <row r="150" spans="1:19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9"/>
      <c r="S150" s="19"/>
    </row>
    <row r="151" spans="1:19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9"/>
      <c r="S151" s="19"/>
    </row>
    <row r="152" spans="1:19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9"/>
      <c r="S152" s="19"/>
    </row>
    <row r="153" spans="1:19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9"/>
      <c r="S153" s="19"/>
    </row>
    <row r="154" spans="1:19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9"/>
      <c r="S154" s="19"/>
    </row>
    <row r="155" spans="1:19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9"/>
      <c r="S155" s="19"/>
    </row>
    <row r="156" spans="1:19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9"/>
      <c r="S156" s="19"/>
    </row>
    <row r="157" spans="1:19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9"/>
      <c r="S157" s="19"/>
    </row>
    <row r="158" spans="1:19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9"/>
      <c r="S158" s="19"/>
    </row>
    <row r="159" spans="1:1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9"/>
      <c r="S159" s="19"/>
    </row>
    <row r="160" spans="1:19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9"/>
      <c r="S160" s="19"/>
    </row>
    <row r="161" spans="1:19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9"/>
      <c r="S161" s="19"/>
    </row>
    <row r="162" spans="1:19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9"/>
      <c r="S162" s="19"/>
    </row>
    <row r="163" spans="1:19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9"/>
      <c r="S163" s="19"/>
    </row>
    <row r="164" spans="1:19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9"/>
      <c r="S164" s="19"/>
    </row>
    <row r="165" spans="1:19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9"/>
      <c r="S165" s="19"/>
    </row>
    <row r="166" spans="1:19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9"/>
      <c r="S166" s="19"/>
    </row>
    <row r="167" spans="1:19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9"/>
      <c r="S167" s="19"/>
    </row>
    <row r="168" spans="1:19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9"/>
      <c r="S168" s="19"/>
    </row>
    <row r="169" spans="1:1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9"/>
      <c r="S169" s="19"/>
    </row>
    <row r="170" spans="1:19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9"/>
      <c r="S170" s="19"/>
    </row>
    <row r="171" spans="1:19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9"/>
      <c r="S171" s="19"/>
    </row>
    <row r="172" spans="1:19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9"/>
      <c r="S172" s="19"/>
    </row>
    <row r="173" spans="1:19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9"/>
      <c r="S173" s="19"/>
    </row>
    <row r="174" spans="1:19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9"/>
      <c r="S174" s="19"/>
    </row>
    <row r="175" spans="1:19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9"/>
      <c r="S175" s="19"/>
    </row>
    <row r="176" spans="1:19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9"/>
      <c r="S176" s="19"/>
    </row>
    <row r="177" spans="1:19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9"/>
      <c r="S177" s="19"/>
    </row>
    <row r="178" spans="1:19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9"/>
      <c r="S178" s="19"/>
    </row>
    <row r="179" spans="1:1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9"/>
      <c r="S179" s="19"/>
    </row>
    <row r="180" spans="1:19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9"/>
      <c r="S180" s="19"/>
    </row>
    <row r="181" spans="1:19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9"/>
      <c r="S181" s="19"/>
    </row>
    <row r="182" spans="1:19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9"/>
      <c r="S182" s="19"/>
    </row>
    <row r="183" spans="1:19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9"/>
      <c r="S183" s="19"/>
    </row>
    <row r="184" spans="1:19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9"/>
      <c r="S184" s="19"/>
    </row>
    <row r="185" spans="1:19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9"/>
      <c r="S185" s="19"/>
    </row>
    <row r="186" spans="1:19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9"/>
      <c r="S186" s="19"/>
    </row>
    <row r="187" spans="1:19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9"/>
      <c r="S187" s="19"/>
    </row>
    <row r="188" spans="1:19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9"/>
      <c r="S188" s="19"/>
    </row>
    <row r="189" spans="1:1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9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9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9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4" sqref="B4:B10"/>
    </sheetView>
  </sheetViews>
  <sheetFormatPr defaultRowHeight="15"/>
  <cols>
    <col min="1" max="1" width="13.140625" bestFit="1" customWidth="1"/>
    <col min="2" max="2" width="16.5703125" bestFit="1" customWidth="1"/>
  </cols>
  <sheetData>
    <row r="3" spans="1:2">
      <c r="A3" s="20" t="s">
        <v>157</v>
      </c>
      <c r="B3" t="s">
        <v>159</v>
      </c>
    </row>
    <row r="4" spans="1:2">
      <c r="A4" s="21" t="s">
        <v>119</v>
      </c>
      <c r="B4" s="23">
        <v>0.17171717171717171</v>
      </c>
    </row>
    <row r="5" spans="1:2">
      <c r="A5" s="21" t="s">
        <v>121</v>
      </c>
      <c r="B5" s="23">
        <v>0.26262626262626265</v>
      </c>
    </row>
    <row r="6" spans="1:2">
      <c r="A6" s="21" t="s">
        <v>120</v>
      </c>
      <c r="B6" s="23">
        <v>0.18181818181818182</v>
      </c>
    </row>
    <row r="7" spans="1:2">
      <c r="A7" s="21" t="s">
        <v>122</v>
      </c>
      <c r="B7" s="23">
        <v>0.16161616161616163</v>
      </c>
    </row>
    <row r="8" spans="1:2">
      <c r="A8" s="21" t="s">
        <v>118</v>
      </c>
      <c r="B8" s="23">
        <v>0.12121212121212122</v>
      </c>
    </row>
    <row r="9" spans="1:2">
      <c r="A9" s="21" t="s">
        <v>123</v>
      </c>
      <c r="B9" s="23">
        <v>0.10101010101010101</v>
      </c>
    </row>
    <row r="10" spans="1:2">
      <c r="A10" s="21" t="s">
        <v>158</v>
      </c>
      <c r="B10" s="2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A5" sqref="A5"/>
    </sheetView>
  </sheetViews>
  <sheetFormatPr defaultRowHeight="15"/>
  <cols>
    <col min="1" max="1" width="15.7109375" bestFit="1" customWidth="1"/>
    <col min="2" max="2" width="14.85546875" customWidth="1"/>
    <col min="3" max="32" width="4" bestFit="1" customWidth="1"/>
    <col min="33" max="35" width="5" bestFit="1" customWidth="1"/>
    <col min="36" max="36" width="11.28515625" bestFit="1" customWidth="1"/>
  </cols>
  <sheetData>
    <row r="3" spans="1:2">
      <c r="A3" s="20" t="s">
        <v>157</v>
      </c>
      <c r="B3" t="s">
        <v>161</v>
      </c>
    </row>
    <row r="4" spans="1:2">
      <c r="A4" s="21" t="s">
        <v>144</v>
      </c>
      <c r="B4" s="22">
        <v>14923</v>
      </c>
    </row>
    <row r="5" spans="1:2">
      <c r="A5" s="21" t="s">
        <v>151</v>
      </c>
      <c r="B5" s="22">
        <v>8701</v>
      </c>
    </row>
    <row r="6" spans="1:2">
      <c r="A6" s="21" t="s">
        <v>150</v>
      </c>
      <c r="B6" s="22">
        <v>9046</v>
      </c>
    </row>
    <row r="7" spans="1:2">
      <c r="A7" s="21" t="s">
        <v>143</v>
      </c>
      <c r="B7" s="22">
        <v>23537</v>
      </c>
    </row>
    <row r="8" spans="1:2">
      <c r="A8" s="21" t="s">
        <v>142</v>
      </c>
      <c r="B8" s="22">
        <v>19809</v>
      </c>
    </row>
    <row r="9" spans="1:2">
      <c r="A9" s="21" t="s">
        <v>158</v>
      </c>
      <c r="B9" s="22">
        <v>76016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M11" sqref="M11"/>
    </sheetView>
  </sheetViews>
  <sheetFormatPr defaultRowHeight="15"/>
  <cols>
    <col min="1" max="1" width="13.140625" bestFit="1" customWidth="1"/>
    <col min="2" max="2" width="16.5703125" bestFit="1" customWidth="1"/>
  </cols>
  <sheetData>
    <row r="3" spans="1:2">
      <c r="A3" s="20" t="s">
        <v>157</v>
      </c>
      <c r="B3" t="s">
        <v>159</v>
      </c>
    </row>
    <row r="4" spans="1:2">
      <c r="A4" s="21" t="s">
        <v>127</v>
      </c>
      <c r="B4" s="23">
        <v>0.56565656565656564</v>
      </c>
    </row>
    <row r="5" spans="1:2">
      <c r="A5" s="21" t="s">
        <v>126</v>
      </c>
      <c r="B5" s="23">
        <v>0.43434343434343436</v>
      </c>
    </row>
    <row r="6" spans="1:2">
      <c r="A6" s="21" t="s">
        <v>158</v>
      </c>
      <c r="B6" s="2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I5" sqref="I5"/>
    </sheetView>
  </sheetViews>
  <sheetFormatPr defaultRowHeight="15"/>
  <cols>
    <col min="1" max="1" width="16.5703125" customWidth="1"/>
    <col min="2" max="2" width="16.28515625" bestFit="1" customWidth="1"/>
    <col min="3" max="3" width="8.140625" customWidth="1"/>
    <col min="4" max="4" width="11.28515625" bestFit="1" customWidth="1"/>
  </cols>
  <sheetData>
    <row r="3" spans="1:4">
      <c r="A3" s="20" t="s">
        <v>159</v>
      </c>
      <c r="B3" s="20" t="s">
        <v>160</v>
      </c>
    </row>
    <row r="4" spans="1:4">
      <c r="A4" s="20" t="s">
        <v>157</v>
      </c>
      <c r="B4" t="s">
        <v>127</v>
      </c>
      <c r="C4" t="s">
        <v>126</v>
      </c>
      <c r="D4" t="s">
        <v>158</v>
      </c>
    </row>
    <row r="5" spans="1:4">
      <c r="A5" s="21" t="s">
        <v>130</v>
      </c>
      <c r="B5" s="23">
        <v>0.11764705882352941</v>
      </c>
      <c r="C5" s="23">
        <v>0.10588235294117647</v>
      </c>
      <c r="D5" s="23">
        <v>0.22352941176470589</v>
      </c>
    </row>
    <row r="6" spans="1:4">
      <c r="A6" s="21" t="s">
        <v>133</v>
      </c>
      <c r="B6" s="23">
        <v>0.21176470588235294</v>
      </c>
      <c r="C6" s="23">
        <v>7.0588235294117646E-2</v>
      </c>
      <c r="D6" s="23">
        <v>0.28235294117647058</v>
      </c>
    </row>
    <row r="7" spans="1:4">
      <c r="A7" s="21" t="s">
        <v>141</v>
      </c>
      <c r="B7" s="23">
        <v>0.10588235294117647</v>
      </c>
      <c r="C7" s="23">
        <v>3.5294117647058823E-2</v>
      </c>
      <c r="D7" s="23">
        <v>0.14117647058823529</v>
      </c>
    </row>
    <row r="8" spans="1:4">
      <c r="A8" s="21" t="s">
        <v>134</v>
      </c>
      <c r="B8" s="23">
        <v>5.8823529411764705E-2</v>
      </c>
      <c r="C8" s="23">
        <v>7.0588235294117646E-2</v>
      </c>
      <c r="D8" s="23">
        <v>0.12941176470588237</v>
      </c>
    </row>
    <row r="9" spans="1:4">
      <c r="A9" s="21" t="s">
        <v>131</v>
      </c>
      <c r="B9" s="23">
        <v>4.7058823529411764E-2</v>
      </c>
      <c r="C9" s="23">
        <v>0.17647058823529413</v>
      </c>
      <c r="D9" s="23">
        <v>0.22352941176470589</v>
      </c>
    </row>
    <row r="10" spans="1:4">
      <c r="A10" s="21" t="s">
        <v>158</v>
      </c>
      <c r="B10" s="23">
        <v>0.54117647058823526</v>
      </c>
      <c r="C10" s="23">
        <v>0.45882352941176469</v>
      </c>
      <c r="D10" s="23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P9" sqref="P9"/>
    </sheetView>
  </sheetViews>
  <sheetFormatPr defaultRowHeight="15"/>
  <cols>
    <col min="1" max="1" width="13.140625" bestFit="1" customWidth="1"/>
    <col min="2" max="2" width="16.5703125" customWidth="1"/>
    <col min="3" max="50" width="7" customWidth="1"/>
    <col min="51" max="51" width="11.28515625" bestFit="1" customWidth="1"/>
  </cols>
  <sheetData>
    <row r="3" spans="1:2">
      <c r="A3" s="20" t="s">
        <v>157</v>
      </c>
      <c r="B3" t="s">
        <v>159</v>
      </c>
    </row>
    <row r="4" spans="1:2">
      <c r="A4" s="21" t="s">
        <v>139</v>
      </c>
      <c r="B4" s="23">
        <v>0.27272727272727271</v>
      </c>
    </row>
    <row r="5" spans="1:2">
      <c r="A5" s="21" t="s">
        <v>137</v>
      </c>
      <c r="B5" s="23">
        <v>0.13131313131313133</v>
      </c>
    </row>
    <row r="6" spans="1:2">
      <c r="A6" s="21" t="s">
        <v>140</v>
      </c>
      <c r="B6" s="23">
        <v>0.28282828282828282</v>
      </c>
    </row>
    <row r="7" spans="1:2">
      <c r="A7" s="21" t="s">
        <v>138</v>
      </c>
      <c r="B7" s="23">
        <v>0.31313131313131315</v>
      </c>
    </row>
    <row r="8" spans="1:2">
      <c r="A8" s="21" t="s">
        <v>158</v>
      </c>
      <c r="B8" s="23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C17"/>
  <sheetViews>
    <sheetView workbookViewId="0">
      <selection activeCell="B5" sqref="B5"/>
    </sheetView>
  </sheetViews>
  <sheetFormatPr defaultRowHeight="15"/>
  <cols>
    <col min="1" max="1" width="13.140625" customWidth="1"/>
    <col min="2" max="2" width="14.85546875" customWidth="1"/>
    <col min="3" max="3" width="16.5703125" bestFit="1" customWidth="1"/>
  </cols>
  <sheetData>
    <row r="3" spans="1:3">
      <c r="B3" s="20" t="s">
        <v>162</v>
      </c>
    </row>
    <row r="4" spans="1:3">
      <c r="A4" s="20" t="s">
        <v>157</v>
      </c>
      <c r="B4" t="s">
        <v>161</v>
      </c>
      <c r="C4" t="s">
        <v>159</v>
      </c>
    </row>
    <row r="5" spans="1:3">
      <c r="A5" s="21" t="s">
        <v>105</v>
      </c>
      <c r="B5" s="22">
        <v>5194</v>
      </c>
      <c r="C5" s="22">
        <v>9</v>
      </c>
    </row>
    <row r="6" spans="1:3">
      <c r="A6" s="21" t="s">
        <v>106</v>
      </c>
      <c r="B6" s="22">
        <v>7055</v>
      </c>
      <c r="C6" s="22">
        <v>9</v>
      </c>
    </row>
    <row r="7" spans="1:3">
      <c r="A7" s="21" t="s">
        <v>107</v>
      </c>
      <c r="B7" s="22">
        <v>14952</v>
      </c>
      <c r="C7" s="22">
        <v>9</v>
      </c>
    </row>
    <row r="8" spans="1:3">
      <c r="A8" s="21" t="s">
        <v>108</v>
      </c>
      <c r="B8" s="22">
        <v>5113</v>
      </c>
      <c r="C8" s="22">
        <v>8</v>
      </c>
    </row>
    <row r="9" spans="1:3">
      <c r="A9" s="21" t="s">
        <v>109</v>
      </c>
      <c r="B9" s="22">
        <v>5858</v>
      </c>
      <c r="C9" s="22">
        <v>8</v>
      </c>
    </row>
    <row r="10" spans="1:3">
      <c r="A10" s="21" t="s">
        <v>110</v>
      </c>
      <c r="B10" s="22">
        <v>6103</v>
      </c>
      <c r="C10" s="22">
        <v>8</v>
      </c>
    </row>
    <row r="11" spans="1:3">
      <c r="A11" s="21" t="s">
        <v>111</v>
      </c>
      <c r="B11" s="22">
        <v>15959</v>
      </c>
      <c r="C11" s="22">
        <v>8</v>
      </c>
    </row>
    <row r="12" spans="1:3">
      <c r="A12" s="21" t="s">
        <v>112</v>
      </c>
      <c r="B12" s="22">
        <v>5783</v>
      </c>
      <c r="C12" s="22">
        <v>8</v>
      </c>
    </row>
    <row r="13" spans="1:3">
      <c r="A13" s="21" t="s">
        <v>113</v>
      </c>
      <c r="B13" s="22">
        <v>7322</v>
      </c>
      <c r="C13" s="22">
        <v>8</v>
      </c>
    </row>
    <row r="14" spans="1:3">
      <c r="A14" s="21" t="s">
        <v>114</v>
      </c>
      <c r="B14" s="22">
        <v>14464</v>
      </c>
      <c r="C14" s="22">
        <v>8</v>
      </c>
    </row>
    <row r="15" spans="1:3">
      <c r="A15" s="21" t="s">
        <v>115</v>
      </c>
      <c r="B15" s="22">
        <v>5349</v>
      </c>
      <c r="C15" s="22">
        <v>8</v>
      </c>
    </row>
    <row r="16" spans="1:3">
      <c r="A16" s="21" t="s">
        <v>116</v>
      </c>
      <c r="B16" s="22">
        <v>6688</v>
      </c>
      <c r="C16" s="22">
        <v>8</v>
      </c>
    </row>
    <row r="17" spans="1:3">
      <c r="A17" s="21" t="s">
        <v>158</v>
      </c>
      <c r="B17" s="22">
        <v>99840</v>
      </c>
      <c r="C17" s="22">
        <v>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GridLines="0" showRowColHeaders="0" tabSelected="1" topLeftCell="A4" workbookViewId="0">
      <selection activeCell="T13" sqref="T13"/>
    </sheetView>
  </sheetViews>
  <sheetFormatPr defaultRowHeight="15"/>
  <cols>
    <col min="1" max="16384" width="9.140625" style="24"/>
  </cols>
  <sheetData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Data</vt:lpstr>
      <vt:lpstr>Channels</vt:lpstr>
      <vt:lpstr>Top 5 States</vt:lpstr>
      <vt:lpstr>Men vs Women</vt:lpstr>
      <vt:lpstr>Age &amp; Gender</vt:lpstr>
      <vt:lpstr>Order Status</vt:lpstr>
      <vt:lpstr>Order vs Sales</vt:lpstr>
      <vt:lpstr>Dashboard</vt:lpstr>
      <vt:lpstr>Sheet3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admin$</dc:creator>
  <cp:lastModifiedBy>admin$</cp:lastModifiedBy>
  <dcterms:created xsi:type="dcterms:W3CDTF">2024-10-04T12:45:12Z</dcterms:created>
  <dcterms:modified xsi:type="dcterms:W3CDTF">2024-10-05T08:28:29Z</dcterms:modified>
</cp:coreProperties>
</file>