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cbd\AC\Temp\"/>
    </mc:Choice>
  </mc:AlternateContent>
  <xr:revisionPtr revIDLastSave="0" documentId="8_{47EF5C4A-3296-4327-A2A2-D198751D9A83}" xr6:coauthVersionLast="47" xr6:coauthVersionMax="47" xr10:uidLastSave="{00000000-0000-0000-0000-000000000000}"/>
  <bookViews>
    <workbookView xWindow="-60" yWindow="-60" windowWidth="15480" windowHeight="11640" xr2:uid="{00000000-000D-0000-FFFF-FFFF00000000}"/>
  </bookViews>
  <sheets>
    <sheet name="in"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E22" i="1" l="1"/>
  <c r="CE23" i="1"/>
  <c r="CI31" i="1"/>
</calcChain>
</file>

<file path=xl/sharedStrings.xml><?xml version="1.0" encoding="utf-8"?>
<sst xmlns="http://schemas.openxmlformats.org/spreadsheetml/2006/main" count="5606" uniqueCount="2288">
  <si>
    <t>Name</t>
  </si>
  <si>
    <t>Currency Type</t>
  </si>
  <si>
    <t>Description</t>
  </si>
  <si>
    <t>Account Type</t>
  </si>
  <si>
    <t>Customer Success Manager</t>
  </si>
  <si>
    <t>Account Funnel Category</t>
  </si>
  <si>
    <t>Account Goals</t>
  </si>
  <si>
    <t>Account Owner</t>
  </si>
  <si>
    <t>Account Owner Role</t>
  </si>
  <si>
    <t>Account Risks</t>
  </si>
  <si>
    <t>Additional Domain</t>
  </si>
  <si>
    <t>Address Line 2</t>
  </si>
  <si>
    <t>Authentication</t>
  </si>
  <si>
    <t>Beta Program</t>
  </si>
  <si>
    <t>Bva Completed</t>
  </si>
  <si>
    <t>Category</t>
  </si>
  <si>
    <t>Ch Meeting</t>
  </si>
  <si>
    <t>Churn Flag</t>
  </si>
  <si>
    <t>City</t>
  </si>
  <si>
    <t>Contract Signed Date</t>
  </si>
  <si>
    <t>Contract Value</t>
  </si>
  <si>
    <t>Contracts</t>
  </si>
  <si>
    <t>Country</t>
  </si>
  <si>
    <t>Csm Pod</t>
  </si>
  <si>
    <t>Csm Shadow</t>
  </si>
  <si>
    <t>Current Arr</t>
  </si>
  <si>
    <t>Current Seats</t>
  </si>
  <si>
    <t>Customer Admin</t>
  </si>
  <si>
    <t>Customer Exec Sponsor</t>
  </si>
  <si>
    <t>Customer Folder</t>
  </si>
  <si>
    <t>Customer Lifecycle Stage</t>
  </si>
  <si>
    <t>Customer Summary</t>
  </si>
  <si>
    <t>Data Connections</t>
  </si>
  <si>
    <t>Days As Customer</t>
  </si>
  <si>
    <t>Days To Next Renewal</t>
  </si>
  <si>
    <t>Deployment Model</t>
  </si>
  <si>
    <t>Deployments</t>
  </si>
  <si>
    <t>Direct Access To Deployment</t>
  </si>
  <si>
    <t>Domino Access</t>
  </si>
  <si>
    <t>Domino Exec Sponsor</t>
  </si>
  <si>
    <t>Engagement Level (people.ai)</t>
  </si>
  <si>
    <t>Est Num Of Practitioners</t>
  </si>
  <si>
    <t>Est. Tam Hours Per Month</t>
  </si>
  <si>
    <t>Exec Sponsors Connected</t>
  </si>
  <si>
    <t>Fe Shadow</t>
  </si>
  <si>
    <t>Final Contract End Date</t>
  </si>
  <si>
    <t>Fy22 Territory</t>
  </si>
  <si>
    <t>Git Service</t>
  </si>
  <si>
    <t>Github Repo</t>
  </si>
  <si>
    <t>Global 2k</t>
  </si>
  <si>
    <t>Health</t>
  </si>
  <si>
    <t>High Value Customer</t>
  </si>
  <si>
    <t>How They Use Domino</t>
  </si>
  <si>
    <t>Hvc Tier</t>
  </si>
  <si>
    <t>Industry</t>
  </si>
  <si>
    <t>Initial Contract Date</t>
  </si>
  <si>
    <t>Jira Epic</t>
  </si>
  <si>
    <t>Kubernetes Type</t>
  </si>
  <si>
    <t>Last Strategic Account Review Meeting</t>
  </si>
  <si>
    <t>Latest Prod Deployment Version</t>
  </si>
  <si>
    <t>Level Of Access</t>
  </si>
  <si>
    <t>License Expire</t>
  </si>
  <si>
    <t>License Usage Report Enabled</t>
  </si>
  <si>
    <t>Link(s) To Open/recent Ots</t>
  </si>
  <si>
    <t>Linkedin</t>
  </si>
  <si>
    <t>Member Of Domino Dsl Advisory Board</t>
  </si>
  <si>
    <t>Migration Fe/sa</t>
  </si>
  <si>
    <t>Migration Health</t>
  </si>
  <si>
    <t>Migration Phase</t>
  </si>
  <si>
    <t>Migration Status</t>
  </si>
  <si>
    <t>Named Category</t>
  </si>
  <si>
    <t>New Relic Enabled</t>
  </si>
  <si>
    <t>New Relic Info</t>
  </si>
  <si>
    <t>Next Contract End Date</t>
  </si>
  <si>
    <t>Next Ebr Date</t>
  </si>
  <si>
    <t>Next License Expiration Date</t>
  </si>
  <si>
    <t>Next Tam Renewal</t>
  </si>
  <si>
    <t>Numeric Health Score</t>
  </si>
  <si>
    <t>Offerings Category</t>
  </si>
  <si>
    <t>Opt Out</t>
  </si>
  <si>
    <t>Pagerduty</t>
  </si>
  <si>
    <t>Paid Tam</t>
  </si>
  <si>
    <t>Phone</t>
  </si>
  <si>
    <t>Pm &lt;&gt; Customer Meeting</t>
  </si>
  <si>
    <t>Purchase Date</t>
  </si>
  <si>
    <t>Reference Assets</t>
  </si>
  <si>
    <t>Reference Notes</t>
  </si>
  <si>
    <t>Reference Status</t>
  </si>
  <si>
    <t>Reference Type</t>
  </si>
  <si>
    <t>Renewal Date</t>
  </si>
  <si>
    <t>Risk - Account Relationship</t>
  </si>
  <si>
    <t>Risk - Adoption</t>
  </si>
  <si>
    <t>Risk - Competition</t>
  </si>
  <si>
    <t>Risk - Feature Completeness</t>
  </si>
  <si>
    <t>Risk - Organization</t>
  </si>
  <si>
    <t>Risk - Point Of View</t>
  </si>
  <si>
    <t>Risk - Value Prop</t>
  </si>
  <si>
    <t>Rvp</t>
  </si>
  <si>
    <t>Seats Purchased</t>
  </si>
  <si>
    <t>Seats Used</t>
  </si>
  <si>
    <t>Sfdc Account</t>
  </si>
  <si>
    <t>Size</t>
  </si>
  <si>
    <t>Slack Channel</t>
  </si>
  <si>
    <t>State</t>
  </si>
  <si>
    <t>Strategic Account Plan</t>
  </si>
  <si>
    <t>Success / Onboarding Plan</t>
  </si>
  <si>
    <t>Tableau Report</t>
  </si>
  <si>
    <t>Technical Account Manager</t>
  </si>
  <si>
    <t>Time Zone</t>
  </si>
  <si>
    <t>Tools In Use</t>
  </si>
  <si>
    <t>Top 25</t>
  </si>
  <si>
    <t>Twitter</t>
  </si>
  <si>
    <t>Ua Engineer</t>
  </si>
  <si>
    <t>Upgrade Cadence</t>
  </si>
  <si>
    <t>Usage Trend</t>
  </si>
  <si>
    <t>Vpc Deployments</t>
  </si>
  <si>
    <t>Website</t>
  </si>
  <si>
    <t>Weekly Health Score</t>
  </si>
  <si>
    <t>Weekly Status</t>
  </si>
  <si>
    <t>Weekly Update</t>
  </si>
  <si>
    <t>Zipcode</t>
  </si>
  <si>
    <t>605, Inc.</t>
  </si>
  <si>
    <t>USD</t>
  </si>
  <si>
    <t>605 operates as an advertising and advanced data and analytics company focused on the media and entertainment industry. The company was founded in 2016 and is based in New York, New York.</t>
  </si>
  <si>
    <t>Churned</t>
  </si>
  <si>
    <t>Brendan Milnamow</t>
  </si>
  <si>
    <t>No Engagement</t>
  </si>
  <si>
    <t>CSM - East</t>
  </si>
  <si>
    <t>&lt;p&gt;New security initiative (RedLock and Tenable reports) is labor-intensive and doesn't fit how we review/fix vulnerabilities. Working to get this to a steady state, but really slow-paced.&lt;/p&gt;</t>
  </si>
  <si>
    <t>Growing</t>
  </si>
  <si>
    <t>New York</t>
  </si>
  <si>
    <t>https://dominodatalab.my.salesforce.com/00O1C000007f6ru</t>
  </si>
  <si>
    <t>United States</t>
  </si>
  <si>
    <t>NA-East</t>
  </si>
  <si>
    <t>Rich Riccomini (rich@605.tv)</t>
  </si>
  <si>
    <t>https://drive.google.com/drive/folders/0B2_-8FPjHB4BMTFmZHBCd2FxTkk</t>
  </si>
  <si>
    <t>Offboarding</t>
  </si>
  <si>
    <t>Domino Managed</t>
  </si>
  <si>
    <t>None</t>
  </si>
  <si>
    <t>NA-NY</t>
  </si>
  <si>
    <t>GitHub</t>
  </si>
  <si>
    <t>&lt;p&gt;https://github.com/cerebrotech/deploy-605tv&lt;/p&gt;</t>
  </si>
  <si>
    <t>At Risk</t>
  </si>
  <si>
    <t>Corporate Services</t>
  </si>
  <si>
    <t>https://dominodatalab.atlassian.net/browse/CS-2859</t>
  </si>
  <si>
    <t>EKS</t>
  </si>
  <si>
    <t>3.2.11</t>
  </si>
  <si>
    <t>Full Access</t>
  </si>
  <si>
    <t>Other</t>
  </si>
  <si>
    <t>Certified</t>
  </si>
  <si>
    <t>No</t>
  </si>
  <si>
    <t>+1 347 746 2930</t>
  </si>
  <si>
    <t>Alex Macievich</t>
  </si>
  <si>
    <t>https://dominodatalab.my.salesforce.com/0011500001cLpNZAA0</t>
  </si>
  <si>
    <t>https://us-west-2b.online.tableau.com/t/dominoanalytics/views/RetentionDashboard-New/Retention/shamiya.henesley@dominodatalab.com/e18c5c86-9f2b-414e-bb55-23d65cc72188?:display_count=n&amp;:showVizHome=n&amp;:origin=viz_share_link</t>
  </si>
  <si>
    <t>Maintaining</t>
  </si>
  <si>
    <t>https://www.605.tv/</t>
  </si>
  <si>
    <t>Red</t>
  </si>
  <si>
    <t>&lt;p&gt;&lt;strong&gt;&lt;u&gt;12/14/2020&lt;/u&gt;&lt;/strong&gt;:&lt;/p&gt;&lt;ul&gt;&lt;li&gt;Churning - have not responded to exit interview&lt;/li&gt;&lt;/ul&gt;&lt;p&gt;&lt;br&gt;&lt;/p&gt;&lt;p&gt;&lt;strong&gt;&lt;u&gt;10/19 Update&lt;/u&gt;&lt;/strong&gt;:&lt;/p&gt;&lt;ul&gt;&lt;li&gt;CRE team to provide runbook to 605 to update AMIs / OS&lt;/li&gt;&lt;li&gt;Red Status as this has worked its way to senior leadership at 605, and there are no updates from the Domino side&lt;/li&gt;&lt;li&gt;Contract expires Jan. 2021 - can expect this to be a cause of frustration or a churned customer.&lt;/li&gt;&lt;/ul&gt;</t>
  </si>
  <si>
    <t>84.51 LLC</t>
  </si>
  <si>
    <t>84.51 LLC of provides insights for partners and consumer brands. It offers marketing, merchandising, and research and insights for the retail sector and brands. The company was founded in 2015 and is based in Cincinnati, Ohio. 84.51 LLC operates as a subsidiary of The Kroger Co.</t>
  </si>
  <si>
    <t>Subsidiary</t>
  </si>
  <si>
    <t>Lisa Welch</t>
  </si>
  <si>
    <t>RVP - East</t>
  </si>
  <si>
    <t>&lt;p&gt;&lt;span style="background-color: transparent; color: rgb(0, 0, 0);"&gt;Disengaged post Kroger acquisition, desire to deploy to GCP&lt;/span&gt;&lt;/p&gt;</t>
  </si>
  <si>
    <t>Mature</t>
  </si>
  <si>
    <t>Cincinnati</t>
  </si>
  <si>
    <t>https://dominodatalab.lightning.force.com/lightning/r/8001C000000oisLQAQ/related/AttachedContentDocuments/view</t>
  </si>
  <si>
    <t>Scott Fischer scott.fischer@8451.com</t>
  </si>
  <si>
    <t>https://www.linkedin.com/in/yaelcosset/</t>
  </si>
  <si>
    <t>https://drive.google.com/drive/folders/1Od05vrkLFBi8irIh9HqVLHuMN7GLd8Ku</t>
  </si>
  <si>
    <t>Customer Hosted | Customer Managed [Customer Managed]</t>
  </si>
  <si>
    <t>OnPrem</t>
  </si>
  <si>
    <t>Screenshare only</t>
  </si>
  <si>
    <t xml:space="preserve">Dave </t>
  </si>
  <si>
    <t>NA-East North Central</t>
  </si>
  <si>
    <t>https://dominodatalab.atlassian.net/browse/CS-3828</t>
  </si>
  <si>
    <t>2.2.2</t>
  </si>
  <si>
    <t>Custom</t>
  </si>
  <si>
    <t>+1 513 632 1020</t>
  </si>
  <si>
    <t>refer to as 84.51 (not Kroger)</t>
  </si>
  <si>
    <t>Inactive</t>
  </si>
  <si>
    <t>Name Use, Media/Analyst Reference, Press Release Reference</t>
  </si>
  <si>
    <t>https://dominodatalab.my.salesforce.com/0011500001IOPSFAA5</t>
  </si>
  <si>
    <t>Ohio</t>
  </si>
  <si>
    <t>Not setup yet</t>
  </si>
  <si>
    <t>https://www.8451.com/</t>
  </si>
  <si>
    <t>&lt;p&gt;Churned. Looking to set up Exit Interview and shut down Domino.&lt;/p&gt;</t>
  </si>
  <si>
    <t>8tracks, Inc.</t>
  </si>
  <si>
    <t>8tracks, Inc. is a non-interactive Internet radio service that allows users to make and discover playlists. Its Internet radio platform allows members to upload songs from their own collections to make a virtual mix tape that can be shared. The company was founded in 2006 and is based in San Francisco, California with additional offices in New York and Los Angeles.</t>
  </si>
  <si>
    <t>Brenda Wissbrod</t>
  </si>
  <si>
    <t>AE - West</t>
  </si>
  <si>
    <t>NA-West</t>
  </si>
  <si>
    <t>https://drive.google.com/drive/folders/1XjSzHaQCWSVC98jEWlaS0aLVvUaLvHBx</t>
  </si>
  <si>
    <t>Customer Churned</t>
  </si>
  <si>
    <t>NA-Norcal</t>
  </si>
  <si>
    <t>Media</t>
  </si>
  <si>
    <t>https://dominodatalab.atlassian.net/browse/CS-103</t>
  </si>
  <si>
    <t>+1 415 841 3260</t>
  </si>
  <si>
    <t>&lt;p&gt;Case study: &lt;a href="https://www.dominodatalab.com/customers/8tracks/" target="_blank"&gt;https://www.dominodatalab.com/customers/8tracks/&lt;/a&gt;&lt;/p&gt;</t>
  </si>
  <si>
    <t>Logo Use, Name Use, Case Study</t>
  </si>
  <si>
    <t>Dave Hopkins</t>
  </si>
  <si>
    <t>https://dominodatalab.my.salesforce.com/0011500001IPoF5AAL</t>
  </si>
  <si>
    <t>California</t>
  </si>
  <si>
    <t>https://8tracks.com/</t>
  </si>
  <si>
    <t>Accenture</t>
  </si>
  <si>
    <t>Accenture is a leading global IT-services firm that provides consulting, strategy, and technology and operational services. These services run the gamut from aiding enterprises with digital transformation to procurement services to software system integration. The company provides its IT offerings to a variety of sectors, including communications, media and technology, financial services, health and public services, consumer products, and resources. Accenture employs just under 500,000 people throughout 200 cities in 51 countries.</t>
  </si>
  <si>
    <t>Customer</t>
  </si>
  <si>
    <t>Megan Engstrom</t>
  </si>
  <si>
    <t>Current Customer</t>
  </si>
  <si>
    <t>&lt;p&gt;Main Goals&lt;/p&gt;&lt;ul&gt;&lt;li&gt;&lt;div&gt;Enable Admins to be more self-sufficient&lt;/div&gt;&lt;ul&gt;&lt;li&gt;Think they know more than they actually do&lt;/li&gt;&lt;li&gt;Admin team continues to have a disconnect with leadership&lt;/li&gt;&lt;/ul&gt;&lt;/li&gt;&lt;li&gt;Establish better support escalation practices&lt;/li&gt;&lt;/ul&gt;</t>
  </si>
  <si>
    <t>Abe Pursell</t>
  </si>
  <si>
    <t>BD</t>
  </si>
  <si>
    <t>Partner</t>
  </si>
  <si>
    <t>Ireland</t>
  </si>
  <si>
    <t>https://www.linkedin.com/in/kevin-nikitczuk/</t>
  </si>
  <si>
    <t>https://drive.google.com/drive/folders/1BLh6X_Q530AOEjkr0TNapZILlbio6ynR</t>
  </si>
  <si>
    <t>Maintain</t>
  </si>
  <si>
    <t>&lt;p&gt;We work with Accenture's lifesciences department. They have a white-labeled product called Intient that they wanted to sell as an offering (GSK was a prospect, but ultimately wanted Domino directly). Intient has not had as much uptake as they would have liked/expected, but they have been a great partner for us separately.&lt;/p&gt;&lt;p&gt;&lt;br&gt;&lt;/p&gt;&lt;p&gt;They also have an internal solution of Intient known as SSO (Shared Services Org). &lt;/p&gt;&lt;p&gt;&lt;br&gt;&lt;/p&gt;&lt;p&gt;Their admins are a bit hard to work with. They often run into issues doing general maintenance and escalate things urgently and with high-priority with no warning. This has been very tedious for us to support them.&lt;/p&gt;</t>
  </si>
  <si>
    <t>VPC</t>
  </si>
  <si>
    <t>Thomas Robinson</t>
  </si>
  <si>
    <t>&lt;p&gt;&lt;a target="_blank" rel="noopener noreferrer" href="https://github.com/cerebrotech/deploy-accenture-intient"&gt;https://github.com/cerebrotech/deploy-accenture-intient&lt;/a&gt;&lt;/p&gt;&lt;p&gt;&amp;nbsp;&lt;/p&gt;&lt;p&gt;&amp;nbsp;&lt;/p&gt;&lt;p&gt;&amp;nbsp;&lt;/p&gt;</t>
  </si>
  <si>
    <t>Healthy</t>
  </si>
  <si>
    <t>B</t>
  </si>
  <si>
    <t>https://dominodatalab.atlassian.net/browse/CS-11567</t>
  </si>
  <si>
    <t>GKE</t>
  </si>
  <si>
    <t>4.3.3</t>
  </si>
  <si>
    <t>&lt;p&gt;&lt;br&gt;&lt;/p&gt;</t>
  </si>
  <si>
    <t>Named</t>
  </si>
  <si>
    <t>Compatible</t>
  </si>
  <si>
    <t>+1 312 693 0161</t>
  </si>
  <si>
    <t>Logo Use, Name Use</t>
  </si>
  <si>
    <t>https://dominodatalab.my.salesforce.com/0011500001IOPIYAA5</t>
  </si>
  <si>
    <t>Bi-Annually</t>
  </si>
  <si>
    <t>https://www.accenture.com/us-en/new-applied-now</t>
  </si>
  <si>
    <t>Yellow</t>
  </si>
  <si>
    <t>&lt;p&gt;12/23/21&lt;/p&gt;&lt;p&gt;&amp;nbsp;&lt;/p&gt;&lt;p&gt;renewal:&lt;/p&gt;&lt;ul&gt;&lt;li&gt;they may partially churn; from 250 to 100k&lt;/li&gt;&lt;li&gt;Misunderstanding during the renewal, so they are not contratually obliged to keep the same number of seats, and there is no minimum. we issued PO for 25 and they came back and said they only needed it for 10&lt;/li&gt;&lt;li&gt;TRob is working with Accenture to see if we can keep it at 250k. TBD&lt;/li&gt;&lt;/ul&gt;&lt;p&gt;&amp;nbsp;&lt;/p&gt;&lt;p&gt;GKE/Domino upgrade:&lt;/p&gt;&lt;p&gt;upgraded dev to 4.6&lt;/p&gt;&lt;ul&gt;&lt;li&gt;dev is upgraded&lt;/li&gt;&lt;/ul&gt;&lt;p&gt;started upgrading Test Thursday 11/18 to update test&lt;/p&gt;&lt;ul&gt;&lt;li&gt;ran into issues &lt;a target="_blank" rel="noopener noreferrer" href="https://dominodatalab.atlassian.net/browse/DOM-34229"&gt;https://dominodatalab.atlassian.net/browse/DOM-34229&lt;/a&gt;&lt;/li&gt;&lt;li&gt;completed 11/22&lt;/li&gt;&lt;/ul&gt;&lt;p&gt;Wrapper/TAM&lt;/p&gt;&lt;ul&gt;&lt;li&gt;anticipated changes to apis: &lt;a target="_blank" rel="noopener noreferrer" href="https://docs.google.com/spreadsheets/d/1hEXZbJw82jeSU3BgCy8rxoE54MZxLc6X/edit#gid=260373373"&gt;https://docs.google.com/spreadsheets/d/1hEXZbJw82jeSU3BgCy8rxoE54MZxLc6X/edit#gid=260373373&lt;/a&gt;&lt;/li&gt;&lt;/ul&gt;</t>
  </si>
  <si>
    <t>ADMIRAL INTERMEDIARY SERVICES, S.A.U.</t>
  </si>
  <si>
    <t>Admiral Group Plc principally sells private motor insurance, together with additional products and services such as breakdown coverage. The Company markets directly to the public in the United Kingdom through its core brands; Admiral, Elephant, Diamond, and Bell. Admiral Group also offer motor insurance and operates comparison websites in Spain, Italy, France and the United States.</t>
  </si>
  <si>
    <t>Luiji Louze</t>
  </si>
  <si>
    <t>Michael Le Lion</t>
  </si>
  <si>
    <t>RVP - EMEA</t>
  </si>
  <si>
    <t>Cardiff</t>
  </si>
  <si>
    <t>United Kingdom</t>
  </si>
  <si>
    <t>EMEA</t>
  </si>
  <si>
    <t>ismael.dominguez@admiral.es  alvaro.rabadan@admiral.es</t>
  </si>
  <si>
    <t>https://drive.google.com/drive/folders/1HQW8K6QUqZxnMQbjsglmewieTpY0HyUk</t>
  </si>
  <si>
    <t>Customer Hosted | Domino Managed [Domino Managed]</t>
  </si>
  <si>
    <t>Pankhuri V, Terry S, Krishnakumar T, Vlad R, Petter O</t>
  </si>
  <si>
    <t>Pascal (TBI)</t>
  </si>
  <si>
    <t>EMEA-South Europe &amp; MEA</t>
  </si>
  <si>
    <t>&lt;p&gt;https://github.com/cerebrotech/domino-admiral4&lt;/p&gt;</t>
  </si>
  <si>
    <t>https://dominodatalab.atlassian.net/browse/CS-5242</t>
  </si>
  <si>
    <t>Rancher</t>
  </si>
  <si>
    <t>3.3.9, 4.4.0</t>
  </si>
  <si>
    <t>Limited</t>
  </si>
  <si>
    <t>&lt;p&gt;https://one.nr/0X8woW9MLwx&lt;/p&gt;</t>
  </si>
  <si>
    <t>Certified Candidate</t>
  </si>
  <si>
    <t>&lt;p&gt;https://dominodatalab.pagerduty.com/service-directory/PK2PE6H&lt;/p&gt;</t>
  </si>
  <si>
    <t>Active</t>
  </si>
  <si>
    <t>Logo Use, Name Use, Media/Analyst Reference, Private Reference, Speaking Engagements</t>
  </si>
  <si>
    <t>https://dominodatalab.my.salesforce.com/0011C00001uDDFnQAO</t>
  </si>
  <si>
    <t>&lt;p&gt;https://app.slack.com/client/T024X22HR/CCWNRAP38&lt;/p&gt;</t>
  </si>
  <si>
    <t>https://dominodatalab.monday.com/boards/463321154</t>
  </si>
  <si>
    <t>https://us-west-2b.online.tableau.com/t/dominoanalytics/views/RetentionDashboard-New/Retention/shamiya.henesley@dominodatalab.com/813abe60-9a14-4d66-9282-1b8f8b60ef1d?:display_count=n&amp;:showVizHome=n&amp;:origin=viz_share_link</t>
  </si>
  <si>
    <t>Dominik Classen</t>
  </si>
  <si>
    <t>Green</t>
  </si>
  <si>
    <t>&lt;p&gt;&lt;strong&gt;2021-12-20&lt;/strong&gt;&lt;/p&gt;&lt;p&gt;&amp;nbsp;&lt;/p&gt;&lt;p&gt;&lt;strong&gt;Weekly update:&lt;/strong&gt;&lt;/p&gt;&lt;p&gt;Nothing to raise. Business as usual and regular support.&lt;/p&gt;&lt;p&gt;&amp;nbsp;&lt;/p&gt;&lt;p&gt;&lt;strong&gt;Summary:&lt;/strong&gt;&lt;/p&gt;&lt;ul&gt;&lt;li&gt;Happy customer with weekly interactions.&lt;/li&gt;&lt;li&gt;Migrated to 4.4 this summer and installed new dev environment last month.&lt;/li&gt;&lt;li&gt;Working on disaster recovery, done for dev and next testing on prod.&lt;/li&gt;&lt;li&gt;BVA on going with Ben&lt;/li&gt;&lt;li&gt;Additional licensing opp with International pricing team to be explored&lt;/li&gt;&lt;li&gt;No major initiatives, just on going support&lt;/li&gt;&lt;/ul&gt;</t>
  </si>
  <si>
    <t>Alcon Vision, LLC</t>
  </si>
  <si>
    <t>Alcon Inc</t>
  </si>
  <si>
    <t>Alex After Buffalo</t>
  </si>
  <si>
    <t>Rory King</t>
  </si>
  <si>
    <t>https://drive.google.com/drive/folders/1KYNfMxvcPxYgubuv0ley1arsZ6SoyOWN</t>
  </si>
  <si>
    <t>Onboarding - Deploy (non-prod)</t>
  </si>
  <si>
    <t>&lt;p&gt;Alcon: &lt;em&gt;Our purpose is reimagining eye care, and we do this through innovative products, partnerships with eye care professionals and programs that enhance access to quality eye care. Our leadership is grounded in cutting-edge innovation and breakthrough technology, transforming the way we treat eye diseases and eye conditions. We have the widest array of eye care offerings in the industry with products organized into two business: Surgical and Vision Care.&lt;/em&gt;&lt;/p&gt;&lt;p&gt;&lt;br&gt;&lt;/p&gt;&lt;p&gt;Domino sits within the R&amp;amp;D team. Alcon R&amp;amp;D DS/ML landscape was disjointed. As part of an effort to scale and improve DS/ML, there is an IT-led initiative to build out their data center and AI/ML practice. This led them to purchase a DGX last year. NVIDIA brought us into the deal after they purchased the DGX.&lt;/p&gt;&lt;p&gt;&lt;br&gt;&lt;/p&gt;&lt;p&gt;Alcon is installing two deployments: &lt;/p&gt;&lt;p&gt;Environment 1 - on prem. Will leverage the DGX&lt;/p&gt;&lt;p&gt;Environment 2 - VPC. Azure on AKS. &lt;/p&gt;&lt;p&gt;&lt;br&gt;&lt;/p&gt;&lt;p&gt; &lt;/p&gt;</t>
  </si>
  <si>
    <t>NA-TOLA</t>
  </si>
  <si>
    <t>Neutral</t>
  </si>
  <si>
    <t>Pharmaceuticals and Biotechnology</t>
  </si>
  <si>
    <t>https://dominodatalab.atlassian.net/browse/CS-12002</t>
  </si>
  <si>
    <t>+1 817 293 0450</t>
  </si>
  <si>
    <t>https://dominodatalab.my.salesforce.com/0011500001eRc2YAAS</t>
  </si>
  <si>
    <t>Texas</t>
  </si>
  <si>
    <t>https://dominodatalab.monday.com/boards/1783362731</t>
  </si>
  <si>
    <t>Akshay Ambekar</t>
  </si>
  <si>
    <t>https://www.alcon.com/</t>
  </si>
  <si>
    <t>&lt;p&gt;1/3/22 - Install status&lt;/p&gt;&lt;p&gt;&amp;nbsp;&lt;/p&gt;&lt;p&gt;&lt;strong&gt;On prem&lt;/strong&gt;: Deploying test DeepOps with Redhat&lt;/p&gt;&lt;ul&gt;&lt;li&gt;Alcon working with Nvidia on the k8s portion of this. Will get an update this week&lt;/li&gt;&lt;/ul&gt;&lt;p&gt;&amp;nbsp;&lt;/p&gt;&lt;p&gt;&lt;strong&gt;AWS: &lt;/strong&gt;Test install still in progress. Working with Alcon netwo&lt;/p&gt;&lt;p&gt;&amp;nbsp;&lt;/p&gt;&lt;p&gt;&amp;nbsp;&lt;/p&gt;</t>
  </si>
  <si>
    <t>Allstate</t>
  </si>
  <si>
    <t>The Allstate Corporation, through its subsidiaries, provides property-liability insurance, as well as other types of insurance in the United States and Canada. The Company primarily sells private passenger automobile and homeowners insurance through independent and specialized brokers. Allstate also sells life insurance, annuity, and group pension products through agents.</t>
  </si>
  <si>
    <t>Dimi Yankov</t>
  </si>
  <si>
    <t>&lt;p&gt;&lt;strong&gt;2 Main Goals&lt;/strong&gt;&lt;/p&gt;&lt;p&gt;Admin Enablement&lt;/p&gt;&lt;ul&gt;&lt;li&gt;Currently have 1 new resource that is internal, potentially another US hire&lt;/li&gt;&lt;li&gt;Still figuring out services contract for additional off shore contractors&lt;/li&gt;&lt;/ul&gt;&lt;p&gt;&lt;br&gt;&lt;/p&gt;&lt;p&gt;Migration Effort [on hold due to lack of admins]&lt;/p&gt;&lt;ul&gt;&lt;li&gt;Moving from 1 network to another&lt;/li&gt;&lt;li&gt;New Domino Is stood up, just waiting on final sync.&lt;/li&gt;&lt;li&gt;They want to add 30+ new spark clusters to Domino (moving off of Cloudera)..These clusters are in another network behind the firewall&lt;/li&gt;&lt;li&gt;Additionally, there will be additional compute capacity in the new env.&lt;/li&gt;&lt;/ul&gt;</t>
  </si>
  <si>
    <t>Collin Cook</t>
  </si>
  <si>
    <t>&lt;p&gt;Lack good, reliable admins.&lt;/p&gt;&lt;p&gt;&lt;br&gt;&lt;/p&gt;&lt;p&gt;Keeping TAM (3 month contract, and then there's an option for them not to renew)&lt;/p&gt;</t>
  </si>
  <si>
    <t>D-00020: CloudProd // D-00154: Fredrick Lausier,  Flaus@allstate.com  Domino: flaus   Angay Arkanni  achcb@allstate.com  Domino: achcb   Kannan Sundaresan  ksunh@allstate.com  Domino: ksunh</t>
  </si>
  <si>
    <t>https://drive.google.com/drive/folders/0ByN6NqACQc73Y3N6NUZ4OHZIcDg</t>
  </si>
  <si>
    <t>Maintain, Upsell</t>
  </si>
  <si>
    <t>Nick Elprin</t>
  </si>
  <si>
    <t>NA-North Central</t>
  </si>
  <si>
    <t>&lt;p&gt;&lt;a href="https://github.com/cerebrotech/deploy-allstate/tree/master/prod" rel="noopener noreferrer" target="_blank" contenteditable="false"&gt;https://github.com/cerebrotech/deploy-allstate/tree/master/prod&lt;/a&gt; is prod &lt;/p&gt;&lt;p&gt;&lt;a href="https://github.com/cerebrotech/deploy-allstate/tree/master/dev" rel="noopener noreferrer" target="_blank" contenteditable="false"&gt;https://github.com/cerebrotech/deploy-allstate/tree/master/dev&lt;/a&gt; is new dev.&lt;/p&gt;&lt;p&gt;&lt;br&gt;&lt;/p&gt;</t>
  </si>
  <si>
    <t>A</t>
  </si>
  <si>
    <t>Insurance</t>
  </si>
  <si>
    <t>https://dominodatalab.atlassian.net/browse/CS-1312</t>
  </si>
  <si>
    <t>3.5.8, 4.2.2, 4.6.2</t>
  </si>
  <si>
    <t>&lt;p&gt;None.&lt;/p&gt;</t>
  </si>
  <si>
    <t>&lt;p&gt;None&lt;/p&gt;</t>
  </si>
  <si>
    <t>+1 847 402 5000</t>
  </si>
  <si>
    <t>&lt;p&gt;Scheduled for Nov 8th&lt;/p&gt;&lt;p&gt;&lt;br&gt;&lt;/p&gt;&lt;p&gt;Slide deck - &lt;a href="https://docs.google.com/presentation/d/15FjRH7Q5ewYcOAyunB2xpdcmXhJFlNyB3KknmdN9-E0/edit#slide=id.gc34a6e986e_0_0" rel="noopener noreferrer" target="_blank" contenteditable="false"&gt;https://docs.google.com/presentation/d/15FjRH7Q5ewYcOAyunB2xpdcmXhJFlNyB3KknmdN9-E0/edit#slide=id.gc34a6e986e_0_0&lt;/a&gt;&lt;/p&gt;</t>
  </si>
  <si>
    <t>Logo Use, Name Use, Media/Analyst Reference, Private Reference, Case Study, Video, Speaking Engagements</t>
  </si>
  <si>
    <t>https://dominodatalab.my.salesforce.com/0014R00002xi6m8QAA</t>
  </si>
  <si>
    <t>&lt;p&gt;&lt;a href="https://dominodatalab.slack.com/archives/C0JUX3K0V" rel="noopener noreferrer" target="_blank" contenteditable="false"&gt;https://dominodatalab.slack.com/archives/C0JUX3K0V&lt;/a&gt; is umbrella one&lt;/p&gt;&lt;p&gt;&lt;br&gt;&lt;/p&gt;&lt;p&gt;&lt;a href="https://dominodatalab.slack.com/archives/C024T7HGDEX" rel="noopener noreferrer" target="_blank" contenteditable="false"&gt;https://dominodatalab.slack.com/archives/C024T7HGDEX&lt;/a&gt; is specific for migration and upgrade activities&lt;/p&gt;</t>
  </si>
  <si>
    <t>https://docs.google.com/document/d/1CN_h_Q3os4jfQSu84e_2a3n7TN0o4XAxMPHdHwJMyoQ/edit</t>
  </si>
  <si>
    <t>https://dominodatalab.monday.com/boards/521964539/</t>
  </si>
  <si>
    <t>https://www.allstate.com/</t>
  </si>
  <si>
    <t>&lt;p&gt;-- Update 12/17/21--&lt;/p&gt;&lt;p&gt;&amp;nbsp;&lt;/p&gt;&lt;p&gt;Action Plan:&lt;/p&gt;&lt;p&gt;Upgrade in progress&lt;/p&gt;&lt;ul&gt;&lt;li&gt;Old Prod upgrade is blocked&lt;/li&gt;&lt;li&gt;Escalated to ENG&lt;/li&gt;&lt;li&gt;upgrade new Prod 4.2 to 4.6.2 (Jan 20/21)&lt;/li&gt;&lt;/ul&gt;&lt;p&gt;Focus on Stability (priority)&lt;/p&gt;&lt;ul&gt;&lt;li&gt;Allstate to expand the /var hardware to 100gb&lt;/li&gt;&lt;li&gt;POC Scality and Longhorn (after upgrade is done)&lt;/li&gt;&lt;li&gt;POC Scality (after update is done)&lt;/li&gt;&lt;/ul&gt;&lt;p&gt;Spark&amp;nbsp;&lt;/p&gt;&lt;ul&gt;&lt;li&gt;Respond to any Spark on Domino related concerns&lt;/li&gt;&lt;li&gt;They are comparing Spark on CaaS vs Spark on Domino&lt;/li&gt;&lt;li&gt;Onboard Spark users (Q1 2022)&lt;/li&gt;&lt;/ul&gt;&lt;p&gt;&amp;nbsp;&lt;/p&gt;&lt;p&gt;WHY they are red:&lt;/p&gt;&lt;ul&gt;&lt;li&gt;n/a&lt;/li&gt;&lt;/ul&gt;&lt;p&gt;&amp;nbsp;&lt;/p&gt;&lt;p&gt;&amp;nbsp;&lt;/p&gt;&lt;p&gt;------&lt;/p&gt;&lt;p&gt;Other things in flight:&lt;/p&gt;&lt;p&gt;&amp;nbsp;&lt;/p&gt;&lt;p&gt;There are two things we can do to alleviate the symptoms:&lt;/p&gt;&lt;ul&gt;&lt;li&gt;archive any large projects (if possible)&lt;/li&gt;&lt;li&gt;reduce the size of latest commit&lt;/li&gt;&lt;li&gt;Setting up New Relic - asking to schedule a call with all stakeholders.&amp;nbsp;&lt;ul&gt;&lt;li&gt;CSM has not been able to gain any traction with their security team&lt;/li&gt;&lt;/ul&gt;&lt;/li&gt;&lt;li&gt;Onboard Spark/H2O users in second half of next year&amp;nbsp;&lt;/li&gt;&lt;/ul&gt;</t>
  </si>
  <si>
    <t>Amerisure</t>
  </si>
  <si>
    <t>Molly Hanson</t>
  </si>
  <si>
    <t>CSM - West</t>
  </si>
  <si>
    <t>Farmington Hills</t>
  </si>
  <si>
    <t>Allen Long ALong@amerisure.com</t>
  </si>
  <si>
    <t>https://drive.google.com/drive/folders/1XLE0lUEdROAiMnJAO-0OEIwx83GH6jVj</t>
  </si>
  <si>
    <t>Generally Available</t>
  </si>
  <si>
    <t>BitBucket</t>
  </si>
  <si>
    <t>&lt;p&gt;&lt;a href="https://github.com/cerebrotech/deploy-amerisure" rel="noopener noreferrer" target="_blank" contenteditable="false"&gt;https://github.com/cerebrotech/deploy-amerisure&lt;/a&gt;&lt;/p&gt;</t>
  </si>
  <si>
    <t>&lt;p&gt;Model&amp;nbsp;APIs leveraged by internal users at Amerisure (e.g. underwriters)&lt;/p&gt;</t>
  </si>
  <si>
    <t>https://dominodatalab.atlassian.net/browse/CS-5413</t>
  </si>
  <si>
    <t>3.3.9</t>
  </si>
  <si>
    <t>+1 248 615 9000</t>
  </si>
  <si>
    <t>Logo Use, Case Study</t>
  </si>
  <si>
    <t>https://dominodatalab.my.salesforce.com/0011500001gvHizAAE</t>
  </si>
  <si>
    <t>Michigan</t>
  </si>
  <si>
    <t>https://us-west-2b.online.tableau.com/t/dominoanalytics/views/RetentionDashboard-New/Retention/shamiya.henesley@dominodatalab.com/881029a5-8dc0-43b3-8ea5-4220ff03380d?:display_count=n&amp;:showVizHome=n&amp;:origin=viz_share_link</t>
  </si>
  <si>
    <t>https://www.amerisure.com/Home.aspx</t>
  </si>
  <si>
    <t>&lt;p&gt;12/31/21 - no new updates&lt;/p&gt;</t>
  </si>
  <si>
    <t>Aptiv PLC</t>
  </si>
  <si>
    <t>Develops connected technologies and electrical systems for motor vehicles</t>
  </si>
  <si>
    <t>Sam Davoodi</t>
  </si>
  <si>
    <t>AE - EMEA</t>
  </si>
  <si>
    <t>Dan S, Petter O</t>
  </si>
  <si>
    <t>EMEA-UK &amp; Ireland non-FS</t>
  </si>
  <si>
    <t>&lt;p&gt;&lt;a href="https://github.com/cerebrotech/deploy-aptiv" rel="noopener noreferrer" target="_blank" contenteditable="false"&gt;https://github.com/cerebrotech/deploy-aptiv&lt;/a&gt;&lt;/p&gt;</t>
  </si>
  <si>
    <t>Automotive</t>
  </si>
  <si>
    <t>https://dominodatalab.atlassian.net/browse/CS-11823</t>
  </si>
  <si>
    <t>4.6.0</t>
  </si>
  <si>
    <t>&lt;p&gt;&lt;a href="https://onenr.io/0X8woLADLRx" rel="noopener noreferrer" target="_blank" contenteditable="false"&gt;https://onenr.io/0X8woLADLRx&lt;/a&gt;&lt;/p&gt;</t>
  </si>
  <si>
    <t>&lt;p&gt;&lt;a href="https://dominodatalab.pagerduty.com/service-directory/P98Y1VF" rel="noopener noreferrer" target="_blank" contenteditable="false"&gt;https://dominodatalab.pagerduty.com/service-directory/P98Y1VF&lt;/a&gt;&lt;/p&gt;</t>
  </si>
  <si>
    <t>+44 1634 234422</t>
  </si>
  <si>
    <t>https://dominodatalab.my.salesforce.com/0014R00002xhso8QAA</t>
  </si>
  <si>
    <t>&lt;p&gt;&lt;a href="https://dominodatalab.slack.com/archives/C01U5J11FGC" rel="noopener noreferrer" target="_blank" contenteditable="false"&gt;#aptiv&lt;/a&gt;&lt;/p&gt;</t>
  </si>
  <si>
    <t>Elliott Whiting</t>
  </si>
  <si>
    <t>As Available</t>
  </si>
  <si>
    <t>https://www.aptiv.com/</t>
  </si>
  <si>
    <t>&lt;p&gt;&lt;strong&gt;2021-12-20&lt;/strong&gt;&lt;/p&gt;&lt;p&gt;&amp;nbsp;&lt;/p&gt;&lt;p&gt;&lt;strong&gt;Weekly update:&lt;/strong&gt;&lt;/p&gt;&lt;ul&gt;&lt;li&gt;Nothing to raise. Business as usual&lt;/li&gt;&lt;li&gt;Supporting deployment and enablement&lt;/li&gt;&lt;li&gt;Exploring DMM, demo to follow in Jan 2022&lt;/li&gt;&lt;/ul&gt;&lt;p&gt;&amp;nbsp;&lt;/p&gt;&lt;p&gt;&lt;strong&gt;Summary:&lt;/strong&gt;&lt;/p&gt;&lt;ul&gt;&lt;li&gt;On going deployment and enablement.&lt;/li&gt;&lt;li&gt;Happy with Domino and champion helping with enablement and promotion&lt;/li&gt;&lt;li&gt;Delivered Admin training back in June 2021 and eLearning access was granted&lt;/li&gt;&lt;li&gt;Next is DR test and use case exploration&lt;/li&gt;&lt;/ul&gt;</t>
  </si>
  <si>
    <t>Arizona Public Service Co.</t>
  </si>
  <si>
    <t>Arizona Public Service Company engages in the generation of electricity from coal, nuclear, gas, oil, and solar energy sources. The company was founded in 1886 and is based in Phoenix, Arizona. Arizona Public Service Company is a subsidiary of Pinnacle West Capital Corporation.</t>
  </si>
  <si>
    <t>Glenn Bassett</t>
  </si>
  <si>
    <t>&lt;p&gt;Users have consistently complained about the reliability of their 1.x on-prem deployment.&lt;/p&gt;&lt;p&gt;&lt;br&gt;&lt;/p&gt;&lt;p&gt;They have been waiting for Domino to be deployable in Elastic Azure for 1.5-2 years?&lt;/p&gt;&lt;p&gt;&lt;br&gt;&lt;/p&gt;&lt;p&gt;Our main point of contact has ignored the last 3 attempts to talk.&lt;/p&gt;&lt;p&gt;&lt;br&gt;&lt;/p&gt;&lt;p&gt;&lt;br&gt;&lt;/p&gt;</t>
  </si>
  <si>
    <t>Phoenix</t>
  </si>
  <si>
    <t>D-00030: Jerrold Vinci, jerrold.vincent@aps.com  Jay Chon, Hui.Chon@aps.com</t>
  </si>
  <si>
    <t>https://drive.google.com/drive/folders/0B7AP9lFrK7lBaGFEdDJMQlNjZWc</t>
  </si>
  <si>
    <t>NA-Southwest</t>
  </si>
  <si>
    <t>Energy and Environmental</t>
  </si>
  <si>
    <t>https://dominodatalab.atlassian.net/browse/CS-1391</t>
  </si>
  <si>
    <t>1.50.0.1</t>
  </si>
  <si>
    <t>+1 602 250 1000</t>
  </si>
  <si>
    <t>https://dominodatalab.my.salesforce.com/0011500001LUQ1DAAX</t>
  </si>
  <si>
    <t>Arizona</t>
  </si>
  <si>
    <t>N/A</t>
  </si>
  <si>
    <t>https://us-west-2b.online.tableau.com/t/dominoanalytics/views/RetentionDashboard-New/Retention/shamiya.henesley@dominodatalab.com/6689fad2-c285-4ec5-ba4c-a0d66b788d1a?:display_count=n&amp;:showVizHome=n&amp;:origin=viz_share_link</t>
  </si>
  <si>
    <t>https://www.aps.com/en/residential/home</t>
  </si>
  <si>
    <t>Arthur D Little</t>
  </si>
  <si>
    <t>Arthur D. Little Limited operates as a management consulting company. The company provides corporate finance services, such as investment/divestment targeting and appraisal, business plan creation for purchasers and vendors, commercial due diligence, valuation, post-transaction support for post merger integration, post-transaction support for working capital release, restructurings and work-outs, and strategic financial modeling. It also provides information management services, including information technology (IT) strategy, co-management, and IT governance; operations management services, including operations strategy, lean, integrated value chain, manufacturing, distribution, and cross function performance improvements; and strategy development, strategy development with special characteristics, revenue management, mergers and acquisitions and divestment, industry/sector analysis, regulatory related services, and organization and change management services. In addition, the company provides risk and safety management, risk assessment and modeling, strengthening senior management competence, assuring safety critical systems, and safety development programs; and technology and innovation management services. It serves automotive, chemicals, consumer goods and retail, energy and utilities, healthcare, manufacturing, private equity, public services, travel and transportation, telecommunication, information, media, and electronics industries, as well as Fortune 100 companies in the United Kingdom and internationally. The company was founded in 1886 and is based in Cambridge, United Kingdom with additional offices in the United Kingdom, Argentina, Austria, Belgium, China, Czech Republic, France, Germany, India, Italy, Japan, Korea, Malaysia, Nordic, Portugal, Saudi Arabia, Singapore, Spain, Switzerland, the Netherlands, the United Arab Emirates, and the United States. Arthur D. Little Limited was formerly a subsidiary of Altran Technologies S.A.</t>
  </si>
  <si>
    <t>Paris</t>
  </si>
  <si>
    <t>https://drive.google.com/drive/folders/15Ng7wtcRuHWyfZGjZwCN-TaGrFxXYkrS?usp=sharing</t>
  </si>
  <si>
    <t>https://dominodatalab.atlassian.net/browse/CS-10777</t>
  </si>
  <si>
    <t>+44 1223 427100</t>
  </si>
  <si>
    <t>https://dominodatalab.my.salesforce.com/0011C00002dCb4nQAC</t>
  </si>
  <si>
    <t>&lt;p&gt;https://dominodatalab.slack.com/archives/C012NG1SLMQ&lt;/p&gt;</t>
  </si>
  <si>
    <t>Dubai</t>
  </si>
  <si>
    <t>https://dominodatalab.monday.com/boards/822521840</t>
  </si>
  <si>
    <t>Roland Sugars</t>
  </si>
  <si>
    <t>https://www.adlittle.co.uk</t>
  </si>
  <si>
    <t>&lt;p&gt;&lt;strong&gt;2020-12-20&lt;/strong&gt;&lt;/p&gt;&lt;p&gt;&amp;nbsp;&lt;/p&gt;&lt;p&gt;&lt;strong&gt;Weekly update:&lt;/strong&gt;&lt;/p&gt;&lt;ul&gt;&lt;li&gt;Nothing to raise. Business as usual and weekly check ins&lt;/li&gt;&lt;/ul&gt;&lt;p&gt;&amp;nbsp;&lt;/p&gt;&lt;p&gt;&lt;strong&gt;Summary:&lt;/strong&gt;&lt;/p&gt;&lt;ul&gt;&lt;li&gt;Happy customer and self sufficient&lt;/li&gt;&lt;li&gt;Using Domino for large projects with their customers&lt;/li&gt;&lt;li&gt;Interested in upgrading to 4.6.1 when released&lt;/li&gt;&lt;li&gt;Working on 2 case studies with marketing being finalised&lt;/li&gt;&lt;li&gt;Introduction made to new EMEA partner manager for discovery&lt;/li&gt;&lt;/ul&gt;</t>
  </si>
  <si>
    <t>Avant, LLC</t>
  </si>
  <si>
    <t>Developer of an online lending platform designed to offer access to personal loans. The company's online lending platform incorporates the use of big data and machine-learning algorithms to streamline credit options, enabling consumers to consolidate debt through personal loans at low costs.</t>
  </si>
  <si>
    <t>Josie Reinhardt</t>
  </si>
  <si>
    <t>Michael Connolly</t>
  </si>
  <si>
    <t>&lt;p&gt;Bought Domino for Model APIs.  They have a &amp;lt;1 sec SLA response time that we are not able to meet.&lt;/p&gt;</t>
  </si>
  <si>
    <t>Chicago</t>
  </si>
  <si>
    <t>Iceland</t>
  </si>
  <si>
    <t>Sam Lahti Sam.lahti@avant.com</t>
  </si>
  <si>
    <t>https://drive.google.com/drive/folders/1sTSuPDu__ZXdcf54HW0TmCP0-VFVchhE</t>
  </si>
  <si>
    <t>Financial Services</t>
  </si>
  <si>
    <t>https://dominodatalab.atlassian.net/browse/CS-10102</t>
  </si>
  <si>
    <t>3.6.22</t>
  </si>
  <si>
    <t>+1 800 712 5407</t>
  </si>
  <si>
    <t>https://dominodatalab.my.salesforce.com/0011500001IOPQnAAP</t>
  </si>
  <si>
    <t>Illinois</t>
  </si>
  <si>
    <t>https://www.avant.com/</t>
  </si>
  <si>
    <t>&lt;p&gt;CHURNED&lt;/p&gt;&lt;p&gt;&lt;br&gt;&lt;/p&gt;&lt;ul&gt;&lt;li&gt;Sam confirmed we can close all Support tickets&lt;/li&gt;&lt;li&gt;Sent internal email to gage interest in retro&lt;/li&gt;&lt;/ul&gt;</t>
  </si>
  <si>
    <t>Banco Santander, S.A.</t>
  </si>
  <si>
    <t>Banco Santander, S.A. is a Spain-based company engaged as a retail and commercial bank. The Banks segments include Continental Europe, the United Kingdom, Latin America and the United States. The Continental Europe segment covers all businesses in the Continental Europe. The United Kingdom segment includes the businesses developed by various units and branches in the country. The Latin America segment embraces all its financial activities conducted through its banks and subsidiaries in the region. The United States segment includes the Intermediate Holding Company (IHC) and its subsidiaries Santander Bank, Banco Santander Puerto Rico, Santander Consumer USA, Banco Santander International, Santander Investment Securities, and the Santander branch in New York. The Company's commercial model satisfies the needs of all types of customers: individuals with various income levels.</t>
  </si>
  <si>
    <t>Stuart Herd</t>
  </si>
  <si>
    <t>&lt;p&gt;&lt;span style="background-color: transparent; color: rgb(0, 0, 0);"&gt;Procurement team is still actively engaged.&amp;nbsp; But, this has been dragging on forever and the few users on the platform refuse to engage with us. Goal is to keep this account as a logo for the EMEA team.&lt;/span&gt;&lt;/p&gt;</t>
  </si>
  <si>
    <t>Spain</t>
  </si>
  <si>
    <t>https://drive.google.com/drive/folders/1-67d7QLmfRSre5Vq8dsEXPbMH3KnGq6-</t>
  </si>
  <si>
    <t>CloudProd</t>
  </si>
  <si>
    <t>Banks</t>
  </si>
  <si>
    <t>https://dominodatalab.atlassian.net/browse/CS-116</t>
  </si>
  <si>
    <t>3.6.25</t>
  </si>
  <si>
    <t>+34 912 89 00 00</t>
  </si>
  <si>
    <t>https://dominodatalab.my.salesforce.com/0011500001QdxJdAAJ</t>
  </si>
  <si>
    <t>Madrid</t>
  </si>
  <si>
    <t>https://us-west-2b.online.tableau.com/t/dominoanalytics/views/RetentionDashboard-New/Retention/shamiya.henesley@dominodatalab.com/08e9aa4b-48f1-45f4-84e6-cb24309d07bc?:display_count=n&amp;:showVizHome=n&amp;:origin=viz_share_link</t>
  </si>
  <si>
    <t>https://www.santander.com/csgs/Satellite/CFWCSancomQP01/es_ES/Corporativo.html?leng=en_GB</t>
  </si>
  <si>
    <t>&lt;p&gt;&lt;strong&gt;2020-12-07&lt;/strong&gt;&lt;/p&gt;&lt;p&gt;&lt;br&gt;&lt;/p&gt;&lt;p&gt;&lt;strong&gt;Summary:&lt;/strong&gt;&lt;/p&gt;&lt;p&gt;Not a lot of progress on the Santander org. We have a renewal coming up at the end of Dec so will engage the relevant team. If we can retain them we will (discussed with Alex M).&lt;/p&gt;&lt;p&gt;&lt;br&gt;&lt;/p&gt;&lt;p&gt;The plan will be to engage them with Sales in Q1 as effectively a new land&lt;/p&gt;</t>
  </si>
  <si>
    <t>Bayer Business Services</t>
  </si>
  <si>
    <t>Bayer Business and Technology Services LLC is based in Baytown, Texas. Bayer Business and Technology Services LLC operates as a subsidiary of Bayer Aktiengesellschaft</t>
  </si>
  <si>
    <t>Tyler Bubin</t>
  </si>
  <si>
    <t>&lt;ul&gt;&lt;li&gt;Multi-cloud support&lt;/li&gt;&lt;li&gt;Self-serve model publishing solution&lt;/li&gt;&lt;li&gt;Easily integrate into their authentication system, AzureAD.&lt;/li&gt;&lt;/ul&gt;</t>
  </si>
  <si>
    <t>SSO</t>
  </si>
  <si>
    <t>Whippany</t>
  </si>
  <si>
    <t>Germany</t>
  </si>
  <si>
    <t>Janis Brikmanis janis.brikmanis.ext@bayer.com</t>
  </si>
  <si>
    <t>https://drive.google.com/drive/folders/1T0Sk9h0euI0sEDIBDHf9FqP2RirJWNEU</t>
  </si>
  <si>
    <t>Sales cycle</t>
  </si>
  <si>
    <t>&lt;p&gt;Would like to expand adoption across these stakeholder groups&lt;/p&gt;&lt;ul&gt;&lt;li&gt;Bayer Pharma - Mostly Commercial and R+D, would like to expand into Product Supply&lt;/li&gt;&lt;li&gt;Consumer Health - nothing going on here yet, but would like to&lt;/li&gt;&lt;li&gt;Enablement Functions - this is cross-divisional (finance, IT, etc)&lt;/li&gt;&lt;/ul&gt;</t>
  </si>
  <si>
    <t>GitLab</t>
  </si>
  <si>
    <t>&lt;p&gt;https://github.com/cerebrotech/bayer-eu&lt;/p&gt;</t>
  </si>
  <si>
    <t>&lt;p&gt;They don't use it at all right now.&lt;/p&gt;</t>
  </si>
  <si>
    <t>Retail</t>
  </si>
  <si>
    <t>https://dominodatalab.atlassian.net/browse/CS-11306</t>
  </si>
  <si>
    <t>4.2.2</t>
  </si>
  <si>
    <t>&lt;p&gt;https://one.nr/01qwL62OOj5&lt;/p&gt;</t>
  </si>
  <si>
    <t>&lt;p&gt;&lt;a href="https://dominodatalab.pagerduty.com/service-directory/PDSGFXT" rel="noopener noreferrer" target="_blank" contenteditable="false"&gt;https://dominodatalab.pagerduty.com/service-directory/PDSGFXT&lt;/a&gt;&lt;/p&gt;</t>
  </si>
  <si>
    <t>+1 877 299 3787</t>
  </si>
  <si>
    <t>&lt;p&gt;Case study: https://www.dominodatalab.com/customers/bayer/&lt;/p&gt;</t>
  </si>
  <si>
    <t>Logo Use, Name Use, Media/Analyst Reference, Private Reference, Case Study, Speaking Engagements, Press Release Reference</t>
  </si>
  <si>
    <t>https://dominodatalab.my.salesforce.com/0011500001IOPCIAA5</t>
  </si>
  <si>
    <t>&lt;p&gt;&lt;a href="https://app.slack.com/client/T024X22HR/CNHL88136" rel="noopener noreferrer" target="_blank" contenteditable="false"&gt;#bayer-eu&lt;/a&gt;&lt;/p&gt;</t>
  </si>
  <si>
    <t>North Rhine-Westphal</t>
  </si>
  <si>
    <t>https://dominodatalab.monday.com/boards/412729266</t>
  </si>
  <si>
    <t>Jupyter Notebook, JupyterLab, Rstudio, DataRobot, Databricks</t>
  </si>
  <si>
    <t>No Usage Data</t>
  </si>
  <si>
    <t>&lt;p&gt;No new updates&lt;/p&gt;&lt;p&gt;&amp;nbsp;&lt;/p&gt;&lt;p&gt;--Update 12/05/21--&lt;/p&gt;&lt;p&gt;Bayer Pharma Product supply is considering migrating the installation into their environment so that they can own its administration and connect to additional data sources.&lt;/p&gt;&lt;p&gt;&amp;nbsp;&lt;/p&gt;&lt;p&gt;Andreas/Bryan P are talking with Accenture on this topic and will engage the CS team when this plan becomes more concrete.&lt;/p&gt;&lt;p&gt;&amp;nbsp;&lt;/p&gt;&lt;p&gt;--Update 10/28/21--&lt;/p&gt;&lt;p&gt;We are out of S@S for now, but the Domino ownership will be transferred to a new group "Pharma Product Supply" which already uses Domino today. Rough plan is for Product Supply team start with a pilot of 20 users and we'll be working with accenture consultants to admin and configure Domino.&lt;/p&gt;&lt;p&gt;&amp;nbsp;&lt;/p&gt;&lt;p&gt;&amp;nbsp;&lt;/p&gt;</t>
  </si>
  <si>
    <t>Bayer Crop Science</t>
  </si>
  <si>
    <t>Bayer AG produces and markets healthcare and agricultural products, and polymers.  The Company manufactures products that include aspirin, antibiotics, anti-infectives,  and cardiovascular, oncology, and central nervous system drugs,  over-the-counter medications, diagnostics, animal health products, crop protection products, plastics, and polyurethanes.</t>
  </si>
  <si>
    <t>&lt;p&gt;2021 Goals&lt;/p&gt;&lt;ol&gt;&lt;li&gt;Onboarding toxicology team&lt;/li&gt;&lt;li&gt;Make it easier to deploy models on Domino&lt;/li&gt;&lt;li&gt;Centralize data science within Domino&lt;/li&gt;&lt;li&gt;Determine a model monitoring solution&lt;/li&gt;&lt;/ol&gt;</t>
  </si>
  <si>
    <t>&lt;ol&gt;&lt;li&gt;&lt;strong&gt;[Relationship / Value Alignment] &lt;/strong&gt;We recently lost our Champion / ITL (Brian Loyal) and our DSL (Naveen Singla) and we currently have no strong relationships at the leadership level now.&amp;nbsp;&lt;/li&gt;&lt;li&gt;&lt;strong&gt;[Value Alignment] &lt;/strong&gt;We are coming up on our contract end date (6/22/21) and were told that we will be starting an RFP in December.&lt;/li&gt;&lt;li&gt;&lt;strong&gt;[Product Adoption]&lt;/strong&gt; S@S wants to make it easier for Data Scientists to develop models on SageMaker Studio so that they have 2 development tools to pick from (Domino and SM).&lt;/li&gt;&lt;li&gt;&lt;strong&gt;[Product Adoption / Stability]&lt;/strong&gt; Have historically felt our model productionization capabilities could be improved -- much of their production models are hosted in SageMaker.&lt;/li&gt;&lt;li&gt;&lt;strong&gt;[Product Adoption / Stability]&lt;/strong&gt; They have very weak admins for an account of this size and number of users.&lt;/li&gt;&lt;/ol&gt;&lt;p&gt;&lt;br&gt;&lt;/p&gt;&lt;p&gt;&lt;br&gt;&lt;/p&gt;</t>
  </si>
  <si>
    <t>St. Louis, MS</t>
  </si>
  <si>
    <t>https://dominodatalab.lightning.force.com/lightning/r/0011500001dew4CAAQ/related/Contracts/view</t>
  </si>
  <si>
    <t>(Bayer) D-00151: ??</t>
  </si>
  <si>
    <t>https://www.linkedin.com/in/nalini-polavarapu-1711255/</t>
  </si>
  <si>
    <t>https://drive.google.com/drive/folders/1J42U0ozaxngRR7X0WBsTQkYcZN4gdBFR</t>
  </si>
  <si>
    <t>Upsell, Renewal</t>
  </si>
  <si>
    <t>&lt;p&gt;Domino sits within their Science@Scale ecosystem of tools for data science. This org represents the lionâ€™s share of the 600 licenses being consumed (~350 active users). The BCS data science org has adopted the â€œhub and spokeâ€ model and has a DS COE (Information Technology) that is responsible for addressing enterprise-wide problems, distilling best practices, and organizing cultural efforts (hackathon, training programs, etc.). The embedded members of the DS org focus on high impact business problems specific to the business unit they support.&amp;nbsp;&lt;/p&gt;&lt;p&gt;&lt;br&gt;&lt;/p&gt;&lt;p&gt;The types of models Bayer develops vary from deep learning, machine learning, and statistical-based. The most common desired business outcome of their DS efforts is shortening the product time to market.&lt;/p&gt;&lt;p&gt;&lt;br&gt;&lt;/p&gt;&lt;p&gt;Bayer Crop Science users are distributed roughly across these business units:&lt;/p&gt;&lt;ul&gt;&lt;li&gt;Global Breeding - 40%&lt;/li&gt;&lt;li&gt;Information Technology - 25%&lt;/li&gt;&lt;li&gt;Plant Biotechnology - 20%&lt;/li&gt;&lt;li&gt;Commercial &amp;amp; Supply chain - 15%&lt;/li&gt;&lt;/ul&gt;&lt;p&gt;&lt;br&gt;&lt;/p&gt;&lt;p&gt;The administration of Domino sits within the Information Technology business unit. Our main point of contact and champion, Brian Loyal, S@S Product Lead, and can be considered an IT leader at Bayer.&lt;/p&gt;</t>
  </si>
  <si>
    <t>BigQuery, Spark, S3, Postgres</t>
  </si>
  <si>
    <t>Dan S, Stacy A, Terry S, Jaclyn P, , Petter O, Krishnakumar T, Bjorn R, Greg H, Curtiss P</t>
  </si>
  <si>
    <t>NA-West North Central</t>
  </si>
  <si>
    <t>BitBucket, GitHub</t>
  </si>
  <si>
    <t>&lt;p&gt;&lt;a href="https://github.com/cerebrotech/domino-bayer-prod/" target="_blank" contenteditable="false" style="background-color: rgb(255, 255, 255); color: rgb(0, 101, 255);"&gt;https://github.com/cerebrotech/domino-bayer-prod/&lt;/a&gt;&lt;/p&gt;</t>
  </si>
  <si>
    <t>&lt;p&gt;S@S Sharepoint: &lt;a href="https://science-at-scale.io/Home/documentation/domino" rel="noopener noreferrer" target="_blank" contenteditable="false"&gt;https://science-at-scale.io/Home/documentation/domino&lt;/a&gt;&lt;/p&gt;&lt;p&gt;&lt;br&gt;&lt;/p&gt;&lt;p&gt;S@S Docs site: &lt;a href="https://docs.science-at-scale.io/domino/Overview" rel="noopener noreferrer" target="_blank" contenteditable="false"&gt;https://docs.science-at-scale.io/domino/Overview/&lt;/a&gt;&lt;/p&gt;&lt;p&gt;&lt;br&gt;&lt;/p&gt;&lt;p&gt;Use Cases &amp;amp; S@S Model Development lifecycle: &lt;a href="https://docs.google.com/presentation/d/1g3VfVcskhTaRK7zU5XyTQmul5cNSsXtDrp475ia6rbs/edit?usp=sharing" rel="noopener noreferrer" target="_blank" contenteditable="false"&gt;https://docs.google.com/presentation/d/1g3VfVcskhTaRK7zU5XyTQmul5cNSsXtDrp475ia6rbs/edit?usp=sharing&lt;/a&gt;&lt;/p&gt;&lt;p&gt;&lt;br&gt;&lt;/p&gt;&lt;p&gt;All model development should be done on Domino.&lt;/p&gt;&lt;p&gt;&lt;br&gt;&lt;/p&gt;&lt;p&gt;From Customer:&lt;/p&gt;&lt;p&gt;&lt;br&gt;&lt;/p&gt;&lt;p&gt;Typical Domino usage patterns should not involve long running interactive jobs. Instead, Domino should be used as needed, data and code sync'd back to the main project and the session be terminated upon completion of work for the day. Scheduled runs and other modes of automation should be used for recurrent non-interactive work. Domino usage will be evaluated monthly and owners of interactive runs older than 30 days will be notified that their runs will be terminated within 3 days. It should be noted that, while there is no ceiling on the duration of a run, they do have a cost tied to them, and efficient usage is appreciated. For example, you wouldn't leave your car running overnight in your driveway while you're not using it, even if you had unlimited gasoline, as it is wasteful. In much the same way, you should only have your interactive runs active for as long as you're actively using them (typically, one work day).&lt;/p&gt;&lt;p&gt;&lt;br&gt;&lt;/p&gt;&lt;p&gt;A typical use case:&lt;/p&gt;&lt;p&gt;1. Get to work, hop on Domino and spin up a new Jupyter Notebook / RStudio session&lt;/p&gt;&lt;p&gt;2. Work on analysis throughout the day - At the end of the day, save my files/notebooks.&lt;/p&gt;&lt;p&gt;3. If nothing has to run overnight, hit Stop on the session, record a note when prompted on the changes and work done that day.&lt;/p&gt;</t>
  </si>
  <si>
    <t>Chemicals</t>
  </si>
  <si>
    <t>https://dominodatalab.atlassian.net/browse/CS-9366</t>
  </si>
  <si>
    <t>4.4.2</t>
  </si>
  <si>
    <t>&lt;p&gt;&lt;a href="https://dominodatalab.atlassian.net/browse/OT-2302" rel="noopener noreferrer" target="_blank" contenteditable="false"&gt;https://dominodatalab.atlassian.net/browse/OT-2302&lt;/a&gt;&lt;/p&gt;</t>
  </si>
  <si>
    <t>&lt;p&gt;&lt;a href="https://one.newrelic.com/launcher/k8s-cluster-explorer-nerdlet.cluster-explorer-launcher?pane=eyJuZXJkbGV0SWQiOiJrOHMtY2x1c3Rlci1leHBsb3Jlci1uZXJkbGV0Lms4cy1jbHVzdGVyLWV4cGxvcmVyIiwiZW50aXR5SWQiOiJNak14TmpRek5IeEpUa1pTUVh4T1FYdzNNRFF6TlRNNU16RXpNRFU0TkRBeE9UazEifQ==&amp;amp;platform[accountId]=2532394&amp;amp;platform[timeRange][duration]=1800000&amp;amp;platform[$isFallbackTimeRange]=true" target="_blank" contenteditable="false"&gt;https://one.newrelic.com/launcher/k8s-cluster-explorer-nerdlet.cluster-explorer-launcher?pane=eyJuZXJkbGV0SWQiOiJrOHMtY2x1c3Rlci1leHBsb3Jlci1uZXJkbGV0Lms4cy1jbHVzdGVyLWV4cGxvcmVyIiwiZW50aXR5SWQiOiJNak14TmpRek5IeEpUa1pTUVh4T1FYdzNNRFF6TlRNNU16RXpNRFU0TkRBeE9UazEifQ==&amp;amp;platform[accountId]=2532394&amp;amp;platform[timeRange][duration]=1800000&amp;amp;platform[$isFallbackTimeRange]=true&lt;/a&gt;&lt;/p&gt;</t>
  </si>
  <si>
    <t>+1 816 242 2000</t>
  </si>
  <si>
    <t>&lt;p&gt;--Update 10/21/21--&lt;/p&gt;&lt;p&gt;&lt;br&gt;&lt;/p&gt;&lt;p&gt;No champion to confidently assist in prioritizing existing requests and requirements gathering.&lt;/p&gt;&lt;p&gt;&lt;br&gt;&lt;/p&gt;&lt;p&gt;However, Vinay has met with the account team to understand the priority of existing open bug/OT tickets and believes we are in a good spot. Vinay will also be assisting in the discovery and requirements gathering of a high value scheduled jobs use case at BCS.&lt;/p&gt;</t>
  </si>
  <si>
    <t>case study pending</t>
  </si>
  <si>
    <t>https://dominodatalab.my.salesforce.com/0011500001dew4CAAQ</t>
  </si>
  <si>
    <t>&lt;p&gt;&lt;a href="https://dominodatalab.slack.com/archives/C0DLXFF47" target="_blank" contenteditable="false"&gt;#bayer&lt;/a&gt;&lt;/p&gt;</t>
  </si>
  <si>
    <t>Missouri</t>
  </si>
  <si>
    <t>https://docs.google.com/document/d/1GfDzAyaOYFrFg1A6ZQyP7rg0yUYdXMms0tEmwjzaAk8/edit</t>
  </si>
  <si>
    <t>https://dominodatalab.monday.com/boards/412705379/views/12759316</t>
  </si>
  <si>
    <t>https://us-west-2b.online.tableau.com/t/dominoanalytics/views/RetentionDashboard-New/Retention/tyler.bubin@dominodatalab.com/ff2696bf-bd6d-4c85-a405-a03eb55661a6?:display_count=n&amp;:showVizHome=n&amp;:origin=viz_share_link</t>
  </si>
  <si>
    <t>Pradeep Mahapatra</t>
  </si>
  <si>
    <t>VScode, Rstudio, Jupyter Notebook, SageMaker, DataRobot, JupyterLab</t>
  </si>
  <si>
    <t>http://www.bayercropscience.com</t>
  </si>
  <si>
    <t>&lt;p&gt;No new updates&lt;/p&gt;&lt;p&gt;--Update 12/05/21--&lt;/p&gt;&lt;p&gt;&amp;nbsp;&lt;/p&gt;&lt;p&gt;Renewal Strategy&lt;/p&gt;&lt;p&gt;Value Alignment&lt;/p&gt;&lt;ul&gt;&lt;li&gt;Nick meeting with Mark Sparks, SVP of Data Platforms on Dec 15th&lt;/li&gt;&lt;li&gt;Planning stages for onsite in Jan to meet with the new stakeholders (Nick E plans to attend)&lt;/li&gt;&lt;li&gt;Brought in Accenture partnership&lt;/li&gt;&lt;/ul&gt;&lt;p&gt;User / Admin Enablement&lt;/p&gt;&lt;ul&gt;&lt;li&gt;Bi-weekly office hours&lt;/li&gt;&lt;li&gt;Collaborating with S@S on regular newsletters&lt;/li&gt;&lt;/ul&gt;&lt;p&gt;Upgrade to v4.6&lt;/p&gt;&lt;ul&gt;&lt;li&gt;Need to put together a UAT doc before we proceed with planning&lt;/li&gt;&lt;/ul&gt;&lt;p&gt;&amp;nbsp;&lt;/p&gt;&lt;hr&gt;&lt;p&gt;&lt;strong&gt;Other Things in flight&lt;/strong&gt;&lt;/p&gt;&lt;ol&gt;&lt;li&gt;Usage Reports still are not being sent to us in an automated manner - &lt;a target="_blank" rel="noopener noreferrer" href="https://dominodatalab.atlassian.net/browse/FLDENG-678"&gt;FE ticket&lt;/a&gt;&lt;/li&gt;&lt;/ol&gt;</t>
  </si>
  <si>
    <t>Billups, Inc.</t>
  </si>
  <si>
    <t>Billups, Inc. operates as an out-of-home (OOH) media specialist agency company. It offers traditional, non-traditional, digital OOH, and experiential/stunt media for agencies and their advertisers; and ideation/concept development, media planning, buying, production, posting, and post-buy evaluation services. The company was founded in 2003 and is headquartered in Lake Oswego, Oregon with locations in Los Angeles and San Francisco, California; Denver, Colorado; Dallas, Texas; Minneapolis, Minnesota; Detroit, Michigan; Nashville, Tennessee; Atlanta, Georgia; New York, New York; and Boston, Massachusetts.</t>
  </si>
  <si>
    <t>Nicholas Travaglini</t>
  </si>
  <si>
    <t>RVP - West</t>
  </si>
  <si>
    <t>&lt;p&gt;Only logs in once a month.&lt;/p&gt;</t>
  </si>
  <si>
    <t>NA-Mountain West</t>
  </si>
  <si>
    <t>https://dominodatalab.atlassian.net/browse/CS-1564</t>
  </si>
  <si>
    <t>+1 503 454 0714</t>
  </si>
  <si>
    <t>https://dominodatalab.my.salesforce.com/0011500001TpnoqAAB</t>
  </si>
  <si>
    <t>Oregon</t>
  </si>
  <si>
    <t>https://us-west-2b.online.tableau.com/t/dominoanalytics/views/RetentionDashboard-New/Retention/shamiya.henesley@dominodatalab.com/1f3d0f93-2114-4ec0-8aff-21ca27ee1d76?:display_count=n&amp;:showVizHome=n&amp;:origin=viz_share_link</t>
  </si>
  <si>
    <t>http://billups.com</t>
  </si>
  <si>
    <t>BioRankings</t>
  </si>
  <si>
    <t>&lt;p&gt;Main Goals&lt;/p&gt;&lt;ul&gt;&lt;li&gt;Determine near and long term goals for enabling this partnership&lt;/li&gt;&lt;li&gt;Determine long term technical resource for supporting them&lt;/li&gt;&lt;/ul&gt;</t>
  </si>
  <si>
    <t>St. Louis</t>
  </si>
  <si>
    <t>&lt;p&gt;BioRankings has a goal of enabling bioscience researchers by ingesting their data and performing analytics on it. They have three ideal models to do this in:&lt;/p&gt;&lt;ol&gt;&lt;li&gt;Researchers provide data and goal of analysis, BioRankings does all of the analysis and shares results with researchers&lt;/li&gt;&lt;li&gt;Researchers provide data and work in partnership with BioRankings to do analysis/get results&lt;/li&gt;&lt;li&gt;Researchers pay BioRankings to use Domino and manage all the research/analysis themselves.&lt;/li&gt;&lt;/ol&gt;&lt;p&gt;&lt;br&gt;&lt;/p&gt;&lt;p&gt;They have not been as successful in attaining clients as they had initially hoped at the start of our partnership.&lt;/p&gt;&lt;p&gt;&lt;br&gt;&lt;/p&gt;&lt;p&gt;They are currently working on a metabolomics research project for NICU patients, where they identify blood characteristics and are able to make predictions/assess patient risks quickly and enable NICU doctors to make better decisions for their patients. &lt;/p&gt;</t>
  </si>
  <si>
    <t>Domino Hosted | Domino Managed [STS]</t>
  </si>
  <si>
    <t>&lt;p&gt;&lt;a href="https://github.com/cerebrotech/deploy-biorankings" rel="noopener noreferrer" target="_blank" contenteditable="false"&gt;https://github.com/cerebrotech/deploy-biorankings&lt;/a&gt;&lt;/p&gt;</t>
  </si>
  <si>
    <t>https://dominodatalab.atlassian.net/browse/CS-10818</t>
  </si>
  <si>
    <t>4.2.4</t>
  </si>
  <si>
    <t>Logo Use, Name Use, Media/Analyst Reference, Private Reference, Press Release Reference</t>
  </si>
  <si>
    <t>https://dominodatalab.my.salesforce.com/0011C00002kkkEOQAY</t>
  </si>
  <si>
    <t>http://www.biorankings.com</t>
  </si>
  <si>
    <t>&lt;p&gt;12/23/21 - no update 12//21&lt;/p&gt;&lt;p&gt;&amp;nbsp;&lt;/p&gt;&lt;p&gt;Worked with them this week to identify the best way to produce a client portal to upload data, run analysis, and spit out output. Deciding between launcher or fully customized solution in R. We built them a launcher, but it might not be useful for clients because of limited functionality. They likely will use it internally&lt;/p&gt;</t>
  </si>
  <si>
    <t>Bluestem Brands</t>
  </si>
  <si>
    <t>Provider of online and catalog retail services intended to provide direct-to-consumer service. The company offers apparel and accessories, automotive parts, beddings, furniture, gifts, jewelry, rugs, shoes and accessories, window coverings, toys and video games, providing customers a dynamic retail experience by catering to their unique needs.</t>
  </si>
  <si>
    <t>Mark Smail</t>
  </si>
  <si>
    <t>&lt;p&gt;10/1/2021 looking for consumption based pricing&lt;/p&gt;&lt;p&gt;&lt;br&gt;&lt;/p&gt;&lt;p&gt;&lt;span style="color: rgb(0, 0, 0); background-color: transparent;"&gt;4/1/20 Their Zenalytics manager was our champion.&amp;nbsp;Now that heâ€™s left, the office is being moved from LA to MN, so almost everyone has left.&amp;nbsp;The group is down to one person now.&lt;/span&gt;&lt;/p&gt;</t>
  </si>
  <si>
    <t>Eden Prairie</t>
  </si>
  <si>
    <t>Blake Blake.Mullenbach@bluestembrands.com (IT)  Ron Ronald.Miller@bluestem.com (AWS, hosting)  Justin Justin.Richert@bluestembrands.com (networking, not really admin)  Marick marick.sinay@bluestembrands.com (DS leader)</t>
  </si>
  <si>
    <t>https://drive.google.com/drive/folders/0B552cXhO6PXZRjJ2TnZyLUdTSm8</t>
  </si>
  <si>
    <t>&lt;p&gt;No access to customer deployment right now (8/4/2021)&lt;/p&gt;&lt;p&gt;&lt;br&gt;&lt;/p&gt;</t>
  </si>
  <si>
    <t>&lt;p&gt;https://github.com/cerebrotech/deploy-bluestem&lt;/p&gt;</t>
  </si>
  <si>
    <t>&lt;p class="ql-indent-1"&gt;working on xgboost models for customer acquisition&lt;/p&gt;&lt;p class="ql-indent-1"&gt;most of the models are internal facing&lt;/p&gt;&lt;p class="ql-indent-1"&gt;they do have one external using model - for consumer scoring&lt;/p&gt;&lt;p&gt;&lt;br&gt;&lt;/p&gt;</t>
  </si>
  <si>
    <t>https://dominodatalab.atlassian.net/browse/CS-124</t>
  </si>
  <si>
    <t>4.2.2, 3.2.13</t>
  </si>
  <si>
    <t>+1 952 656 3700</t>
  </si>
  <si>
    <t>Logo Use, Name Use, Media/Analyst Reference, Private Reference</t>
  </si>
  <si>
    <t>https://dominodatalab.my.salesforce.com/0011500001JI66fAAD</t>
  </si>
  <si>
    <t>Minnesota</t>
  </si>
  <si>
    <t>https://dominodatalab.monday.com/boards/241208345</t>
  </si>
  <si>
    <t>https://us-west-2b.online.tableau.com/t/dominoanalytics/views/RetentionDashboard-New/Retention/shamiya.henesley@dominodatalab.com/27d5b56c-aa0b-4b60-9baa-62ce37533730?:display_count=n&amp;:showVizHome=n&amp;:origin=viz_share_link</t>
  </si>
  <si>
    <t>http://www.bluestembrands.com</t>
  </si>
  <si>
    <t>&lt;p&gt;12/17/21: no new updates, check in 1/5&lt;/p&gt;</t>
  </si>
  <si>
    <t>BNP Cardif</t>
  </si>
  <si>
    <t>BNP Paribas Markets 360 is a research firm. The firm provides research and strategy covering markets in all regions, sectors, and asset classes. It provides macroeconomic research; fundamental credit research and strategy; and rates strategy and analytics. The firm provides information on market economics including analysis of fundamental economic questions that affect business; interest-rate, growth and inflation forecasts; local market happenings around the globe; insight into the events shaping the world economy; emerging trends; market commentary; and economic and political analysis. The firm offers research for a range of Asian equity products and their derivatives. It provides foreign exchange research, strategy, forecasting, and analysis. The firm produces structured rates trade ideas, short and long-term forecasts, and intra-day analysis and strategies. It provides commodity market intelligence and strategy; and sector and company-focused credit recommendations and trade ideas. The firm provides OECD countries research, emerging economies and country risk research, and banking economics research. It provides economic flash news, weekly economic news, conjuncture, perspectives, and emerging markets news. The firm also provides figures and forecasts, weekly economic charts highlighting points of interest in the world economy, chart books on economic developments in major economies, and key economic figures for France and major European economies. BNP Paribas Global Markets is based in Paris, France, with additional offices in South Africa; Colombia; Indonesia; Bangkok, Thailand; Beijing, China; Buenos Aires, Argentina; Central, Hong Kong; Istanbul, Turkey; London, the United Kingdom; Moscow, Russia; Mumbai, India; New York, New York; Sao Paulo, Brazil; Seoul, South Korea; Singapore; Taipei, Taiwan; Tokyo, Japan; Shanghai, China; Brussels, Belgium; and Warsaw, Poland. BNP Paribas Markets 360 operates as a subsidiary of BNP Paribas Corporate Finance</t>
  </si>
  <si>
    <t>&lt;p&gt;Dataiku is in there as a competitive threat.  They would like to move to IBM Cloud (IKS).  Particular frustration around our pricing strategy for DMM.&lt;/p&gt;</t>
  </si>
  <si>
    <t>https://dominodatalab.lightning.force.com/lightning/r/0011500001T4tuCAAR/related/Contracts/view</t>
  </si>
  <si>
    <t>France</t>
  </si>
  <si>
    <t>Valentin (valentin.blondeau@externe.bnpparibas.com) or Lam (tunglam.dang@bnpparibas.com)</t>
  </si>
  <si>
    <t>Sebastien Conort or Stanislas Chevalet (take your pick)</t>
  </si>
  <si>
    <t>https://drive.google.com/drive/folders/1sKddY3TTJCfWTwUHqk-DYXeR81kKdnKf</t>
  </si>
  <si>
    <t>Upsell</t>
  </si>
  <si>
    <t>&lt;p&gt;Total ARR across Business Units:&amp;nbsp;&lt;/p&gt;&lt;p&gt;ITG: 220 users at 4 500 EUR = 990 000 EUR&lt;/p&gt;&lt;p&gt;Cardif: 150 users at 6 500 EUR = 975 000 EUR&lt;/p&gt;&lt;p&gt;CIB: 30 users at 6 500 EUR = 195 000 EUR&lt;/p&gt;&lt;p&gt;&lt;br&gt;&lt;/p&gt;&lt;p&gt;Overview:&lt;/p&gt;&lt;p&gt;&lt;br&gt;&lt;/p&gt;&lt;ul&gt;&lt;li&gt; Cardif is a subsidiary of BNP Paribas - it's an acronym standing for Compagnie d'Assurance et d'Investissement de France . They are primarily an insurance business operating in over 30 countries.&lt;/li&gt;&lt;li&gt;Highly profitable compared to other BUs - therefore buying power.&lt;/li&gt;&lt;li&gt;Cardif was the first division to buy Domino.&lt;/li&gt;&lt;li&gt;Opening of the global Domino data science platform to&lt;/li&gt;&lt;/ul&gt;&lt;p&gt;industrialise collaborative development, production and re-use of algorithms in the Cardif entities&lt;/p&gt;&lt;p&gt;&lt;br&gt;&lt;/p&gt;&lt;p&gt;&lt;br&gt;&lt;/p&gt;&lt;p&gt;Objectives:&lt;/p&gt;&lt;ul&gt;&lt;li&gt;Become platform for Data Quants and expand with 50 seats&lt;/li&gt;&lt;li&gt;Keep happy as a reference for EMEA&lt;/li&gt;&lt;/ul&gt;&lt;p&gt;&lt;br&gt;&lt;/p&gt;&lt;p&gt;&lt;br&gt;&lt;/p&gt;</t>
  </si>
  <si>
    <t>OnPrem, VPC</t>
  </si>
  <si>
    <t>&lt;p&gt;industrialise collaborative development&lt;/p&gt;</t>
  </si>
  <si>
    <t>https://dominodatalab.atlassian.net/browse/CS-5278</t>
  </si>
  <si>
    <t>Other: BYOK8s</t>
  </si>
  <si>
    <t>3.6.17, 4.2.2, 4.4.0</t>
  </si>
  <si>
    <t>Yes</t>
  </si>
  <si>
    <t>+33 1 40 14 45 46</t>
  </si>
  <si>
    <t>&lt;p&gt;Reference to Domino in quarterly earnings report: https://www.bnpparibascardif.com/fr/-/bnp-paribas-cardif-un-chiffre-d-affaires-2018-record-et-des-objectifs-2020-confirmes&lt;/p&gt;_x000D_
_x000D_
&lt;p&gt;Â &lt;/p&gt;_x000D_
_x000D_
&lt;p&gt;Rev 2 presentation (Sebastien Conort) - Catalyzing Transformation, Thanks to Model Risk Governance: https://dominodatalab.wistia.com/medias/81icchhvj5&lt;/p&gt;</t>
  </si>
  <si>
    <t>Logo Use, Name Use, Media/Analyst Reference, Private Reference, Speaking Engagements, Press Release Reference</t>
  </si>
  <si>
    <t>https://dominodatalab.my.salesforce.com/0011500001T4tuCAAR</t>
  </si>
  <si>
    <t>Ile-de-France</t>
  </si>
  <si>
    <t>https://dominodatalab.monday.com/boards/463093267</t>
  </si>
  <si>
    <t>http://www.bnpparibas.com</t>
  </si>
  <si>
    <t>&lt;p&gt;&lt;strong&gt;2022-01-03&lt;/strong&gt;&lt;/p&gt;&lt;p&gt;BNP was ready to sign off on the Flat Renewal â‚¬2.16M for 480 users on Dec 31, but Domino gave them an extension to continue evaluating the two upsell options. Nick E, Scott E, MLL all in discussions with various BNP parties this week.&lt;/p&gt;&lt;p&gt;&amp;nbsp;&lt;/p&gt;&lt;p&gt;&lt;strong&gt;2021-12-20&lt;/strong&gt;&lt;/p&gt;&lt;p&gt;&amp;nbsp;&lt;/p&gt;&lt;p&gt;&lt;strong&gt;Weekly update:&lt;/strong&gt;&lt;/p&gt;&lt;ul&gt;&lt;li&gt;Nothing to escalate for now&lt;/li&gt;&lt;li&gt;Lots of product discussions, and renewal negotiations with procurement happening&lt;/li&gt;&lt;li&gt;Strategy - Success plan now fully updated &lt;a target="_blank" rel="noopener noreferrer" href="https://dominodatalab.monday.com/boards/463093267"&gt;here&lt;/a&gt; with CS, FE actions and product ask&lt;/li&gt;&lt;li&gt;Product - Push for ETAs for â€˜Monitorâ€™, â€˜Async APIsâ€™ and â€˜DMMâ€™&lt;/li&gt;&lt;li&gt;Migration - 4.6.2 upgrade done on DEV. Testing for PROD and upgrade planned for Jan 2022&lt;/li&gt;&lt;li&gt;Opps - Co developping a "Cardif.AI" datalab platform for Cardif partner in collab with Zelros. Potential OEM deal. Next meeting in Jan 2022 to discuss strategy and goals.&lt;/li&gt;&lt;/ul&gt;&lt;p&gt;&amp;nbsp;&lt;/p&gt;&lt;p&gt;&amp;nbsp;&lt;/p&gt;&lt;p&gt;&lt;strong&gt;Summary:&lt;/strong&gt;&lt;/p&gt;&lt;ul&gt;&lt;li&gt;Healthy and mature customer, will renew for sure.&lt;/li&gt;&lt;li&gt;Renewal coming up end of Dec 2021 and procurement asked for mutualised contract across BNP Group. Guillaume working on this gathering needs on data science licensing, citizen dev licensing and maybe DMM, via a potential ELA.&lt;/li&gt;&lt;li&gt;Exploring another opportunity building a joint datalab platform for Cardif partners in collab with Zelros and Cardif, potential OEM deal for them to distribute Domino.&lt;/li&gt;&lt;li&gt;High demand and pressure on product enhancement - productisation, blobs, model API load balancer, async model APIs, resumable workspaces - which we responded to by aligning Pablo as an assigned PM to BNP Cardif (and ITG) and scoping product ask and potential roadmap adjustment, and recommendations&lt;/li&gt;&lt;li&gt;Now upgrading sandbox to 4.6.1 with Vaibhav&lt;/li&gt;&lt;li&gt;Scheduling calls with other customers for best practices exchange - Lloyds, Allstate, Lockheed Martin, USAA.&lt;/li&gt;&lt;/ul&gt;</t>
  </si>
  <si>
    <t>BNP Paribas CIB</t>
  </si>
  <si>
    <t>On March 28, 2020, BNP Paribas UK Limited went out of business. BNP Paribas UK Limited engages in secured financing and cash placing activities. BNP Paribas UK Limited was formerly known as Warburg Paribas Becker International Limited and changed its name to BNP Paribas UK Limited in December 1983. The company was incorporated in 1980 and is based in London, the United Kingdom.</t>
  </si>
  <si>
    <t>Stanislaw.KULCZYCKI@uk.bnpparibas.com</t>
  </si>
  <si>
    <t>https://drive.google.com/drive/folders/14gPY7zJfqauHbb4dcda99Od77Z6wrdKF</t>
  </si>
  <si>
    <t>&lt;p&gt;&lt;br&gt;&lt;/p&gt;&lt;p&gt;&lt;br&gt;&lt;/p&gt;&lt;p&gt;&lt;strong&gt;At risk status explanation:&lt;/strong&gt;&lt;/p&gt;&lt;ul&gt;&lt;li&gt;CIB won't renew their contract as they will be using BNP ITG licenses from now until the end of the ITG contract in Dec 2021. Indeed ITG has only 79 licenses used among their 220 contracted. However, We have started to discuss a group level agreement with BNP to cover all divisions of BNP including CIB, with the objective of growing the BNP ARR by the end of the year and compensate the loss of the CIB ARR now. Any questions, ping Pascal Laik or Luiji Louze &lt;/li&gt;&lt;/ul&gt;&lt;p&gt;&lt;br&gt;&lt;/p&gt;&lt;p&gt;&lt;strong&gt;-- Summary -- &lt;/strong&gt;&lt;/p&gt;&lt;p&gt;Installation of Domino PROD V4.3.&lt;/p&gt;&lt;p&gt;- Domino installation starting April 1st, duration 1 week. (includes bank holidays)&lt;/p&gt;&lt;p&gt;- Testing phase &amp;amp; Migrate projects and data, from April 12th to 23rd.&lt;/p&gt;&lt;p&gt;- Go Live with the URL switch on Monday 26th of April.&lt;/p&gt;</t>
  </si>
  <si>
    <t>EMEA-FS: UK, Ireland, Benelux</t>
  </si>
  <si>
    <t>https://dominodatalab.atlassian.net/browse/CS-5865</t>
  </si>
  <si>
    <t>3.6.18</t>
  </si>
  <si>
    <t>https://dominodatalab.my.salesforce.com/0011C00002VO726QAD</t>
  </si>
  <si>
    <t>https://dominodatalab.monday.com/boards/671536439</t>
  </si>
  <si>
    <t>&lt;p&gt;&lt;strong&gt;2021-12-20&lt;/strong&gt;&lt;/p&gt;&lt;p&gt;&amp;nbsp;&lt;/p&gt;&lt;p&gt;&lt;strong&gt;Weekly update:&lt;/strong&gt;&lt;/p&gt;&lt;ul&gt;&lt;li&gt;Migration - Working on a migration reboot plan with Rachel and Sandra to remove blockers from this migration and get that migration done in February.&lt;/li&gt;&lt;li&gt;Migration - Major hurdles being:&lt;ul&gt;&lt;li&gt;cluster issues: DNS&lt;/li&gt;&lt;li&gt;hardware/sizing: slow workspace start, perf issues (hw tiers)&lt;/li&gt;&lt;li&gt;security/compliance: issue with a java version, need to upgrade domino base images&lt;/li&gt;&lt;/ul&gt;&lt;/li&gt;&lt;li&gt;Migration - Reboot process will start with Health check starting this week w/c Dec 20th, and then solve above issues.&lt;/li&gt;&lt;li&gt;Access - &amp;nbsp;Roland now has fully access to CIB systems&lt;/li&gt;&lt;li&gt;Renewal - Domino proposed 3 renewal options to BNP group procurement for all 3 entities: Cardif, CIB, ITG. Waiting for review and decision.&lt;/li&gt;&lt;/ul&gt;&lt;p&gt;&amp;nbsp;&lt;/p&gt;&lt;p&gt;&amp;nbsp;&lt;/p&gt;&lt;p&gt;&lt;strong&gt;Summary&lt;/strong&gt;&lt;/p&gt;&lt;ul&gt;&lt;li&gt;CIB is healthy and very happy with Domino, will renew as part of the future global contract with BNP group.&lt;/li&gt;&lt;li&gt;Moved them to "Red" given they did not renew their 30 licenses contract to move into ITG contract and get their unused licenses.&lt;/li&gt;&lt;li&gt;Going through a heavy and complex migration supported by FE Roland.&lt;/li&gt;&lt;li&gt;Contracted a TAM to have deeper technical support and allow our FE to get a BNP secured laptop for system access, being shipped&lt;/li&gt;&lt;li&gt;Some DNS issues blocking migration but being worked on&lt;/li&gt;&lt;li&gt;Issues with DR test as well but ongoing troubleshooting&lt;/li&gt;&lt;/ul&gt;</t>
  </si>
  <si>
    <t>BNP Paribas Consolidated</t>
  </si>
  <si>
    <t>BNP Paribas S.A. attracts deposits and offers commercial, retail, investment, private and corporate banking services.  The Bank also provides asset management and investment advisory services to institutions and individuals in Europe, the United States, Asia and the Emerging Markets.</t>
  </si>
  <si>
    <t>https://dominodatalab.atlassian.net/browse/CS-5277</t>
  </si>
  <si>
    <t>https://dominodatalab.my.salesforce.com/0014R00002rxKHIQA2</t>
  </si>
  <si>
    <t>https://group.bnpparibas/en/</t>
  </si>
  <si>
    <t>&lt;p&gt;&lt;strong&gt;2021-12-20&lt;/strong&gt;&lt;/p&gt;&lt;p&gt;&amp;nbsp;&lt;/p&gt;&lt;p&gt;&lt;strong&gt;Weekly update:&lt;/strong&gt;&lt;/p&gt;&lt;ul&gt;&lt;li&gt;No risk, nothing to escalate, just renewal to be closed.&lt;/li&gt;&lt;li&gt;&lt;strong&gt;Tool -&lt;/strong&gt; &lt;a target="_blank" rel="noopener noreferrer" href="https://dominodatalab.monday.com/boards/1498450083"&gt;Monday RFE board&lt;/a&gt; fully updated and ITG has access and collaborates on the doc.&lt;/li&gt;&lt;li&gt;&lt;strong&gt;Collaboration -&lt;/strong&gt; ITG pushing Domino to be the group data science tool of choice&lt;/li&gt;&lt;li&gt;&lt;strong&gt;Renewal -&lt;/strong&gt; On going Domino renewal led by group procurement, gathering requirements and budget from ITG, Cardif and CIB to make 3 renewal options including the ELA&lt;/li&gt;&lt;li&gt;&lt;strong&gt;DoaaS -&lt;/strong&gt; Domino as a service to be released this week and 2/3 divisions to start onboarding.&lt;/li&gt;&lt;li&gt;&lt;strong&gt;Product bridge &lt;/strong&gt;- New product alignment process well received and slowed down RFEs. Now batched on the bi weekly ITG technical meetings and Monday fairly up to date with progress and priority levels on RFEs&lt;/li&gt;&lt;/ul&gt;&lt;p&gt;&amp;nbsp;&lt;/p&gt;&lt;p&gt;&amp;nbsp;&lt;/p&gt;&lt;p&gt;&lt;strong&gt;Summary&lt;/strong&gt;&lt;/p&gt;&lt;ul&gt;&lt;li&gt;ITG happy with Domino and working on a Domino as a service on IBM Cloud to be rolled out across BNP group. That comes with high product enhancement pressure and technical alignment required.&lt;/li&gt;&lt;li&gt;Focusing on helping them to deliver DoaaS and onboard divisions to create demand for Domino and appetite for an ELA.&lt;/li&gt;&lt;li&gt;ELA discussion on going with Rim Terhaoui and Emmanuel Salzard&lt;/li&gt;&lt;li&gt;Assigned Pablo as PM for BNP ITG to respond to their high product demand and build a strategic product bridge with them. Categorising and prioritising product improvement demand to understand feasibility and delivery&lt;/li&gt;&lt;li&gt;ITG also wants citizen developer license te be added to their needs&lt;/li&gt;&lt;/ul&gt;</t>
  </si>
  <si>
    <t>BNP Paribas SA</t>
  </si>
  <si>
    <t>BNP Paribas SA is a France-based international banking institution. The Company organizes its businesses into two main fields of activity: Retail Banking &amp; Services (RBS) and Corporate Institutional Banking (CIB). RBS covers Domestic Markets and International Financial Services. Domestic Markets include retail banking networks in France, Italy, Belgium, and Luxembourg, as well as certain specialized retail banking divisions. International Financial Services is composed of all the retail banking businesses out of the Eurozone, split between Europe Mediterranean and BancWest in the United States, as well as personal finance, insurance, wealth and asset management activities. CIB provides corporate banking, global markets (fixed income, currency and commodities, as well as equity and prime services), and securities services to management companies, financial institutions and other corporations. BNP Paribas SA is the parent company of the BNP Paribas Group.</t>
  </si>
  <si>
    <t>Unassigned</t>
  </si>
  <si>
    <t>https://dominodatalab.my.salesforce.com/0014R00002xi6bzQAA</t>
  </si>
  <si>
    <t>https://group.bnpparibas/</t>
  </si>
  <si>
    <t>BNY Mellon</t>
  </si>
  <si>
    <t>The Bank of New York Mellon Corporation (BNY Mellon) is a global financial services company. The Company provides financial services for institutions, corporations and high-net-worth individuals, providing asset management and wealth management,  asset servicing, issuer services, clearing services and treasury services.</t>
  </si>
  <si>
    <t>Danny Challita</t>
  </si>
  <si>
    <t>https://www.linkedin.com/in/kevin-tabacchi-3a15aa3/</t>
  </si>
  <si>
    <t>https://drive.google.com/drive/folders/1iz-id5TaCqU4c2tGyD6iuRrpZIcmGeX0</t>
  </si>
  <si>
    <t>NA-Named FS</t>
  </si>
  <si>
    <t>&lt;p&gt;&lt;a href="https://github.com/cerebrotech/deploy-bnym-dev" rel="noopener noreferrer" target="_blank" contenteditable="false"&gt;https://github.com/cerebrotech/deploy-bnym-dev&lt;/a&gt;&lt;/p&gt;</t>
  </si>
  <si>
    <t>https://dominodatalab.atlassian.net/browse/CS-8352</t>
  </si>
  <si>
    <t>3.5.7</t>
  </si>
  <si>
    <t>&lt;p&gt;&lt;a href="https://onenr.io/0a2wdq2dARE" rel="noopener noreferrer" target="_blank" contenteditable="false"&gt;https://onenr.io/0a2wdq2dARE&lt;/a&gt; (Dev)&lt;/p&gt;</t>
  </si>
  <si>
    <t>&lt;p&gt;&lt;a href="https://dominodatalab.pagerduty.com/service-directory/PBBRDRM" rel="noopener noreferrer" target="_blank" contenteditable="false"&gt;https://dominodatalab.pagerduty.com/service-directory/PBBRDRM&lt;/a&gt; (Dev)&lt;/p&gt;</t>
  </si>
  <si>
    <t>+1 212 495 1784</t>
  </si>
  <si>
    <t>Speaking Engagements</t>
  </si>
  <si>
    <t>https://dominodatalab.my.salesforce.com/0011500001IOPBuAAP</t>
  </si>
  <si>
    <t>&lt;p&gt;&lt;a href="https://dominodatalab.slack.com/archives/CH2C5VC8Y" rel="noopener noreferrer" target="_blank" contenteditable="false"&gt;#bny-mellon&lt;/a&gt;&lt;/p&gt;</t>
  </si>
  <si>
    <t>Annually</t>
  </si>
  <si>
    <t>https://www.bnymellon.com/</t>
  </si>
  <si>
    <t>&lt;p&gt;&lt;strong&gt;&lt;u&gt;1/3/2022&lt;/u&gt;&lt;/strong&gt;:&lt;/p&gt;&lt;ul&gt;&lt;li&gt;Starting to go through migration&lt;/li&gt;&lt;li&gt;Have had a couple conversations around expansion (50-300 users), which we are trying to line up with renewal in February. &amp;nbsp;Seems like BNY wants to wait until after migration.&amp;nbsp;&lt;/li&gt;&lt;/ul&gt;&lt;p&gt;&amp;nbsp;&lt;/p&gt;&lt;p&gt;&lt;strong&gt;8/23&lt;/strong&gt;&lt;/p&gt;&lt;p&gt;Markets FX&lt;/p&gt;&lt;ul&gt;&lt;li&gt;On-going discussion around Domino upgrade. SALT is reaching EOL of Domino 3.6 and security requirement to upgrade. Requirement to be on Domino 4.x+ to reach updated SALT version&lt;/li&gt;&lt;/ul&gt;&lt;p&gt;Digital&lt;/p&gt;&lt;ul&gt;&lt;li&gt;Initial discussions with digital team for adopting Domino. Demo last week 8/18 which was well received. Ron sent over initial pricing and follow up conversations planned for this week.&lt;/li&gt;&lt;/ul&gt;&lt;p&gt;&amp;nbsp;&lt;/p&gt;&lt;p&gt;&lt;strong&gt;7/1&lt;/strong&gt;&lt;/p&gt;&lt;ul&gt;&lt;li&gt;Renewal papers cleared 6/25&lt;/li&gt;&lt;/ul&gt;&lt;p&gt;Reached out to Juliette to connect, update on her end&lt;/p&gt;&lt;ul&gt;&lt;li&gt;I appreciate you checking in but Iâ€™m not sure that there is much to report/discuss on my end. Weâ€™re still using Domino as our primary development environment and all is going well!&amp;nbsp;&lt;/li&gt;&lt;li&gt;Check back in with Skip &amp;amp; team during the summer for an update&lt;/li&gt;&lt;/ul&gt;&lt;p&gt;&amp;nbsp;&lt;/p&gt;&lt;p&gt;&lt;strong&gt;Other&lt;/strong&gt;&lt;/p&gt;&lt;ul&gt;&lt;li&gt;9/17/20 - Update from Skip McMormick "fighting budget season last few weeks, lean year in terms of aggressive IT initiatives, function of expected economics of COVID/election", "K8s progress but moving very slowly", "don't put BNY into your planning until mid 2021 for when we are budgeting for 2022"&lt;/li&gt;&lt;/ul&gt;</t>
  </si>
  <si>
    <t>Braze Inc</t>
  </si>
  <si>
    <t>Braze Inc is a customer engagement platform that powers customer-centric interactions between consumers and brands. The company provides solutions for Retail &amp; E-commerce, Media &amp; Entertainment, Financial Services, and Travel &amp; Hospitality related industries.</t>
  </si>
  <si>
    <t>Christopher Elsins</t>
  </si>
  <si>
    <t>AE - East</t>
  </si>
  <si>
    <t>https://drive.google.com/drive/folders/1AeUA4JbYQnlGWi2MYYQJ8AvEqGTeqGkg</t>
  </si>
  <si>
    <t>Snowflake, MongoDB</t>
  </si>
  <si>
    <t>Computer Software</t>
  </si>
  <si>
    <t>https://dominodatalab.atlassian.net/browse/CS-11492</t>
  </si>
  <si>
    <t>4.4.0</t>
  </si>
  <si>
    <t>+1 504 327 7269</t>
  </si>
  <si>
    <t>https://dominodatalab.my.salesforce.com/0011C00002pBLsuQAG</t>
  </si>
  <si>
    <t>https://www.braze.com</t>
  </si>
  <si>
    <t>&lt;p&gt;-- Update 12/17/21--&lt;/p&gt;&lt;p&gt;No update&lt;/p&gt;&lt;p&gt;&amp;nbsp;&lt;/p&gt;&lt;p&gt;Action Plan:&lt;/p&gt;&lt;ul&gt;&lt;li&gt;Follow up on training from last week&lt;/li&gt;&lt;/ul&gt;&lt;p&gt;&amp;nbsp;&lt;/p&gt;&lt;p&gt;WHY they are red:&lt;/p&gt;&lt;ul&gt;&lt;li&gt;n/a&lt;/li&gt;&lt;/ul&gt;&lt;p&gt;&amp;nbsp;&lt;/p&gt;&lt;p&gt;------&lt;/p&gt;&lt;p&gt;Other things in flight:&lt;/p&gt;&lt;ul&gt;&lt;li&gt;n/a&lt;/li&gt;&lt;/ul&gt;</t>
  </si>
  <si>
    <t>Bristol-Myers Squibb</t>
  </si>
  <si>
    <t>Bristol-Myers Squibb Company is a global biopharmaceutical company. The Company develops, licenses, manufactures, markets, and sells pharmaceutical and nutritional products. Bristol-Myers Squibb products and experimental therapies address cancer, heart disease, HIV/AIDS, diabetes, rheumatoid arthritis, hepatitis, organ transplant  rejection, and psychiatric disorders.</t>
  </si>
  <si>
    <t>Alejandro Palencia</t>
  </si>
  <si>
    <t>Lawrence Township</t>
  </si>
  <si>
    <t>https://dominodatalab.lightning.force.com/lightning/r/0011500001IPoF3AAL/related/Contracts/view</t>
  </si>
  <si>
    <t>Unlimited</t>
  </si>
  <si>
    <t>mg-mae-team@bms.com (Saswata is BMS owner; Accenture support team includes lead Kreshnik and Ketan, Wasay, Dennis in order of most to least technical)</t>
  </si>
  <si>
    <t>https://www.linkedin.com/in/chirayu-desai-998a171/</t>
  </si>
  <si>
    <t>https://drive.google.com/drive/folders/1uKJw064DO_Q0Bl_-YLRLrAZkSasnK0Dr</t>
  </si>
  <si>
    <t>Christopher W, Dan S, Pankhuri V, Petter O, Stacy A, Vlad R, Krishnakumar T, Greg H</t>
  </si>
  <si>
    <t>Jon Pilkington</t>
  </si>
  <si>
    <t>Other, GitHub</t>
  </si>
  <si>
    <t>&lt;p&gt;&lt;a href="https://github.com/cerebrotech/deploy-ddl-bmsmae-prod" target="_blank" contenteditable="false"&gt;https://github.com/cerebrotech/deploy-ddl-bmsmae-prod&lt;/a&gt;&lt;/p&gt;</t>
  </si>
  <si>
    <t>https://dominodatalab.atlassian.net/browse/CS-93</t>
  </si>
  <si>
    <t>Andrew Coleman</t>
  </si>
  <si>
    <t>Phase 3: Preparation</t>
  </si>
  <si>
    <t>&lt;p&gt;4.x Prod: &lt;a href="https://onenr.io/0PLRE230bja" rel="noopener noreferrer" target="_blank" contenteditable="false"&gt;https://onenr.io/0PLRE230bja&lt;/a&gt;&lt;/p&gt;&lt;p&gt;4.x UAT: &lt;a href="https://onenr.io/0eqwydB9zQn" rel="noopener noreferrer" target="_blank" contenteditable="false"&gt;https://onenr.io/0eqwydB9zQn&lt;/a&gt;&lt;/p&gt;&lt;p&gt;2.11 Prod: &lt;a href="https://onenr.io/0DvwByYDPQp" rel="noopener noreferrer" target="_blank" contenteditable="false"&gt;https://onenr.io/0DvwByYDPQp&lt;/a&gt;&lt;/p&gt;&lt;p&gt;2.11 UAT: &lt;a href="https://onenr.io/0GbRmLegnwy" rel="noopener noreferrer" target="_blank" contenteditable="false"&gt;https://onenr.io/0GbRmLegnwy&lt;/a&gt;&lt;/p&gt;&lt;p&gt;&lt;br&gt;&lt;/p&gt;</t>
  </si>
  <si>
    <t>&lt;p&gt;4.x Prod: &lt;a href="https://dominodatalab.pagerduty.com/service-directory/P8PNUXA" rel="noopener noreferrer" target="_blank" contenteditable="false"&gt;https://dominodatalab.pagerduty.com/service-directory/P8PNUXA&lt;/a&gt;&lt;/p&gt;&lt;p&gt;4.x UAT: &lt;a href="https://dominodatalab.pagerduty.com/service-directory/PXPSCQE" rel="noopener noreferrer" target="_blank" contenteditable="false"&gt;https://dominodatalab.pagerduty.com/service-directory/PXPSCQE&lt;/a&gt;&lt;/p&gt;&lt;p&gt;&lt;br&gt;&lt;/p&gt;</t>
  </si>
  <si>
    <t>+1 800 332 2056</t>
  </si>
  <si>
    <t>Verbiage approved for interview with Pharma Tech Outlook (2019) -- not approved for other uses:&lt;br&gt;&lt;br&gt;&lt;span style="font-family: arial,sans-serif;"&gt;Global biopharmaceutical leader Bristol-Myers Squibb is on the forefront of cancer research, empowered by a strategic, large-scale approach to data science to unravel insights about tumor biology with the goal of leading to improved treatment responses. As the first healthcare company to leverage the Domino platform, Bristol-Myers Squibb researchers are discovering potentially predictive biomarkersÂ generating novel actionable hypotheses, and transforming the way pharma uses advanced data analytics in cancer research. &lt;/span&gt;&lt;br&gt;Â &lt;br&gt;&lt;span style="font-family: arial,sans-serif;"&gt;Key outcomes from the partnership include: &lt;/span&gt;_x000D_
&lt;ul&gt;&lt;li&gt;&lt;span style="font-family: arial,sans-serif;"&gt;Solving critical challenges in reproducible research, allowing researchers to replicate analysis results at a momentâ€™s notice and expedite their ability to drive translational research.&lt;/span&gt;&lt;/li&gt;&lt;li&gt;&lt;span style="font-family: arial,sans-serif;"&gt;Enabling seamless sharing of data, code, and results across projects and teams.&lt;/span&gt;&lt;/li&gt;&lt;li&gt;&lt;span style="font-family: arial,sans-serif;"&gt;Mining genomics data from thousands of tumor samples into potentially predictive biomarkers that may shed light on how patients respond to treatment and drive precision approaches. &lt;/span&gt;&lt;/li&gt;&lt;li&gt;&lt;span style="font-family: arial,sans-serif;"&gt;Identifying gene signatures associated with â€œcoldâ€ tumors that are typically resistant to I-O therapy, improving researchersâ€™ understanding of this scientific hurdle.&lt;/span&gt;&lt;/li&gt;&lt;/ul&gt;_x000D_
Â &lt;br&gt;&lt;span style="font-family: arial,sans-serif;"&gt;Bristol Myers-Squibb&amp;#39;s Translational Bioinformatics team, empowered by Domino, rapidly tests tens of thousands of hypotheses with complete reproducibility to accelerate the fight against cancer. &lt;/span&gt;&lt;br&gt;Â &lt;br&gt;Â </t>
  </si>
  <si>
    <t>Cannot provide public quotes or be named in press releases. But on an individual basis they may approve media mentions, PR opportunities, etc.</t>
  </si>
  <si>
    <t>Conditional</t>
  </si>
  <si>
    <t>Logo Use, Name Use, Media/Analyst Reference, Private Reference, Speaking Engagements, Additional Contract Language</t>
  </si>
  <si>
    <t>https://dominodatalab.my.salesforce.com/0011500001IPoF3AAL</t>
  </si>
  <si>
    <t>&lt;p&gt;&lt;a href="https://dominodatalab.slack.com/archives/C0K302X7W" rel="noopener noreferrer" target="_blank" contenteditable="false"&gt;#bms&lt;/a&gt;&lt;/p&gt;</t>
  </si>
  <si>
    <t>https://dominodatalab.monday.com/boards/485883123</t>
  </si>
  <si>
    <t>https://us-west-2b.online.tableau.com/t/dominoanalytics/views/RetentionDashboard-New/Retention/shamiya.henesley@dominodatalab.com/eefaea92-ef08-4b14-9bad-7f1372be2b01?:display_count=n&amp;:showVizHome=n&amp;:origin=viz_share_link</t>
  </si>
  <si>
    <t>Mac Rogers</t>
  </si>
  <si>
    <t>Rstudio, Matlab, SAS Studio, Sycamore Informatics</t>
  </si>
  <si>
    <t>https://www.bms.com</t>
  </si>
  <si>
    <t>&lt;p&gt;&lt;strong&gt;BMS December 6, 2021&lt;/strong&gt;&lt;/p&gt;&lt;ul&gt;&lt;li&gt;BMS is looking to resurface the conversations around cost control. Indicating that AWS Domino cost went from 100k to 250k last month.&lt;/li&gt;&lt;li&gt;BMS would like Domino to own Weave restart during their Admin off hours.&lt;/li&gt;&lt;li&gt;Still waiting on Deepak regarding next steps for Multiverse.&amp;nbsp;&lt;/li&gt;&lt;/ul&gt;&lt;p&gt;&lt;strong&gt;BMS November 22, 2021&lt;/strong&gt;&lt;/p&gt;&lt;ul&gt;&lt;li&gt;BMS is looking to avoid moving to a new CNI prior to the multiverse.&lt;/li&gt;&lt;li&gt;Domino will meet with BMS to talk about timelines and expecations on both sides regarding the multiverse. Based on the project roadmap&lt;/li&gt;&lt;/ul&gt;&lt;p&gt;&amp;nbsp;&lt;/p&gt;&lt;p&gt;&lt;strong&gt;BMS November 15, 2021&lt;/strong&gt;&lt;/p&gt;&lt;ul&gt;&lt;li&gt;Starting conversations this week about their Multiverse transition.&lt;/li&gt;&lt;li&gt;Team will be gathering to discuss migration retrospective this week. Arun and team will also use these conversations to determine their upgrade cycle (roughly 1-2 a year).&lt;/li&gt;&lt;li&gt;BMS will make a decision on their CNI by thanksgiving.&lt;/li&gt;&lt;li&gt;Based on the CNI decision, we could move to AWS CNI as early as the first week of December.&lt;/li&gt;&lt;li&gt;Will work with Arun to lock down BMS office hours this week. We plan to host the first one next week.&lt;/li&gt;&lt;/ul&gt;&lt;p&gt;&amp;nbsp;&lt;/p&gt;&lt;p&gt;&lt;strong&gt;BMS October 4, 2021&lt;/strong&gt;&lt;/p&gt;&lt;ul&gt;&lt;li&gt;Moving forward on upgrade.&lt;/li&gt;&lt;li&gt;Cutover has been moved to October 18th, the monitoring phase will be reduced to two weeks so the overall project still stay on track.&lt;/li&gt;&lt;li&gt;Arun has decided to postpone his executive training until after the cutover.&lt;/li&gt;&lt;li&gt;Monitoring additional UAT issues that might come in, as well as conversations during office hours.&lt;/li&gt;&lt;/ul&gt;&lt;p&gt;&amp;nbsp;&lt;/p&gt;&lt;p&gt;&lt;strong&gt;BMS September 27, 2021&lt;/strong&gt;&lt;/p&gt;&lt;ul&gt;&lt;li&gt;Moving forward on upgrade.&lt;/li&gt;&lt;li&gt;Working with Arun to get detailed user information so we can build out a better org understanding.&lt;/li&gt;&lt;li&gt;BMS G2G sync is this week for internal members.&lt;/li&gt;&lt;li&gt;Working on Newsletter 3 to go out to BMS users.&lt;/li&gt;&lt;/ul&gt;&lt;p&gt;&amp;nbsp;&lt;/p&gt;&lt;p&gt;&amp;nbsp;&lt;/p&gt;&lt;p&gt;&lt;strong&gt;BMS September 20, 2021&lt;/strong&gt;&lt;/p&gt;&lt;ul&gt;&lt;li&gt;Moving forward on upgrade.&lt;/li&gt;&lt;li&gt;Andrew to begin work on duplicating workspaces this week so that we can correct some of the issues we anticipation of the 4.X cutover.&lt;/li&gt;&lt;li&gt;Arun and Pavan as well as Deepak aligned in trying to mediate as much of the risk by pushing on users to all us to work on some of their environments.&lt;/li&gt;&lt;li&gt;G2G action plan is complete.&lt;/li&gt;&lt;/ul&gt;&lt;p&gt;&amp;nbsp;&lt;/p&gt;&lt;p&gt;&lt;strong&gt;BMS September 13, 2021&lt;/strong&gt;&lt;/p&gt;&lt;ul&gt;&lt;li&gt;Moving forward on upgrade.&lt;/li&gt;&lt;li&gt;Meeting with internal team this week to discuss ongoing risk assessment of low UDI testing and cut over affects.&lt;/li&gt;&lt;li&gt;Working with BMS and Accenture on v2 of the upgrade newsletter.&lt;/li&gt;&lt;li&gt;Awaiting final confirmation of live user training.&lt;/li&gt;&lt;li&gt;Re-pinging Arun on Exec training.&lt;/li&gt;&lt;/ul&gt;&lt;p&gt;&amp;nbsp;&lt;/p&gt;&lt;p&gt;&lt;strong&gt;BMS August 30, 2021&lt;/strong&gt;&lt;/p&gt;&lt;ul&gt;&lt;li&gt;Moving forward on upgrade.&lt;/li&gt;&lt;li&gt;We encountered another bug in the environment they are moving to. Andrew is working on determining the best work around or approach towards the problem.&lt;/li&gt;&lt;li&gt;BMS and Domino will finalize a newsletter this week that will go out to all BMS domino users about the 4.X migration and how to prepare.&lt;/li&gt;&lt;li&gt;Working with Arun on scheduling his executive training.&lt;/li&gt;&lt;/ul&gt;&lt;p&gt;&amp;nbsp;&lt;/p&gt;&lt;p&gt;&lt;strong&gt;BMS August 16, 2021&lt;/strong&gt;&lt;/p&gt;&lt;ul&gt;&lt;li&gt;Moving forward on upgrade.&lt;/li&gt;&lt;li&gt;Working with Pavan and Arun of a training schedule specific to the cutover.&lt;/li&gt;&lt;li&gt;Meeting with Pavan and Arun this week to discuss ongoing support concerns, mainly around tickets going into a frozen state from lack of BMS communication.&lt;/li&gt;&lt;/ul&gt;&lt;p&gt;&amp;nbsp;&lt;/p&gt;&lt;p&gt;&lt;strong&gt;BMS August 9, 2021&lt;/strong&gt;&lt;/p&gt;&lt;ul&gt;&lt;li&gt;Moving forward on upgrade.&lt;/li&gt;&lt;li&gt;BMS looking push the 4.3.3 patch not through change management so still a work in progress on strategy from BMS.&lt;/li&gt;&lt;li&gt;Will starting working on support strategy this week for cutover.&lt;/li&gt;&lt;/ul&gt;&lt;p&gt;&amp;nbsp;&lt;/p&gt;&lt;p&gt;&lt;strong&gt;BMS August 2, 2021&lt;/strong&gt;&lt;/p&gt;&lt;ul&gt;&lt;li&gt;Moving forward on upgrade.&lt;/li&gt;&lt;li&gt;BMS did surface a bug that was resolved in the 4.4.3 push fix.&lt;/li&gt;&lt;li&gt;&lt;a target="_blank" rel="noopener noreferrer" href="https://dominodatalab.atlassian.net/browse/DOM-24992"&gt;https://dominodatalab.atlassian.net/browse/DOM-24992&lt;/a&gt;&lt;/li&gt;&lt;li&gt;We will communicate the fix and patch to BMS today, we expect this will cause a delay on the upgrade and migration of 1-3 weeks.&lt;/li&gt;&lt;li&gt;BMS will meet with Pablo and team this week to discuss computing cost solutions in future Domino versions.&lt;/li&gt;&lt;/ul&gt;&lt;p&gt;&lt;strong&gt;BMS July 26, 2021&lt;/strong&gt;&lt;/p&gt;&lt;ul&gt;&lt;li&gt;Moving forward on upgrade.&lt;/li&gt;&lt;li&gt;Pavan and Arun still chatting with product team this week on Templates and pipelines.&lt;/li&gt;&lt;li&gt;Setting up a meeting with Product to discuss AWS cost optimization.&lt;/li&gt;&lt;/ul&gt;&lt;p&gt;&amp;nbsp;&lt;/p&gt;&lt;p&gt;&lt;strong&gt;BMS July 19, 2021&lt;/strong&gt;&lt;/p&gt;&lt;ul&gt;&lt;li&gt;Moving forward on upgrade. (We are still on track)&lt;/li&gt;&lt;li&gt;Training for 4.x starts this week. We will host 2 sessions for them in the next 2 weeks.&lt;/li&gt;&lt;li&gt;Working with BMS on business unit specific training as we approach September.&lt;/li&gt;&lt;/ul&gt;&lt;p&gt;&amp;nbsp;&lt;/p&gt;&lt;p&gt;&lt;strong&gt;BMS July 12, 2021&lt;/strong&gt;&lt;/p&gt;&lt;ul&gt;&lt;li&gt;Moving forward on upgrade. (We are still on track)&lt;/li&gt;&lt;li&gt;Finalizing 4.x user training through skilljar and with Andrea.&lt;/li&gt;&lt;li&gt;Working with product to secure roadmap overview.&lt;/li&gt;&lt;li&gt;May from product is going to meet with Pavan and Arun this week to gather some project template feedback.&lt;/li&gt;&lt;/ul&gt;&lt;p&gt;&amp;nbsp;&lt;/p&gt;&lt;p&gt;&lt;strong&gt;BMS June 28, 2021&lt;/strong&gt;&lt;/p&gt;&lt;ul&gt;&lt;li&gt;Data Migration into new Environment should be wrapped up.&lt;/li&gt;&lt;li&gt;Pulu returning tomorrow and should be able to give an update.&lt;/li&gt;&lt;li&gt;Meeting with BMS to review training options.&lt;/li&gt;&lt;li&gt;Will meet with BMS this week during our bi-weekly to discuss Domino road map and offer time with Pablo.&lt;/li&gt;&lt;/ul&gt;&lt;p&gt;&amp;nbsp;&lt;/p&gt;&lt;p&gt;&lt;strong&gt;BMS June 21, 2021&lt;/strong&gt;&lt;/p&gt;&lt;ul&gt;&lt;li&gt;Migrations conversations continue&lt;/li&gt;&lt;li&gt;Working with BMS team on AWS cost optimization. Short term we will look to identify and lower so long running machine use. Long term working with BMS on some team by team training.&lt;/li&gt;&lt;li&gt;Moving ahead on distributing 4.x user training. Will circle back to Pavan and Arun with some video to link to in the BMS training portal.&lt;/li&gt;&lt;li&gt;Putting together a feature roadmap to review with BMS.&lt;/li&gt;&lt;/ul&gt;&lt;p&gt;&amp;nbsp;&lt;/p&gt;&lt;p&gt;&lt;strong&gt;BMS June 14, 2021&lt;/strong&gt;&lt;/p&gt;&lt;ul&gt;&lt;li&gt;Migrations conversations continue.&lt;/li&gt;&lt;li&gt;One of the initials migrations scripts failed in testing, because of that the BMS team some deep dives into the process and had to surface a few items to their security team.&lt;/li&gt;&lt;li&gt;Their security team has some concerns about some of the 4.x security patching that is needed and therefore has requested additional explanation on our end. (John B, Andrew and I met with them to review.)&lt;/li&gt;&lt;li&gt;Due to the delay in running some of the UAT scripts we are running more behind final cutover schedule. Fabi raised this concern last week. Arun and Pavan are aware of this, and are trying to figure out how we can wok through some of their security blockers. Long term they also want to figure out how we can get DDL on a more structured upgrade cycle (once or twice a year).&lt;/li&gt;&lt;/ul&gt;&lt;p&gt;&lt;strong&gt;BMS June 7, 2021&lt;/strong&gt;&lt;/p&gt;&lt;ul&gt;&lt;li&gt;Migration&amp;nbsp;is motion. Things are moving forward with what seems to be the usual&amp;nbsp;issues/questions coming up.&lt;/li&gt;&lt;li&gt;Meeting with the BMS team to walk through some of our AWS cost reductions options. Andrew will walk through the final scripts he has created, and what they are highlighting.&lt;/li&gt;&lt;/ul&gt;&lt;p&gt;BMS May 24, 2021&lt;/p&gt;&lt;ul&gt;&lt;li&gt;Waiting on BMS feedback around their AWS cost assessment.&lt;/li&gt;&lt;/ul&gt;&lt;p&gt;&lt;strong&gt;BMS Exec Summary 3/22&lt;/strong&gt;&lt;/p&gt;&lt;p&gt;Migration&lt;/p&gt;&lt;ul&gt;&lt;li&gt;Discovery almost complete&lt;/li&gt;&lt;/ul&gt;&lt;p&gt;Full Migration timeline presented to BMS&lt;/p&gt;&lt;ul&gt;&lt;li&gt;Est complete September&lt;/li&gt;&lt;/ul&gt;&lt;p&gt;EKS vs Rancher up for debate&lt;/p&gt;&lt;p&gt;Accenture owning cluster and doing it as BYOCluster&lt;/p&gt;&lt;ul&gt;&lt;li&gt;Ryan meeting with Deepak and Pavan 3/22 to discuss support momdel&lt;/li&gt;&lt;/ul&gt;&lt;p&gt;Training&lt;/p&gt;&lt;ul&gt;&lt;li&gt;Lining up with Andrea&lt;/li&gt;&lt;/ul&gt;&lt;p&gt;TAM&lt;/p&gt;&lt;ul&gt;&lt;li&gt;Contract should be routed for signatures&lt;/li&gt;&lt;li&gt;Done&lt;/li&gt;&lt;/ul&gt;&lt;p&gt;Accenture&lt;/p&gt;&lt;ul&gt;&lt;li&gt;INTIENT being positioned&lt;/li&gt;&lt;li&gt;Domino Admin/Support Staff Services&lt;/li&gt;&lt;li&gt;Discussion with Deepak and Pavan&lt;/li&gt;&lt;/ul&gt;&lt;p&gt;MYOK &amp;amp; Celgene Migration&lt;/p&gt;&lt;ul&gt;&lt;li&gt;Domino as integration accelerator&lt;/li&gt;&lt;li&gt;Pending 4.x Migration&lt;/li&gt;&lt;/ul&gt;&lt;p&gt;Support&lt;/p&gt;&lt;ul&gt;&lt;li&gt;Concerns around number of tickets and response times&lt;/li&gt;&lt;li&gt;Weekly Ticket reviews beginning 3/23&lt;/li&gt;&lt;/ul&gt;</t>
  </si>
  <si>
    <t>Caliburn International, LLC</t>
  </si>
  <si>
    <t>Caliburn International, LLC provides professional services and solutions to U.S. federal government agencies and commercial clients. The company offers engineering, environmental, and technical solutions comprising project and construction management services; cost and schedule management and technology solutions for capital projects, as well as environmental and munitions remediation; and engineering, technical, and professional services to the federal government facilities and classified sites internationally. It also provides medical and humanitarian services, including medical exam management, global medical services, and medical readiness and response services; and logistics and support services, such as initial and on-going sourcing, procurement and logistics, base operations, and response/expeditionary facility construction services, as well as operations, maintenance and repair, and fire and emergency services during times of conflict, unrest, natural disasters, and stability. In addition, the company offers risk management solutions consisting of technical and physical assessments, vulnerability and infrastructure evaluation, diplomatic protection, threat identification and risk mitigation analysis, static and mobile support, integrated technology and electronic surveillance, preventative training, and specialized emergency services. It serves the national defense, international diplomacy, and homeland security client readiness markets. The company was incorporated in 2018 and is based in Reston, Virginia.</t>
  </si>
  <si>
    <t>Steve Shilling</t>
  </si>
  <si>
    <t>Reston</t>
  </si>
  <si>
    <t>Partner account, dormant</t>
  </si>
  <si>
    <t>https://drive.google.com/drive/folders/17A13qyy4YXWihG7xvyWjBPqyM4ZbUizR</t>
  </si>
  <si>
    <t>&lt;p&gt;Doug Liming is going to resell Domino (SAS + Domino, and then services to "make it all go") into government agencies.&lt;/p&gt;</t>
  </si>
  <si>
    <t>&lt;p&gt;https://github.com/cerebrotech/deploy-caliburn&lt;/p&gt;</t>
  </si>
  <si>
    <t>&lt;p&gt;Reselling SAS + Domino, plus services.&lt;/p&gt;</t>
  </si>
  <si>
    <t>Construction and Building Materials</t>
  </si>
  <si>
    <t>https://dominodatalab.atlassian.net/browse/CS-8025</t>
  </si>
  <si>
    <t>3.6.4</t>
  </si>
  <si>
    <t>+1 703 261 1110</t>
  </si>
  <si>
    <t>associated with child migrant camps - do not promote</t>
  </si>
  <si>
    <t>Logo Use, Name Use, Media/Analyst Reference, Private Reference, Case Study</t>
  </si>
  <si>
    <t>https://dominodatalab.my.salesforce.com/0011C00002LPAqSQAX</t>
  </si>
  <si>
    <t>Virginia</t>
  </si>
  <si>
    <t>https://us-west-2b.online.tableau.com/t/dominoanalytics/views/RetentionDashboard-New/Retention/shamiya.henesley@dominodatalab.com/c38931dd-4878-4fc7-8f7b-6c200fe5cd75?:display_count=n&amp;:showVizHome=n&amp;:origin=viz_share_link</t>
  </si>
  <si>
    <t>Down</t>
  </si>
  <si>
    <t>https://www.caliburnintl.com/</t>
  </si>
  <si>
    <t>&lt;p&gt;Per conversation w/ Rebecca, probable churn (Champion departed):&lt;/p&gt;&lt;p&gt;&lt;br&gt;&lt;/p&gt;&lt;p&gt;11 Feb 2021 - pinged anne.peterson@caliburnintl.com again - no response&lt;/p&gt;&lt;p&gt;&lt;br&gt;&lt;/p&gt;&lt;p&gt;&amp;lt;Churn - loss of Champion/Partner proposition &amp;gt;&lt;/p&gt;&lt;p&gt;&lt;br&gt;&lt;/p&gt;&lt;p&gt;Oct./Nov. 2020:&lt;/p&gt;&lt;p&gt;Doug Liming - was the sales contact, now at Chief Sales Officer at Stratacent, Managing Director of Business Development and Sales&lt;/p&gt;&lt;p&gt;Left Caliburn Sep. 2019&lt;/p&gt;&lt;p&gt;&lt;br&gt;&lt;/p&gt;&lt;p&gt;Anne Peterson - Caliburn International, Chief Analytics Officer and EVP of Sales &amp;amp; Marketing&lt;/p&gt;&lt;p&gt;&lt;br&gt;&lt;/p&gt;&lt;p&gt;10/21 - LM w/ Anne Peterson (x10309)&lt;/p&gt;&lt;p&gt;LM w/ John Ibrahimi (x12142)&lt;/p&gt;&lt;p&gt;&lt;br&gt;&lt;/p&gt;&lt;p&gt;22 Oct. - notification from Support that their kubernetes cluster was in a bad state.&lt;/p&gt;&lt;p&gt;&lt;br&gt;&lt;/p&gt;&lt;p&gt;21 Oct. &amp;amp; 6 Nov. messages (vm and email) to Anne P. - no response&lt;/p&gt;&lt;p&gt;&lt;br&gt;&lt;/p&gt;</t>
  </si>
  <si>
    <t>Carnival</t>
  </si>
  <si>
    <t>Carnival Corporation owns and operates cruise ships offering cruises to all major vacation destinations including North America, the United Kingdom, Germany, Southern  Europe, South America and Asia/Pacific. The Company, through a subsidiary also owns and operates hotels and lodges.  Dually-listed company with CCL LN.</t>
  </si>
  <si>
    <t>Jon Salter</t>
  </si>
  <si>
    <t>&lt;p&gt;Data science platform that gives them access to compute resources.&lt;/p&gt;&lt;p&gt;Publishing internal apps&lt;/p&gt;&lt;p&gt;Running internal batch processes.&lt;/p&gt;&lt;p&gt;Access data in Snowflake.&lt;/p&gt;&lt;p&gt;No massive collaboration use case, no advanced (API) publishing.&lt;/p&gt;</t>
  </si>
  <si>
    <t>Claire Boyd claire.boyd@carnivalukgroup.com</t>
  </si>
  <si>
    <t>https://drive.google.com/drive/folders/0B552cXhO6PXZV3VEaXpQaUZNZEU</t>
  </si>
  <si>
    <t>&lt;p&gt;Carnival are a global cruise company. We operate within the UK arm (&lt;a href="https://en.wikipedia.org/wiki/Carnival_Corporation_%26_plc#Carnival_United_Kingdom" rel="noopener noreferrer" target="_blank" contenteditable="false"&gt;https://en.wikipedia.org/wiki/Carnival&lt;em&gt;Corporation&lt;/em&gt;%26&lt;em&gt;plc#Carnival&lt;/em&gt;United_Kingdom&lt;/a&gt;), interacting with a small data science group. &lt;/p&gt;</t>
  </si>
  <si>
    <t>&lt;p&gt;Data is held in Snowflake (managed by a 3rd party). They use this data to power a variety of models and internal apps. They have more advanced analytics than true DS use cases, but they do have a few models. &lt;/p&gt;&lt;p&gt;&lt;br&gt;&lt;/p&gt;&lt;p&gt;Use case slide here: &lt;a href="https://docs.google.com/presentation/d/1PULaCjgwSJytr3rnBeNl5Gscl4DteGcXE6KFjt2g3SA/edit#slide=id.g9a345f3c75_0_113" rel="noopener noreferrer" target="_blank" contenteditable="false"&gt;https://docs.google.com/presentation/d/1PULaCjgwSJytr3rnBeNl5Gscl4DteGcXE6KFjt2g3SA/edit#slide=id.g9a345f3c75_0_113&lt;/a&gt;&lt;/p&gt;</t>
  </si>
  <si>
    <t>Leisure, Sports and Recreation</t>
  </si>
  <si>
    <t>https://dominodatalab.atlassian.net/browse/CS-120</t>
  </si>
  <si>
    <t>4.3.1</t>
  </si>
  <si>
    <t>&lt;p&gt;https://one.newrelic.com/launcher/nr1-core.explorer?pane=eyJuZXJkbGV0SWQiOiJucjEtY29yZS5saXN0aW5nIn0=&amp;amp;sidebars[0]=eyJuZXJkbGV0SWQiOiJucjEtY29yZS5jYXRlZ29yaWVzIiwicm9vdE5lcmRsZXRJZCI6Im5yMS1jb3JlLmxpc3RpbmcifQ==&amp;amp;platform[accountId]=3021403&lt;/p&gt;</t>
  </si>
  <si>
    <t>SaaS Candidate</t>
  </si>
  <si>
    <t>+44 23 8065 5000</t>
  </si>
  <si>
    <t>https://dominodatalab.my.salesforce.com/0011500001IOPRcAAP</t>
  </si>
  <si>
    <t>Rhode Island</t>
  </si>
  <si>
    <t>No plan (due to size)</t>
  </si>
  <si>
    <t>https://us-west-2b.online.tableau.com/t/dominoanalytics/views/T30UsagewithPractitioners/AllAccounts/91e437f9-6128-4ea2-90a3-2f6a21dff40d/761cb6b9-09b3-4274-9637-28dd22d9a5f5?:display_count=n&amp;:showVizHome=n&amp;:origin=viz_share_link</t>
  </si>
  <si>
    <t>http://www.carnivalplc.com</t>
  </si>
  <si>
    <t>&lt;p&gt;&lt;strong&gt;2021-12-13&lt;/strong&gt;&lt;/p&gt;&lt;p&gt;&amp;nbsp;&lt;/p&gt;&lt;p&gt;&lt;strong&gt;Summary:&lt;/strong&gt;&lt;/p&gt;&lt;p&gt;The BVA remains delayed we are still awaiting the return of the NDA&lt;/p&gt;&lt;p&gt;&amp;nbsp;&lt;/p&gt;&lt;p&gt;Two new environments for latest versions of Jupyter and R. Still pending&lt;/p&gt;&lt;p&gt;Oracle DS not successful with the instructions, so recommended reopening the support ticket to progress.&lt;/p&gt;&lt;p&gt;&amp;nbsp;&lt;/p&gt;&lt;p&gt;Upgrade to 4.6.x still pending actions from the customers side&lt;/p&gt;</t>
  </si>
  <si>
    <t>Catawiki B.V.</t>
  </si>
  <si>
    <t>Developer of an online marketplace intended for rare, precious and vintage objects. The company's platform holds hundreds of online auctions each week and features lots from around the globe in more than 60 categories ranging from classic cars, watches, antiques, jewelry, art, and collectibles, providing the users to easily discover and buy special objects from around the globe - objects that they are passionate about.</t>
  </si>
  <si>
    <t>John Cann</t>
  </si>
  <si>
    <t>Netherlands</t>
  </si>
  <si>
    <t>D-00073: Adam Powell &lt;a.powell@catawiki.nl&gt;, Henk Smit &lt;h.smit@catawiki.nl&gt;</t>
  </si>
  <si>
    <t>https://drive.google.com/drive/folders/0B2_-8FPjHB4BSFQ4aThvUDZxT2M</t>
  </si>
  <si>
    <t>EMEA-Nordics; Benelux non-FS</t>
  </si>
  <si>
    <t>Telecommunications</t>
  </si>
  <si>
    <t>https://dominodatalab.atlassian.net/browse/CS-732</t>
  </si>
  <si>
    <t>3.1.5</t>
  </si>
  <si>
    <t>https://dominodatalab.my.salesforce.com/0011500001QegpsAAB</t>
  </si>
  <si>
    <t>Drenthe</t>
  </si>
  <si>
    <t>https://us-west-2b.online.tableau.com/t/dominoanalytics/views/RetentionDashboard-New/Retention/shamiya.henesley@dominodatalab.com/f304802d-9d22-4fec-9ebc-8485a0a2028e?:display_count=n&amp;:showVizHome=n&amp;:origin=viz_share_link</t>
  </si>
  <si>
    <t>https://www.catawiki.com/en/</t>
  </si>
  <si>
    <t>Chatham Financial</t>
  </si>
  <si>
    <t>Chatham Financial Corporation operates as a financial exchange risk management advisory company. The company's advisory services include interest rate, foreign exchange, commodity hedging, hedge accounting, regulatory compliance, capital advisory, and defeasance. Additionally, it operates as a developer of SaaS platform. The platform offers tools for quantitative analysis, sophisticated scenario modeling, accounting workflows, valuations, reporting, and regulatory compliance. The company serves corporates, financial institutions, infrastructure companies, private equity companies, and real estate companies. Chatham Financial Corporation was founded in 1991 and is headquartered in Kennett Square, Pennsylvania with additional offices in the United States, Europe, and Asia Pacific.</t>
  </si>
  <si>
    <t>Expired Customer</t>
  </si>
  <si>
    <t>Kennett Square</t>
  </si>
  <si>
    <t>https://drive.google.com/drive/folders/14qJP821MD_8vhBLb0JsXk7id6l6Ps7YJ</t>
  </si>
  <si>
    <t>NA-Mid-Atlantic</t>
  </si>
  <si>
    <t>https://dominodatalab.atlassian.net/browse/CS-10516</t>
  </si>
  <si>
    <t>4.1.2</t>
  </si>
  <si>
    <t>+1 610 925 3120</t>
  </si>
  <si>
    <t>https://dominodatalab.my.salesforce.com/0011C00002UjzSfQAJ</t>
  </si>
  <si>
    <t>Pennsylvania</t>
  </si>
  <si>
    <t>https://www.chathamfinancial.com</t>
  </si>
  <si>
    <t>&lt;p&gt;Summary: Chatham Financial let go their entire analytics team due to covid and no longer have a need for Domino. They have paid the last year of the contract but will no longer be using the software.&lt;/p&gt;&lt;p&gt;&lt;br&gt;&lt;/p&gt;&lt;p&gt;&lt;strong&gt;3/1&lt;/strong&gt;&lt;/p&gt;&lt;ul&gt;&lt;li&gt;Domino legal team working with Mercer to come to an agreement on year 2 of 2 of committed contract.&lt;/li&gt;&lt;li&gt;Entire analytics team using Domino was let go, no data scientists left that can leverage Domino. Asked to forgive the remaining year of their contract.&lt;/li&gt;&lt;/ul&gt;&lt;p&gt;&lt;br&gt;&lt;/p&gt;&lt;p&gt;&lt;strong&gt;11/11&lt;/strong&gt;&lt;/p&gt;&lt;ul&gt;&lt;li&gt;Mercer let us know they've nuked their Domino environment and removed it from their infrastructure. They said "&lt;span style="color: rgb(34, 34, 34);"&gt;Once the markets we serve recover in some way from the covid shock â€“ I think weâ€™d certainly like to revisit the platform, but at this point Iâ€™m just following orders from the top."&lt;/span&gt;&lt;/li&gt;&lt;/ul&gt;&lt;p&gt;&lt;br&gt;&lt;/p&gt;&lt;p&gt;&lt;strong&gt;10/8&lt;/strong&gt;&lt;/p&gt;&lt;ul&gt;&lt;li&gt;Huge shakeup at Chatham, team has been chopped in half and they are downsizing analytics footprint and spend in an aggressive cost cutting model&lt;/li&gt;&lt;li&gt;Chris Wellington (Chief Data Scientist) was let go among most of the data science team&lt;/li&gt;&lt;li&gt;Asked to cancel contract, but they are locked in until end of 2021.&lt;/li&gt;&lt;/ul&gt;</t>
  </si>
  <si>
    <t>Cigna</t>
  </si>
  <si>
    <t>CIGNA Corporation, through its subsidiaries, provides group life and health insurance, managed care products and services, retirement products and services, and individual financial services worldwide.  The Company also sells individual life and health insurance and annuity products in selected international locations.</t>
  </si>
  <si>
    <t>Dave Francis</t>
  </si>
  <si>
    <t>Bloomfield</t>
  </si>
  <si>
    <t>https://www.linkedin.com/in/ahodroj/ https://www.linkedin.com/in/gina-papush-02ba5a7/</t>
  </si>
  <si>
    <t>https://drive.google.com/drive/folders/1la6kWwJD0FQABnJrpv5lqYYNx3xdh3mw</t>
  </si>
  <si>
    <t>NA-New England</t>
  </si>
  <si>
    <t>&lt;p&gt;https://github.com/cerebrotech/deploy-cigna-all&lt;/p&gt;</t>
  </si>
  <si>
    <t>https://dominodatalab.atlassian.net/browse/CS-9381</t>
  </si>
  <si>
    <t>+1 800 997 1654</t>
  </si>
  <si>
    <t>Media/Analyst Reference, Private Reference</t>
  </si>
  <si>
    <t>https://dominodatalab.my.salesforce.com/0011500001IOPI8AAP</t>
  </si>
  <si>
    <t>Connecticut</t>
  </si>
  <si>
    <t>https://dominodatalab.monday.com/boards/360812802</t>
  </si>
  <si>
    <t>Databricks, DataRobot, H2O</t>
  </si>
  <si>
    <t>Up</t>
  </si>
  <si>
    <t>https://www.cigna.com</t>
  </si>
  <si>
    <t>&lt;p&gt;&lt;strong&gt;&lt;u&gt;8/23/2021&lt;/u&gt;&lt;/strong&gt;:&lt;/p&gt;&lt;ul&gt;&lt;li&gt;Same update as last week&lt;/li&gt;&lt;/ul&gt;&lt;p&gt;&lt;br&gt;&lt;/p&gt;&lt;p&gt;&lt;strong&gt;&lt;u&gt;8/16/2021&lt;/u&gt;&lt;/strong&gt;:&lt;/p&gt;&lt;ul&gt;&lt;li&gt;&lt;div&gt;Targeting $400k contingent upsell by 10/31/21 (need &amp;gt;700 unique log ins)&lt;/div&gt;&lt;ul&gt;&lt;li&gt;Latest usage (downloaded UAR - &lt;a href="https://docs.google.com/spreadsheets/d/1g0xUTE9HDuw9R0zncn6OSq0bhgIabEM9WVWa422zWFE/edit#gid=1577890427" rel="noopener noreferrer" target="_blank" contenteditable="false"&gt;https://docs.google.com/spreadsheets/d/1g0xUTE9HDuw9R0zncn6OSq0bhgIabEM9WVWa422zWFE/edit#gid=1577890427&lt;/a&gt;) shows &amp;gt; 700 unique Practitioner log ins, and &amp;gt;800 unique log ins&lt;/li&gt;&lt;/ul&gt;&lt;/li&gt;&lt;li&gt;Product Roadmap w/ Senior Leadership on 8/26&lt;/li&gt;&lt;li&gt;New User Training on 8/31&lt;/li&gt;&lt;/ul&gt;&lt;p&gt;&lt;br&gt;&lt;/p&gt;&lt;p&gt;&lt;strong&gt;&lt;u&gt;7/19/2021:&lt;/u&gt;&lt;/strong&gt;&lt;/p&gt;&lt;ul&gt;&lt;li&gt;Same update as last week&lt;/li&gt;&lt;/ul&gt;&lt;p&gt;&lt;br&gt;&lt;/p&gt;&lt;p&gt;&lt;strong&gt;&lt;u&gt;7/12/2021&lt;/u&gt;&lt;/strong&gt;:&lt;/p&gt;&lt;ul&gt;&lt;li&gt;&lt;div&gt;Focus is on enablement / training&lt;/div&gt;&lt;ul&gt;&lt;li&gt;MPSI (self-service portal)&lt;/li&gt;&lt;/ul&gt;&lt;/li&gt;&lt;li&gt;Data Privacy Concerns (meeting last week w/ Georgi &amp;amp; Pablo). Will be resolved with Domino with Configurable Roles, but Cigna needing a shorter window&lt;/li&gt;&lt;li&gt;Working to schedule QBR (exec. assistants have been unresponsive)&lt;/li&gt;&lt;/ul&gt;&lt;p&gt;&lt;br&gt;&lt;/p&gt;&lt;p&gt;&lt;strong&gt;&lt;u&gt;6/21/2021&lt;/u&gt;&lt;/strong&gt;:&lt;/p&gt;&lt;ul&gt;&lt;li&gt;All environments upgraded to 4.4.0 officially&lt;/li&gt;&lt;li&gt;Databricks &amp;lt;&amp;gt; Domino integration meeting on 7/1 (DB is "centerpiece" of their data platform)&lt;/li&gt;&lt;li&gt;Ongoing training&lt;/li&gt;&lt;/ul&gt;&lt;p&gt;&lt;br&gt;&lt;/p&gt;&lt;p&gt;&lt;strong&gt;&lt;u&gt;6/14/2021&lt;/u&gt;&lt;/strong&gt;:&lt;/p&gt;&lt;ul&gt;&lt;li&gt;PROD upgrade to 4.4.0 this week&lt;/li&gt;&lt;li&gt;&lt;div&gt;Training / Enablement:&lt;/div&gt;&lt;ul&gt;&lt;li&gt;Working with MSPI on eLearning videos&lt;/li&gt;&lt;li&gt;101 Training on 6/24&lt;/li&gt;&lt;/ul&gt;&lt;/li&gt;&lt;/ul&gt;&lt;p&gt;&lt;br&gt;&lt;/p&gt;&lt;p&gt;&lt;strong&gt;&lt;u&gt;4/26/2021&lt;/u&gt;&lt;/strong&gt;:&lt;/p&gt;&lt;ul&gt;&lt;li&gt;Scheduling EBR&lt;/li&gt;&lt;li&gt;MPS Interactive - assisting with self-service onboarding&lt;/li&gt;&lt;li&gt;Skilljar - team is looking at some training modules there&lt;/li&gt;&lt;/ul&gt;&lt;p&gt;&lt;br&gt;&lt;/p&gt;&lt;p&gt;&lt;strong&gt;&lt;u&gt;4/19/2021&lt;/u&gt;&lt;/strong&gt;:&lt;/p&gt;&lt;ul&gt;&lt;li&gt;&lt;div&gt;Enablement / Adoption:&lt;/div&gt;&lt;ul&gt;&lt;li&gt;Kicking off another wave of SAS onboarding this week&lt;/li&gt;&lt;/ul&gt;&lt;/li&gt;&lt;li&gt;Sending over EBR agenda&lt;/li&gt;&lt;li&gt;&lt;div&gt;Technical:&lt;/div&gt;&lt;ul&gt;&lt;li&gt;Nginx timeout&lt;/li&gt;&lt;li&gt;Project Collaboration - unable to get Pablo to respond&lt;/li&gt;&lt;/ul&gt;&lt;/li&gt;&lt;/ul&gt;&lt;p&gt;&lt;br&gt;&lt;/p&gt;&lt;p&gt;&lt;strong&gt;&lt;u&gt;4/12/2021&lt;/u&gt;&lt;/strong&gt;:&lt;/p&gt;&lt;ul&gt;&lt;li&gt;&lt;div&gt;Enablement / Adoption:&lt;/div&gt;&lt;ul&gt;&lt;li&gt;&lt;div&gt;Cigna is hiring training aides to accelerate training. "We need to move past trainer led sessions, and create on-demand enablement".&lt;/div&gt;&lt;ul&gt;&lt;li&gt;They are using a technology that will test users as they onboard&lt;/li&gt;&lt;/ul&gt;&lt;/li&gt;&lt;li&gt;Leadership has made the decision to move forward with Domino/AP. The slow onboarding is because of things around Domino (data access, SQL editor, breaking old habits). They will be getting more aggressive.&lt;/li&gt;&lt;/ul&gt;&lt;/li&gt;&lt;li&gt;&lt;div&gt;Executive Business Review:&lt;/div&gt;&lt;ul&gt;&lt;li&gt;Working on agenda - will send over this week.&lt;/li&gt;&lt;/ul&gt;&lt;/li&gt;&lt;/ul&gt;&lt;p&gt;&lt;br&gt;&lt;/p&gt;&lt;p&gt;&lt;strong&gt;&lt;u&gt;4/5/2021&lt;/u&gt;&lt;/strong&gt;:&lt;/p&gt;&lt;ul&gt;&lt;li&gt;&lt;div&gt;Enablement / Adoption:&lt;/div&gt;&lt;ul&gt;&lt;li&gt;"Onboarding is going great" - Susan Bridge&lt;/li&gt;&lt;li&gt;Faster push for government users coming&lt;/li&gt;&lt;li&gt;Supposedly might get a look at their "plan" this week&lt;/li&gt;&lt;li&gt;They're tracking 600 total users onboarded so far (makes sense with DEV + PROD)&lt;/li&gt;&lt;/ul&gt;&lt;/li&gt;&lt;li&gt;&lt;div&gt;Technical:&lt;/div&gt;&lt;ul&gt;&lt;li&gt;Need to upgrade to 4.4.1&lt;/li&gt;&lt;li&gt;Tracking other needs w/ Product&lt;/li&gt;&lt;/ul&gt;&lt;/li&gt;&lt;li&gt;&lt;div&gt;This Week:&lt;/div&gt;&lt;ul&gt;&lt;li&gt;OH / Prioritization sync / Adoption Meeting&lt;/li&gt;&lt;/ul&gt;&lt;/li&gt;&lt;/ul&gt;&lt;p&gt;&lt;br&gt;&lt;/p&gt;&lt;p&gt;&lt;strong&gt;&lt;u&gt;3/29/2021&lt;/u&gt;&lt;/strong&gt;:&lt;/p&gt;&lt;ul&gt;&lt;li&gt;&lt;div&gt;Enablement / Adoption:&lt;/div&gt;&lt;ul&gt;&lt;li&gt;Onboarded SAS / Express Scripts / "normal" expert data science users&lt;/li&gt;&lt;li&gt;Need to push for more transparency around waves&lt;/li&gt;&lt;/ul&gt;&lt;/li&gt;&lt;li&gt;&lt;div&gt;Technical:&lt;/div&gt;&lt;ul&gt;&lt;li&gt;Superset configuration - workaround implemented by Cigna&lt;/li&gt;&lt;li&gt;Discovery around multi-node H2O&lt;/li&gt;&lt;li&gt;Project Access Control&lt;/li&gt;&lt;/ul&gt;&lt;/li&gt;&lt;li&gt;&lt;div&gt;This Week:&lt;/div&gt;&lt;ul&gt;&lt;li&gt;Admin Training (3/26)&lt;/li&gt;&lt;li&gt;SAS Training / Office Hours (3/30 &amp;amp; 3/31)&lt;/li&gt;&lt;/ul&gt;&lt;/li&gt;&lt;/ul&gt;&lt;p&gt;&lt;br&gt;&lt;/p&gt;&lt;p&gt;&lt;br&gt;&lt;/p&gt;&lt;p&gt;&lt;strong&gt;&lt;u&gt;3/22/2021&lt;/u&gt;&lt;/strong&gt;:&lt;/p&gt;&lt;ul&gt;&lt;li&gt;&lt;div&gt;Enablement / Adoption:&lt;/div&gt;&lt;ul&gt;&lt;li&gt;Onboarded SAS / Express Scripts / "normal" expert data science users&lt;/li&gt;&lt;li&gt;Need to push for more transparency around waves&lt;/li&gt;&lt;li&gt;Government users (AWS GovCloud)&lt;/li&gt;&lt;/ul&gt;&lt;/li&gt;&lt;li&gt;&lt;div&gt;Technical Bottlenecks:&lt;/div&gt;&lt;ul&gt;&lt;li&gt;Superset configuration&lt;/li&gt;&lt;li&gt;Product Requests&lt;/li&gt;&lt;/ul&gt;&lt;/li&gt;&lt;li&gt;&lt;div&gt;This Week:&lt;/div&gt;&lt;ul&gt;&lt;li&gt;Admin Training (3/26)&lt;/li&gt;&lt;li&gt;SAS Training / Office Hours (3/23 &amp;amp; 3/24)&lt;/li&gt;&lt;li&gt;Adoption Push (3/25)&lt;/li&gt;&lt;/ul&gt;&lt;/li&gt;&lt;/ul&gt;&lt;p&gt;&lt;br&gt;&lt;/p&gt;&lt;p&gt;&lt;strong&gt;&lt;u&gt;3/1/2021&lt;/u&gt;&lt;/strong&gt;:&lt;/p&gt;&lt;ul&gt;&lt;li&gt;&lt;div&gt;Reason for Red (Weekly):&lt;/div&gt;&lt;ul&gt;&lt;li&gt;&lt;div&gt;Timeline for 4.4.1+ releases. Cigna has expressed urgency to get Git issues resolved, as well as the patch for App Vulnerability. We promised these would come in 4.4.1; but Domino Eng. said this will be pushed to potentially June.&lt;/div&gt;&lt;ul&gt;&lt;li&gt;Raised to Joseph / Daria / AndrewR. - waiting to hear back after a meeting today with that team.&lt;/li&gt;&lt;/ul&gt;&lt;/li&gt;&lt;/ul&gt;&lt;/li&gt;&lt;li&gt;&lt;div&gt;Enablement / Adoption&lt;/div&gt;&lt;ul&gt;&lt;li&gt;&lt;div&gt;Focused on driving adoption from 2 user bases:&lt;/div&gt;&lt;ul&gt;&lt;li&gt;SAS Pilot Group (Business Analysts) - working on 25 person pilot group. Overall group is 500+, will know more as feedback from pilot group comes in&lt;/li&gt;&lt;li&gt;Data Scientists - continuing 101/201 trainings&lt;/li&gt;&lt;/ul&gt;&lt;/li&gt;&lt;li&gt;&lt;div&gt;Enablement:&lt;/div&gt;&lt;ul&gt;&lt;li&gt;Superset - users able to query from S3 now. Feedback coming from one of the user groups, but all on Cigna's side&lt;/li&gt;&lt;/ul&gt;&lt;/li&gt;&lt;/ul&gt;&lt;/li&gt;&lt;li&gt;Field Work&lt;/li&gt;&lt;/ul&gt;&lt;p&gt;&lt;br&gt;&lt;/p&gt;&lt;p&gt;&lt;strong&gt;&lt;u&gt;1/4/2021&lt;/u&gt;&lt;/strong&gt;:&lt;/p&gt;&lt;ul&gt;&lt;li&gt;Signed $900k ELA upsell on 12/29&lt;/li&gt;&lt;li&gt;&lt;div&gt;Focus - enablement &amp;amp; training&lt;/div&gt;&lt;ul&gt;&lt;li&gt;SAS Training / Onboarding&lt;/li&gt;&lt;li&gt;Superset Training&lt;/li&gt;&lt;li&gt;Working closely w/ Susan and MattW on onboarding roadmap&lt;/li&gt;&lt;/ul&gt;&lt;/li&gt;&lt;li&gt;&lt;div&gt;DMM&lt;/div&gt;&lt;ul&gt;&lt;li&gt;Scheduling Success Criteria Meeting for POC&lt;/li&gt;&lt;/ul&gt;&lt;/li&gt;&lt;/ul&gt;&lt;p&gt;&lt;br&gt;&lt;/p&gt;&lt;p&gt;&lt;strong&gt;&lt;u&gt;12/14/2020&lt;/u&gt;&lt;/strong&gt;:&lt;/p&gt;&lt;ul&gt;&lt;li&gt;Awaiting approval from Procurement on ELA (should happen any day now)&lt;/li&gt;&lt;li&gt;&lt;div&gt;Enablement / Training Plans:&lt;/div&gt;&lt;ul&gt;&lt;li&gt;Cigna Focus is on "Fulcrum Impact Group" (30ish users)&lt;/li&gt;&lt;li&gt;1,000+ users (mainly BI / SAS users) will be a focus in Q1 2021. Have pushed for more details, but Susan/MattW haven't been able to fully scope it out ("there are 1,000s of people with the job title Data Scientist")&lt;/li&gt;&lt;/ul&gt;&lt;/li&gt;&lt;li&gt;&lt;div&gt;Integrations:&lt;/div&gt;&lt;ul&gt;&lt;li&gt;SAS Data Science - enabled and working on setting up joint training session (Domino + SAS)&lt;/li&gt;&lt;li&gt;Superset - enabled and awaiting feedback from MVP group&lt;/li&gt;&lt;li&gt;Multi-Node H2O - live in environment&lt;/li&gt;&lt;/ul&gt;&lt;/li&gt;&lt;li&gt;&lt;div&gt;DMM&lt;/div&gt;&lt;ul&gt;&lt;li&gt;Installation&lt;/li&gt;&lt;li&gt;Discovery / POC&lt;/li&gt;&lt;/ul&gt;&lt;/li&gt;&lt;/ul&gt;&lt;p&gt;&lt;br&gt;&lt;/p&gt;&lt;p&gt;&lt;strong&gt;&lt;u&gt;10/19 Update&lt;/u&gt;&lt;/strong&gt;:&lt;/p&gt;&lt;ul&gt;&lt;li&gt;&lt;div&gt;TAM SOW:&lt;/div&gt;&lt;ul&gt;&lt;li&gt;Creating SOW for 2021&lt;/li&gt;&lt;li&gt;Want TaylerS full time for 3 more months. Willing to pay, but the hours are already included in current TAM contract.&lt;/li&gt;&lt;/ul&gt;&lt;/li&gt;&lt;li&gt;&lt;div&gt;User Enablement:&lt;/div&gt;&lt;ul&gt;&lt;li&gt;&lt;div&gt;Superset&lt;/div&gt;&lt;ul&gt;&lt;li&gt;Provided MVP last week. Need to work on improvements to unlock 1,000s of users (BI folks). But Silvio was happy with initial MVP.&lt;/li&gt;&lt;/ul&gt;&lt;/li&gt;&lt;li&gt;&lt;div&gt;Worked with user enablement team for scheduled trainings this month on:&lt;/div&gt;&lt;ul&gt;&lt;li&gt;Upload / Export Data (previously turned off)&lt;/li&gt;&lt;li&gt;Publishing App Dashboards&lt;/li&gt;&lt;/ul&gt;&lt;/li&gt;&lt;li&gt;Survey available for users post-trainings&lt;/li&gt;&lt;li&gt;~60 active users in PROD&lt;/li&gt;&lt;/ul&gt;&lt;/li&gt;&lt;li&gt;&lt;div&gt;User Expansion:&lt;/div&gt;&lt;ul&gt;&lt;li&gt;Cigna's main priority through 10/31 has been ensuring the current POD's gain value.&lt;/li&gt;&lt;li&gt;New folks running Analytics Platform (Susan Bridge / Roland). Provided a demo last week, but still need to spend more time with them to have them fully understand our story.&lt;/li&gt;&lt;/ul&gt;&lt;/li&gt;&lt;li&gt;&lt;div&gt;Security&lt;/div&gt;&lt;ul&gt;&lt;li&gt;App Vulnerability - &lt;a href="https://dominodatalab.atlassian.net/browse/DOM-22934" rel="noopener noreferrer" target="_blank" contenteditable="false"&gt;https://dominodatalab.atlassian.net/browse/DOM-22934&lt;/a&gt;&lt;/li&gt;&lt;/ul&gt;&lt;/li&gt;&lt;/ul&gt;</t>
  </si>
  <si>
    <t>Cisco</t>
  </si>
  <si>
    <t>Cisco Systems, Inc. is the world's largest hardware and software supplier within the networking solutions sector. The infrastructure platforms group includes hardware and software products for switching, routing, data center, and wireless applications. Its applications portfolio contains collaboration, analytics, and Internet of Things products. The security segment contains Cisco's firewall and software-defined security products. Services are Cisco's technical support and advanced services offerings. The company's wide array of hardware is complemented with solutions for software-defined networking, analytics, and intent-based networking. In collaboration with Cisco's initiative on growing software and services, its revenue model is focused on increasing subscriptions and recurring sales.</t>
  </si>
  <si>
    <t>https://dominodatalab.atlassian.net/browse/CS-11038</t>
  </si>
  <si>
    <t>+1 408 526 4000</t>
  </si>
  <si>
    <t>https://dominodatalab.my.salesforce.com/0011500001IOPU5AAP</t>
  </si>
  <si>
    <t>https://www.cisco.com</t>
  </si>
  <si>
    <t>&lt;p&gt;See Duo&lt;/p&gt;</t>
  </si>
  <si>
    <t>Clarity AI</t>
  </si>
  <si>
    <t>Operator of a proprietary technology platform designed to optimize the social impact of investment portfolios. The company's platform aims at contributing towards a socially efficient capital allocation by providing decision-makers with the tools to understand and optimize social and environmental impacts, enabling investors to assess the sustainability of all societal stakeholders.</t>
  </si>
  <si>
    <t>https://drive.google.com/drive/folders/1-U9MCrf-A7Dr5fjeHMB6jlDfCG3c_X5l</t>
  </si>
  <si>
    <t>&lt;p&gt;https://github.com/cerebrotech/deploy-clarity-ai&lt;/p&gt;</t>
  </si>
  <si>
    <t>Computer Hardware</t>
  </si>
  <si>
    <t>https://dominodatalab.atlassian.net/browse/CS-10406</t>
  </si>
  <si>
    <t>&lt;p&gt;https://one.nr/0X8woPPyvRx&lt;/p&gt;</t>
  </si>
  <si>
    <t>&lt;p&gt;https://dominodatalab.pagerduty.com/service-directory/P2UIAAN&lt;/p&gt;</t>
  </si>
  <si>
    <t>Be careful about how we use them -- not shy about discussing the weaknesses of Domino in addition to strengths. They custom build a lot themselves.</t>
  </si>
  <si>
    <t>Speaking Engagements, Blog</t>
  </si>
  <si>
    <t>https://dominodatalab.my.salesforce.com/0011C00002a4sPHQAY</t>
  </si>
  <si>
    <t>&lt;p&gt;https://app.slack.com/client/T024X22HR/CQE42UUKX&lt;/p&gt;</t>
  </si>
  <si>
    <t>https://dominodatalab.monday.com/boards/446618042</t>
  </si>
  <si>
    <t>https://us-west-2b.online.tableau.com/t/dominoanalytics/views/RetentionDashboard-New/Retention/shamiya.henesley@dominodatalab.com/74e48835-aed9-4649-b2de-ad424aa76062?:display_count=n&amp;:showVizHome=n&amp;:origin=viz_share_link</t>
  </si>
  <si>
    <t>https://clarity.ai/</t>
  </si>
  <si>
    <t>&lt;p&gt;&lt;strong&gt;2021-12-20&lt;/strong&gt;&lt;/p&gt;&lt;p&gt;&amp;nbsp;&lt;/p&gt;&lt;p&gt;&lt;strong&gt;Weekly update:&lt;/strong&gt;&lt;/p&gt;&lt;ul&gt;&lt;li&gt;No risk. Business as usual.&lt;/li&gt;&lt;li&gt;Connecting Clarity with Admiral for networking and knowledge sharing&lt;/li&gt;&lt;/ul&gt;&lt;p&gt;&amp;nbsp;&lt;/p&gt;&lt;p&gt;&lt;strong&gt;Summary&lt;/strong&gt;&lt;/p&gt;&lt;ul&gt;&lt;li&gt;Happy, engaged and self sufficient customer, no risk.&lt;/li&gt;&lt;li&gt;Just regular Domino support with technical guidance, upgrades, and support tix.&lt;/li&gt;&lt;li&gt;Champion keen to upgrade to 4.6 soon, to be discussed&lt;/li&gt;&lt;/ul&gt;</t>
  </si>
  <si>
    <t>Coatue Management</t>
  </si>
  <si>
    <t>Coatue Management, L.L.C. is an employee owned hedge fund sponsor. The firm primarily provides its services to pooled investment vehicles. It launches and manages hedge funds for its clients. The firm invests in public equity, hedging markets across the globe, and also in private equity. It also invests in equity-related securities such as equity swaps and options. The firm employs fundamental analysis along with long/short strategy and top-down stock picking approach to create its portfolios. It primarily invests in companies operating in global technology, media, telecommunications, and consumer sectors. For its private equity investments, the firm invests in high-growth, pre-IPO technology startups. Coatue Management, L.L.C. was founded in December 1999 and is based in New York City with additional offices in Edison, New Jersey, Hong Kong, Menlo Park, California and San Francisco, California.</t>
  </si>
  <si>
    <t>9 West 57th Street, 25th Floor</t>
  </si>
  <si>
    <t>D-00044, D-00077: Maximilian Patan (mpatan@coatue.com), Alexander Izydorczyk &lt;aizydorczyk@coatue.com&gt;</t>
  </si>
  <si>
    <t>https://drive.google.com/drive/folders/0B552cXhO6PXZZGRwYmEyOFBNTzA</t>
  </si>
  <si>
    <t>&lt;p&gt;https://github.com/cerebrotech/deploy-coatue-prod2&lt;/p&gt;</t>
  </si>
  <si>
    <t>https://dominodatalab.atlassian.net/browse/CS-127</t>
  </si>
  <si>
    <t>Kops</t>
  </si>
  <si>
    <t>3.6.18, 1.56</t>
  </si>
  <si>
    <t>https://www.linkedin.com/company/coatue-management/about/</t>
  </si>
  <si>
    <t>&lt;p&gt;https://one.nr/0LZQWYL99RW&lt;/p&gt;</t>
  </si>
  <si>
    <t>+1 212 715 5100</t>
  </si>
  <si>
    <t>Alex (head of data science) is our champion and will say great things about Domino because they're an investor, but Coatue barely actually uses Domino. Proceed with caution.</t>
  </si>
  <si>
    <t>Logo Use, Name Use, Media/Analyst Reference, Private Reference, Case Study, Press Release Reference</t>
  </si>
  <si>
    <t>https://dominodatalab.my.salesforce.com/0011500001IOPRrAAP</t>
  </si>
  <si>
    <t>https://us-west-2b.online.tableau.com/t/dominoanalytics/views/RetentionDashboard-New/Retention/shamiya.henesley@dominodatalab.com/c7acd701-cbaf-423a-bf0f-6015977425fb?:display_count=n&amp;:showVizHome=n&amp;:origin=viz_share_link</t>
  </si>
  <si>
    <t>&lt;p&gt;12/31/21 - no new updates (transitioning this week)&lt;/p&gt;</t>
  </si>
  <si>
    <t>ConocoPhillips</t>
  </si>
  <si>
    <t>ConocoPhillips explores for, produces, transports and markets crude oil, natural gas, natural gas liquids, liquefied natural gas and bitumen on a worldwide basis.</t>
  </si>
  <si>
    <t>&lt;p&gt;Main Account Goals&lt;/p&gt;&lt;ol&gt;&lt;li&gt;Get into the Corporate Team w/ an additional 15 users&lt;/li&gt;&lt;li&gt;Developing a stronger champion in Canada&lt;/li&gt;&lt;/ol&gt;</t>
  </si>
  <si>
    <t>&lt;ol&gt;&lt;li&gt;Loss of power user who set the standard for how to use Domino has caused a loss in user adoption on the Canada team.&lt;/li&gt;&lt;li&gt;The corporate team considering SageMaker could represent a longer-term threat for Domino.&lt;/li&gt;&lt;/ol&gt;</t>
  </si>
  <si>
    <t>Houston</t>
  </si>
  <si>
    <t>https://www.linkedin.com/in/andy-flowers-8396732/</t>
  </si>
  <si>
    <t>https://drive.google.com/drive/folders/1rurEegegj5qTvQ65g6Ey1CMz4LyEuKV5</t>
  </si>
  <si>
    <t>&lt;p&gt;ConocoPhillips is the worldâ€™s largest independent E&amp;amp;P company based on production and proved reserves.&lt;/p&gt;&lt;p&gt;&lt;br&gt;&lt;/p&gt;&lt;p&gt;Domino serves analytics teams based in Anchorage, Alaska(the "Alaska team") and Calgary, Alberta (the "Canada team"). Alaska team is a big fan of  Domino and want Domino to be the standard solution for doing Data Science.&lt;/p&gt;&lt;p&gt;&lt;br&gt;&lt;/p&gt;&lt;p&gt;Due to internal policies, the Alaska and Canada teams are deployed into separate AWS accounts, thus they have two separate Dominos.&lt;/p&gt;&lt;p&gt;&lt;br&gt;&lt;/p&gt;&lt;p&gt;There is a large group of potential users (up to 25) in Houston, TX. This is the "Corporate team". Historically, they've been resistant to Domino.&lt;/p&gt;&lt;p&gt;&lt;br&gt;&lt;/p&gt;&lt;p&gt;Key Stakeholders: &lt;/p&gt;&lt;ul&gt;&lt;li&gt;Reese Hopkins (champion) sits on the Data Council of elders&lt;/li&gt;&lt;li&gt;Sasha (DSL) leads the Canada group&lt;/li&gt;&lt;li&gt;&lt;div&gt;Andy Flowers (DSL) director of analytics on the corporate	&lt;/div&gt;&lt;ul&gt;&lt;li&gt;Leads an Data Science team, Data Engineering &lt;/li&gt;&lt;li&gt;Bo Hue leads the DS team and is in charge of their team using Domino&lt;/li&gt;&lt;/ul&gt;&lt;/li&gt;&lt;/ul&gt;</t>
  </si>
  <si>
    <t>S3</t>
  </si>
  <si>
    <t>&lt;ul&gt;&lt;li&gt;&lt;div&gt;Predictive maintenance, well efficiency&lt;/div&gt;&lt;ul&gt;&lt;li&gt;Model development capability for predictive maintenace on devices and drilling services&lt;/li&gt;&lt;li&gt;Algorithm with neural network to determine right amount of gas to send to each well for daily optimization and scenario planning&lt;/li&gt;&lt;li&gt;Image processing to identify leaks in pipes&lt;/li&gt;&lt;/ul&gt;&lt;/li&gt;&lt;li&gt;Models delivered to engineers via Streamlit apps&lt;/li&gt;&lt;li&gt;Corporate / Houston team use cases: &lt;a href="https://docs.google.com/document/d/19hemZLhiQw8uvP9FoRI8CBHfaY164DyvLz5jbXwZIJ0/edit?usp=sharing" rel="noopener noreferrer" target="_blank" contenteditable="false"&gt;https://docs.google.com/document/d/19hemZLhiQw8uvP9FoRI8CBHfaY164DyvLz5jbXwZIJ0/edit?usp=sharing&lt;/a&gt;&lt;/li&gt;&lt;/ul&gt;</t>
  </si>
  <si>
    <t>https://dominodatalab.atlassian.net/browse/CS-10711</t>
  </si>
  <si>
    <t>4.4.1, 4.6.0, 4.6.2</t>
  </si>
  <si>
    <t>+1 281 293 1000</t>
  </si>
  <si>
    <t>https://dominodatalab.my.salesforce.com/0011500001IOPCjAAP</t>
  </si>
  <si>
    <t>https://dominodatalab.monday.com/boards/1252578566</t>
  </si>
  <si>
    <t>LaRue Brown</t>
  </si>
  <si>
    <t>Databricks, VScode, Python</t>
  </si>
  <si>
    <t>https://www.conocophillips.com</t>
  </si>
  <si>
    <t>&lt;p&gt;1/3/22 - Houston users have access and have engaged in office hours. Working on finalizing environments and h/w tiers for their 3 priority use cases&lt;/p&gt;&lt;p&gt;&amp;nbsp;&lt;/p&gt;</t>
  </si>
  <si>
    <t>Cox Automotive, Inc.</t>
  </si>
  <si>
    <t>Provider of vehicle re-marketing services and software solutions. The company is provider of products and services that span the automotive ecosystem worldwide.</t>
  </si>
  <si>
    <t>Mitch Tompkins</t>
  </si>
  <si>
    <t>Atlanta, GA / Burlington, VT</t>
  </si>
  <si>
    <t>Canada</t>
  </si>
  <si>
    <t>https://www.linkedin.com/in/brettacarpenter/</t>
  </si>
  <si>
    <t>https://drive.google.com/drive/folders/1hS2Ib-Jhga1uFL0RZ-IviDfM7WY27mhT</t>
  </si>
  <si>
    <t>Dan S, Christopher W, Krishnakumar T</t>
  </si>
  <si>
    <t>NA-Southeast</t>
  </si>
  <si>
    <t>https://dominodatalab.atlassian.net/browse/CS-9772</t>
  </si>
  <si>
    <t>4.4.1</t>
  </si>
  <si>
    <t>https://www.linkedin.com/company/cox-automotive-inc-/</t>
  </si>
  <si>
    <t>&lt;p&gt;https://one.newrelic.com/launcher/infra.infra?platform[accountId]=2459875&amp;amp;platform[timeRange][duration]=3600000&amp;amp;pane=eyJuZXJkbGV0SWQiOiJpbmZyYS5ob3N0cyIsImZlYXR1cmUiOiJzeXN0ZW0ifQ&lt;/p&gt;</t>
  </si>
  <si>
    <t>+1 404 568 8000</t>
  </si>
  <si>
    <t>Logo Use, Name Use, Private Reference, Speaking Engagements, Press Release Reference</t>
  </si>
  <si>
    <t>https://dominodatalab.my.salesforce.com/0011500001egB9kAAE</t>
  </si>
  <si>
    <t>Ontario</t>
  </si>
  <si>
    <t>https://dominodatalab.monday.com/boards/456603816</t>
  </si>
  <si>
    <t>vivek kolasani</t>
  </si>
  <si>
    <t>Quarterly</t>
  </si>
  <si>
    <t>https://www.coxautoinc.com</t>
  </si>
  <si>
    <t>&lt;p&gt;&lt;strong&gt;8/23&lt;/strong&gt;&lt;/p&gt;&lt;ul&gt;&lt;li&gt;Cox Auto stability issues resolved after increasing the max ASG for certain HW tiers&lt;/li&gt;&lt;li&gt;&lt;div&gt;CrowdStrike intermittent issues - awaiting feedback from deploy team&lt;/div&gt;&lt;ul&gt;&lt;li&gt;&lt;a href="https://dominodatalab.atlassian.net/browse/CS-11946" rel="noopener noreferrer" target="_blank" contenteditable="false"&gt;https://dominodatalab.atlassian.net/browse/CS-11946&lt;/a&gt;&lt;/li&gt;&lt;/ul&gt;&lt;/li&gt;&lt;/ul&gt;&lt;p&gt;&lt;br&gt;&lt;/p&gt;&lt;p&gt;&lt;strong&gt;7/1 &lt;/strong&gt;&lt;/p&gt;&lt;ul&gt;&lt;li&gt;Intro'd LaRue Brown as new TAM. He has taken over OF, has remote access to Domino and Cox Slack&lt;/li&gt;&lt;li&gt;&lt;div&gt;Begun onboarding additional 20 users from SAS community&lt;/div&gt;&lt;ul&gt;&lt;li&gt;Completed Domino Overview Session&lt;/li&gt;&lt;li&gt;Provided Skilljar training&lt;/li&gt;&lt;li&gt;Invited to bi-weekly office hours&lt;/li&gt;&lt;/ul&gt;&lt;/li&gt;&lt;li&gt;Taylor H attended CAB.&lt;/li&gt;&lt;/ul&gt;&lt;p&gt;&lt;br&gt;&lt;/p&gt;&lt;p&gt;&lt;strong&gt;5/3&lt;/strong&gt;&lt;/p&gt;&lt;ul&gt;&lt;li&gt;&lt;div&gt;Completed 4.4.1 upgrade on 4/28 w/ Rancher and Ubuntu upgrade.&lt;/div&gt;&lt;ul&gt;&lt;li&gt;No major issues reported from users&lt;/li&gt;&lt;/ul&gt;&lt;/li&gt;&lt;li&gt;John Stanton-Geddes (power user) is leaving Cox (new role at HP).&lt;/li&gt;&lt;/ul&gt;&lt;p&gt;&lt;br&gt;&lt;/p&gt;&lt;p&gt;&lt;strong&gt;3/29&lt;/strong&gt;&lt;/p&gt;&lt;ul&gt;&lt;li&gt;&lt;div&gt;4.4 Upgrade scheduled for 3/30 delayed&lt;/div&gt;&lt;ul&gt;&lt;li&gt;Cox found breaking changes when attempting to use their base image in Domino&lt;/li&gt;&lt;li&gt;&lt;a href="https://dominodatalab.atlassian.net/browse/CS-11405" rel="noopener noreferrer" target="_blank" contenteditable="false"&gt;https://dominodatalab.atlassian.net/browse/CS-11405&lt;/a&gt;&lt;ul&gt;&lt;li&gt;Bundling Ubuntu upgrade to 18.04/20.04&lt;/li&gt;&lt;/ul&gt;&lt;/li&gt;&lt;/ul&gt;&lt;/li&gt;&lt;li&gt;&lt;div&gt;Cox expansion proposal - order signed, awaiting purchase order&lt;/div&gt;&lt;ul&gt;&lt;li&gt;$235k new ARR&lt;/li&gt;&lt;/ul&gt;&lt;/li&gt;&lt;/ul&gt;&lt;p&gt;&lt;br&gt;&lt;/p&gt;&lt;p&gt;&lt;strong&gt;3/22&lt;/strong&gt;&lt;/p&gt;&lt;ul&gt;&lt;li&gt;Enabled Intercom / automated UAR&lt;/li&gt;&lt;li&gt;&lt;div&gt;Expansion proposal sent out 3/15 - $235k NARR Year 1 &amp;amp; $314 Year 2&lt;/div&gt;&lt;ul&gt;&lt;li&gt;additional 33 licenses (63 total)&lt;/li&gt;&lt;li&gt;TAM 20 hours / month&lt;/li&gt;&lt;li&gt;true forward model for SAS community&lt;/li&gt;&lt;/ul&gt;&lt;/li&gt;&lt;li&gt;Awaiting 4.4 upgrade&lt;/li&gt;&lt;li&gt;On-Demand Spark setup during TAM Office hours activities&lt;/li&gt;&lt;/ul&gt;&lt;p&gt;&lt;br&gt;&lt;/p&gt;&lt;p&gt;&lt;strong&gt;1/19&lt;/strong&gt;&lt;/p&gt;&lt;ul&gt;&lt;li&gt;Upsell proposal closed, 12 new users and TAM for 3 months&lt;/li&gt;&lt;li&gt;&lt;div&gt;Completed Cox overview for Tayler Sale (new TAM)&lt;/div&gt;&lt;ul&gt;&lt;li&gt;Tayler Intro 1/20 with Taylor Horton&lt;/li&gt;&lt;li&gt;Domino 101 and 201 sessions to be scheduled with Cox&lt;/li&gt;&lt;li&gt;Weekly office hours to be scheduled&lt;/li&gt;&lt;/ul&gt;&lt;/li&gt;&lt;li&gt;Sent over a list of CRE and support users who will require access to their deployment now that they are Domino managed.&lt;/li&gt;&lt;/ul&gt;</t>
  </si>
  <si>
    <t>Csl Behring L.L.C.</t>
  </si>
  <si>
    <t>CSL Limited develops, manufactures and markets human pharmaceutical and diagnostic products derived from human plasma.  The Company's products include pediatric and adult vaccines, infection and pain medicine, skin disorder remedies, antivenoms, anticoagulants and immunoglobulins.</t>
  </si>
  <si>
    <t>King of Prussia, PA</t>
  </si>
  <si>
    <t>Australia</t>
  </si>
  <si>
    <t>https://drive.google.com/drive/folders/1fpvnkqwnk1a5qLeGje4GwRkTbooojFG7</t>
  </si>
  <si>
    <t>None, BitBucket</t>
  </si>
  <si>
    <t>&lt;p&gt;&lt;a href="https://github.com/cerebrotech/deploy-csl-behring" target="_blank" contenteditable="false"&gt;https://github.com/cerebrotech/deploy-csl-behring&lt;/a&gt;&lt;/p&gt;</t>
  </si>
  <si>
    <t>https://dominodatalab.atlassian.net/browse/CS-9201</t>
  </si>
  <si>
    <t>https://www.linkedin.com/company/csl-behring/</t>
  </si>
  <si>
    <t>&lt;p&gt;&lt;a href="https://one.nr/0eqwyJAz1Rn" target="_blank" contenteditable="false"&gt;https://one.nr/0eqwyJAz1Rn&lt;/a&gt;&lt;/p&gt;</t>
  </si>
  <si>
    <t>&lt;p&gt;&lt;a href="https://dominodatalab.pagerduty.com/service-directory/PHZVBPH" target="_blank" contenteditable="false"&gt;https://dominodatalab.pagerduty.com/service-directory/PHZVBPH&lt;/a&gt;&lt;/p&gt;</t>
  </si>
  <si>
    <t>+1 610 878 4000</t>
  </si>
  <si>
    <t>&lt;p&gt;Webinar: https://go.dominodatalab.com/fireside-chat-building-your-best-data-science-team &lt;/p&gt;</t>
  </si>
  <si>
    <t>Per John Thompson 7/16/19: open to marketing but need a bit of time to be successful with the product. CSL is very protective of the corporate brand - must follow approval processes for use of logo, name etc. Takes some time.</t>
  </si>
  <si>
    <t>https://dominodatalab.my.salesforce.com/0011500001egBAAAA2</t>
  </si>
  <si>
    <t>&lt;p&gt;&lt;a href="https://dominodatalab.slack.com/archives/CJDPC1FT9" target="_blank" contenteditable="false"&gt;#csl_behring&lt;/a&gt;&lt;/p&gt;</t>
  </si>
  <si>
    <t>Victoria</t>
  </si>
  <si>
    <t>https://dominodatalab.monday.com/boards/620276964</t>
  </si>
  <si>
    <t>https://www.cslbehring.com</t>
  </si>
  <si>
    <t>&lt;p&gt;&lt;strong&gt;Reason Red&lt;/strong&gt;:&lt;/p&gt;&lt;ul&gt;&lt;li&gt;Lack of any Domino champion; or really anyone that will respond to emails (except John Thompson for publicity).&lt;/li&gt;&lt;li&gt;No visibility into usage, but of 5 targeted users, guessing maybe 2 using the platform&lt;/li&gt;&lt;/ul&gt;&lt;p&gt;&amp;nbsp;&lt;/p&gt;&lt;p&gt;***Reach out to John Thompson****&lt;/p&gt;&lt;p&gt;&amp;nbsp;&lt;/p&gt;&lt;p&gt;&lt;strong&gt;&lt;u&gt;1/3/2022&lt;/u&gt;&lt;/strong&gt;:&lt;/p&gt;&lt;ul&gt;&lt;li&gt;Successfully added new node pool on 12/21 during troubleshooting session.&lt;ul&gt;&lt;li&gt;Following up this week with admin to connect&lt;/li&gt;&lt;/ul&gt;&lt;/li&gt;&lt;/ul&gt;&lt;p&gt;&amp;nbsp;&lt;/p&gt;&lt;p&gt;&lt;strong&gt;&lt;u&gt;12/20/2021&lt;/u&gt;&lt;/strong&gt;:&lt;/p&gt;&lt;ul&gt;&lt;li&gt;&lt;strong&gt;Reason Red&lt;/strong&gt;:&lt;ul&gt;&lt;li&gt;Lack of any Domino champion; or really anyone that will respond to emails (except John Thompson for publicity).&lt;/li&gt;&lt;li&gt;No visibility into usage, but of 5 targeted users, guessing maybe 2 using the platform&lt;/li&gt;&lt;/ul&gt;&lt;/li&gt;&lt;li&gt;Meeting on 12/21 with SA team to help with new node pool creation - &lt;a target="_blank" rel="noopener noreferrer" href="https://dominodatalab.atlassian.net/browse/CS-12256"&gt;https://dominodatalab.atlassian.net/browse/CS-12256&lt;/a&gt;&lt;/li&gt;&lt;li&gt;RyanP &amp;amp; DannyC met with Sri Bolisetty (Head of D&amp;amp;A Engineering) - came over from BMS in late November&lt;ul&gt;&lt;li&gt;Danny is planning to send over material to schedule a call in January&lt;/li&gt;&lt;li&gt;There is now an initiative for a cloud migration strategy (18-24 month process)&lt;/li&gt;&lt;/ul&gt;&lt;/li&gt;&lt;/ul&gt;&lt;p&gt;&amp;nbsp;&lt;/p&gt;&lt;p&gt;&lt;strong&gt;&lt;u&gt;7/12/2021&lt;/u&gt;&lt;/strong&gt;:&lt;/p&gt;&lt;ul&gt;&lt;li&gt;New DSM/L coming onboard from BMS (from RyanP). Working to connect.&lt;/li&gt;&lt;li&gt;Need to pitch Product Roadmap to generate a bit more excitement. Will propose to power users.&lt;/li&gt;&lt;/ul&gt;&lt;p&gt;&amp;nbsp;&lt;/p&gt;&lt;p&gt;&lt;strong&gt;&lt;u&gt;4/26/2021&lt;/u&gt;&lt;/strong&gt;:&lt;/p&gt;&lt;ul&gt;&lt;li&gt;AndrewC helped update new base image with admin and user&lt;/li&gt;&lt;/ul&gt;&lt;p&gt;&amp;nbsp;&lt;/p&gt;&lt;p&gt;&lt;strong&gt;&lt;u&gt;4/12/2021&lt;/u&gt;&lt;/strong&gt;:&lt;/p&gt;&lt;ul&gt;&lt;li&gt;AndrewC helped out via email on VS Code question&lt;/li&gt;&lt;li&gt;No other update this week.&lt;/li&gt;&lt;/ul&gt;&lt;p&gt;&amp;nbsp;&lt;/p&gt;&lt;p&gt;&lt;strong&gt;&lt;u&gt;4/5/2021&lt;/u&gt;&lt;/strong&gt;:&lt;/p&gt;&lt;ul&gt;&lt;li&gt;No update since last week.&lt;/li&gt;&lt;/ul&gt;&lt;p&gt;&amp;nbsp;&lt;/p&gt;&lt;p&gt;&lt;strong&gt;&lt;u&gt;3/22/2021&lt;/u&gt;&lt;/strong&gt;:&lt;/p&gt;&lt;p&gt;Met w/ Dan Lucas &amp;amp; PJ Pitale on 3/5&lt;/p&gt;&lt;ul&gt;&lt;li&gt;Using the platform (VS Code + RAPIDs NVIDIA Image)&lt;/li&gt;&lt;li&gt;Admins non-responsive on emails (unable to get usage so far)&lt;/li&gt;&lt;/ul&gt;&lt;p&gt;&amp;nbsp;&lt;/p&gt;&lt;p&gt;&lt;strong&gt;&lt;u&gt;3/8/2021&lt;/u&gt;&lt;/strong&gt;:&lt;/p&gt;&lt;ul&gt;&lt;li&gt;Meeting with two users on 3/5&lt;/li&gt;&lt;/ul&gt;&lt;p&gt;&amp;nbsp;&lt;/p&gt;&lt;p&gt;&lt;strong&gt;&lt;u&gt;3/1/2021&lt;/u&gt;&lt;/strong&gt;:&lt;/p&gt;&lt;ul&gt;&lt;li&gt;Admins still radio silent. Unable to get usage set up.&lt;/li&gt;&lt;li&gt;Meeting scheduled this Friday (3/5) with two end users to see how it's going, bottlenecks, and 2021 plans.&lt;/li&gt;&lt;/ul&gt;&lt;p&gt;&amp;nbsp;&lt;/p&gt;&lt;p&gt;&lt;strong&gt;&lt;u&gt;1/4/2021&lt;/u&gt;&lt;/strong&gt;:&lt;/p&gt;&lt;ul&gt;&lt;li&gt;Setting up Office Hours (pushed to Jan.)&lt;/li&gt;&lt;li&gt;Admin team unresponsive for setting up usage report; going to try and do it during office hours&lt;/li&gt;&lt;/ul&gt;&lt;p&gt;&amp;nbsp;&lt;/p&gt;&lt;p&gt;&lt;strong&gt;&lt;u&gt;12/14/2020&lt;/u&gt;&lt;/strong&gt;:&lt;/p&gt;&lt;ul&gt;&lt;li&gt;Working on setting up usage report (not responsive)&lt;/li&gt;&lt;li&gt;Worked w/ Andrew Coleman on new compute environment last week&lt;/li&gt;&lt;/ul&gt;&lt;p&gt;&amp;nbsp;&lt;/p&gt;&lt;p&gt;&lt;strong&gt;&lt;u&gt;10/19 Update&lt;/u&gt;&lt;/strong&gt;:&lt;/p&gt;&lt;ul&gt;&lt;li&gt;Office Hours needing to be re-scheduled from last week.&lt;/li&gt;&lt;li&gt;Trying to work with Admin group on setting up MixPanel for usage.&lt;/li&gt;&lt;/ul&gt;</t>
  </si>
  <si>
    <t>DAT Solutions</t>
  </si>
  <si>
    <t>DAT Solutions, LLC provides broker logistics software solutions. Its transportation management software enables intermediaries ranging from start-ups to enterprise-class businesses to run operations and accounting from a single system. The company provides operations software to manage load entry, truck search, control center, dispatch/tracking, and customer/carrier profiles; accounting software to manage accounts receivables, carrier settlements, and general ledger; and document management solution for storage and retrieval, rendition billing, and inbound fax processing. It also offers automated communications tools that enable clients to communicate with carriers via email or through the optional faxing module; and customer portal that enables shippers to track their loads. In addition, the company provides sales/customer relationship management tools to improve customer service and sales success; track sales activities instantly, including phone calls, emails, meetings, and quotes; access customer interactions on a single screen; and capture leads, plan follow-up and set due dates. Further, it offers truck and trailer tracking, IFTA, titling and registration services, carrier onboarding, and broker transportation management software; and installation and training, software updates, and after-sales support services. The company serves freight brokers and 3PLs. DAT Solutions, LLC was formerly known as TransCore Commercial Services, LLC and changed its name to DAT Solutions, LLC in February 2014. The company was founded in 1978 and is based in Beaverton, Oregon with an additional office in Philadelphia, Pennsylvania. DAT Solutions, LLC operates as a subsidiary of Roper Technologies, Inc.</t>
  </si>
  <si>
    <t>Beaverton</t>
  </si>
  <si>
    <t>https://drive.google.com/drive/folders/1UktknliqaJEFP_wKSJjOQIOXv8QMKZav</t>
  </si>
  <si>
    <t>https://dominodatalab.atlassian.net/browse/CS-10815</t>
  </si>
  <si>
    <t>+1 800 547 5417</t>
  </si>
  <si>
    <t>https://dominodatalab.my.salesforce.com/0011C0000200hk8QAA</t>
  </si>
  <si>
    <t>https://www.dat.com</t>
  </si>
  <si>
    <t>&lt;p&gt;Tried to set up Exit Interview. No response. Have lengthy document. &lt;/p&gt;&lt;p&gt;&lt;br&gt;&lt;/p&gt;&lt;p&gt;Will churn.&lt;/p&gt;&lt;p&gt;&lt;br&gt;&lt;/p&gt;&lt;p&gt;3/12/21: no new updates&lt;/p&gt;&lt;p&gt;&lt;br&gt;&lt;/p&gt;&lt;p&gt;3/5/21: have not heard from DAT on Product feedback session yet.&lt;/p&gt;&lt;p&gt;&lt;br&gt;&lt;/p&gt;&lt;p&gt;2/26/21: Confirmed DAT will churn. Setting up product feedback session with Jeremy from DAT and Pablo&lt;/p&gt;&lt;p&gt;&lt;br&gt;&lt;/p&gt;&lt;p&gt;2/19/21: Followed up with Jeremy at DAT but have not heard a response&lt;/p&gt;&lt;p&gt;&lt;br&gt;&lt;/p&gt;&lt;p&gt;1/29/21: No new updates&lt;/p&gt;&lt;p&gt;&lt;br&gt;&lt;/p&gt;&lt;p&gt;1/22/21: haven't heard from Jeremy since pitching steps to address their concerns&lt;/p&gt;&lt;p&gt;&lt;br&gt;&lt;/p&gt;&lt;p&gt;1/8/21: Jeremy at DAT let me know that they are likely to churn&lt;/p&gt;&lt;ul&gt;&lt;li&gt;&lt;div&gt;DSPs stopped using Domino because they couldn't get jobs to scale properly and didn't think it was worth the effort to continue troubleshooting.&lt;/div&gt;&lt;ul&gt;&lt;li&gt;full context: &lt;a href="https://dominodatalab.atlassian.net/browse/FLDENG-390" rel="noopener noreferrer" target="_blank" contenteditable="false"&gt;https://dominodatalab.atlassian.net/browse/FLDENG-390&lt;/a&gt;&lt;/li&gt;&lt;/ul&gt;&lt;/li&gt;&lt;li&gt;Jeremy disappointed in his team's decision, we may have an opportunity to prove our value still&lt;/li&gt;&lt;li&gt;We are proposing that we invest resources in resolving the autoscaling issue&lt;/li&gt;&lt;/ul&gt;&lt;p&gt;&lt;br&gt;&lt;/p&gt;&lt;p&gt;1/4/21: Meeting with DAT this week. Will get an update on their decision to move to certified Domino&lt;/p&gt;&lt;p&gt;&lt;br&gt;&lt;/p&gt;&lt;p&gt;12/17: no new updates&lt;/p&gt;&lt;p&gt;&lt;br&gt;&lt;/p&gt;&lt;p&gt;12/11: Have not yet heard feedback on proposal or their requirements for changing the service model&lt;/p&gt;&lt;p&gt;&lt;br&gt;&lt;/p&gt;&lt;p&gt;12/4: Met with DAT to review feedback they've gathered as part of an internal Domino retrospective and share our proposal to move them from customer-managed to a certified domino (context below).&lt;/p&gt;&lt;ul&gt;&lt;li&gt;The feedback they provided was extensive and fair: https://drive.google.com/file/d/1CAIHeKo-lKd4RsMdn3wfTs4f23SoTyc6/view?usp=sharing&lt;/li&gt;&lt;li&gt;We shared a proposal to move them to a Domino-managed certified deployment with a $25K / year additional platform fee&lt;/li&gt;&lt;li&gt;They seemed receptive but are planning to send us a list of requirements they want met before changing the service model&lt;/li&gt;&lt;/ul&gt;&lt;p&gt;&lt;br&gt;&lt;/p&gt;&lt;p&gt;DAT Concerns:&lt;/p&gt;&lt;p&gt;During November monthly check-in our champion from the IT side expressed concern with their current deployment and support model (i.e. customer managed with no FE / TAM support).&lt;/p&gt;&lt;p&gt;&lt;br&gt;&lt;/p&gt;&lt;p&gt;They are meeting internally over the coming week to review what they currently like and dislike about Domino. They've asked us to come prepared to our next monthly with a list of options on how their engagement with us could change. Options to include: moving to Domino managed deployment, purchasing FE hours, purchasing a TAM.&lt;/p&gt;&lt;p&gt;&lt;br&gt;&lt;/p&gt;&lt;p&gt;Feedback from the DS team is mostly positive. Concerns stem from the issues DAT has had and the amount of time it takes to resolve. They recognize some of this is due to their ownership of the deployment.&lt;/p&gt;</t>
  </si>
  <si>
    <t>DAZN Media Services Limited</t>
  </si>
  <si>
    <t>DAZN Group Limited, together with its subsidiaries, engages in the commercialization of multimedia sport content across various Internet-enabled digital platform in the United Kingdom and internationally. It offers licensing content, and media advertising and sponsorship, as well as delivery directly to consumers through its subscription based digital over the top services. The company was formerly known as Perform Group Limited and changed its name to DAZN Group Limited in 2019. The company was founded in 2007 and is based in Feltham, the United Kingdom. DAZN Group Limited is a subsidiary of Al Perform Holdings LLP.</t>
  </si>
  <si>
    <t>&lt;p&gt;Goal is to migrate all new projects onto Domino before EOY 2021 and migrate all projects in Q1 2022. Then expand to other projects and workflows in 2022.&lt;/p&gt;</t>
  </si>
  <si>
    <t>Rebecca Ronsaville</t>
  </si>
  <si>
    <t>https://drive.google.com/drive/folders/1hUsZFP9gkVTz90b6KeukchCdVotQbmM-?usp=sharing</t>
  </si>
  <si>
    <t>Onboarding - Go Live</t>
  </si>
  <si>
    <t>&lt;p&gt;Dataiku takeover. New certified customer as of October 2021. They are installed, trained, and partially configured. Working through a couple final config items before they onboard users onto Domino.&lt;/p&gt;</t>
  </si>
  <si>
    <t>Vaibhav Dhawan</t>
  </si>
  <si>
    <t>&lt;p&gt;&lt;a target="_blank" rel="noopener noreferrer" href="https://github.com/cerebrotech/deploy-dazn"&gt;https://github.com/cerebrotech/deploy-dazn&lt;/a&gt;&lt;/p&gt;&lt;p&gt;&amp;nbsp;&lt;/p&gt;&lt;p&gt;&amp;nbsp;&lt;/p&gt;</t>
  </si>
  <si>
    <t>&lt;p&gt;&lt;a href="https://docs.google.com/document/d/1BIXhmYVgw8RD_7f9eWwjm-Ga0E2n28i2/edit#heading=h.gjdgxs" rel="noopener noreferrer" target="_blank" contenteditable="false"&gt;https://docs.google.com/document/d/1BIXhmYVgw8RD_7f9eWwjm-Ga0E2n28i2/edit#heading=h.gjdgxs&lt;/a&gt;&lt;/p&gt;</t>
  </si>
  <si>
    <t>https://dominodatalab.atlassian.net/browse/CS-11988</t>
  </si>
  <si>
    <t>+44 20 3372 0600</t>
  </si>
  <si>
    <t>https://dominodatalab.my.salesforce.com/0011C00002jQ5pqQAC</t>
  </si>
  <si>
    <t>https://dominodatalab.monday.com/boards/1739030694</t>
  </si>
  <si>
    <t>www.media.dazn.com</t>
  </si>
  <si>
    <t>&lt;p&gt;&lt;strong&gt;2022-01-03&lt;/strong&gt;&lt;/p&gt;&lt;p&gt;&amp;nbsp;&lt;/p&gt;&lt;p&gt;&lt;strong&gt;Summary&lt;/strong&gt;&lt;/p&gt;&lt;p&gt;Remain self-sufficient. FE assisting with an updated build. Support working on enabling email for the usage report.&lt;/p&gt;&lt;p&gt;&amp;nbsp;&lt;/p&gt;&lt;p&gt;Waiting on DAZN to create named accounts for Support + CSM/FE. Marko is owning this.&lt;/p&gt;&lt;p&gt;&amp;nbsp;&lt;/p&gt;&lt;p&gt;Prefer to take advantage of this time to upgrade them from 4.6.0 â†’ 4.6.2&lt;/p&gt;</t>
  </si>
  <si>
    <t>DBRS</t>
  </si>
  <si>
    <t>DBRS Limited provides credit rating services. The company provides credit rating opinions focusing on insight and transparency across a range of financial institutions, corporate entities, government bodies, and various structured finance product groups in North America, Europe, Australasia, and South America. It rates various companies and single-purpose vehicles that issue commercial papers, term debts, and preferred shares in the global capital markets. Its products include web Subscriptions that provide investors with detailed surveillance reports, in-depth company reports, industry studies, commentaries, and peer group assessments; and RatingsNow, an authoritative rating data feed. It also provides data-feed services, and access to its code of conduct, key rating methodologies and policies, and rating default and transition studies. The company offers ratings in autos and auto suppliers, consumers, energy, industrials, natural resources, project finance, real estate, telecom/media/technology, transportation, and utilities and independent power; banks and trusts, insurance, credit unions and building societies, and non-bank financials; sovereigns; public finance, which include provinces and municipalities, universities, infrastructure, and others; and structured finance, including ABCP, auto ABS, CMBS, commercial mortgages, covered bonds, credit card and consumer lending, equipment, RMBS, split shares and funds, structured credit, structured finance, student loans, and others. Its ratings are distributed publicly via the Internet. The company was formerly known as Dominion Bond Rating Service Limited and changed its name to DBRS Limited in January 2007. DBRS Limited was founded in 1976 and is based in Toronto, Canada. The company has additional offices in Toronto, New York, Chicago, London, Frankfurt, and Madrid. As of July 2, 2019, DBRS Limited operates as a subsidiary of Aaa Uk Acquisition Co. Limited</t>
  </si>
  <si>
    <t>&lt;p&gt;For the most part, they are a happy customer.&amp;nbsp;There is an on-going Domino issue with UI slowness for the past two months that unfortunately is "backlogged" to get fixed, so that is a main piece of frustration at the moment.&lt;/p&gt;</t>
  </si>
  <si>
    <t>140 Broadway</t>
  </si>
  <si>
    <t xml:space="preserve">https://dominodatalab.lightning.force.com/lightning/r/8001C000000xSAPQA2/related/AttachedContentDocuments/view_x000D_
</t>
  </si>
  <si>
    <t>https://www.morningstar.com/company/about-us/haywood</t>
  </si>
  <si>
    <t>https://drive.google.com/drive/folders/1erthpJA7FORkZps8an4vtUI5WebxVsS1</t>
  </si>
  <si>
    <t>NA-Eastern Canada</t>
  </si>
  <si>
    <t>https://dominodatalab.atlassian.net/browse/CS-246</t>
  </si>
  <si>
    <t>3.6.15, 4.3.1</t>
  </si>
  <si>
    <t>https://www.linkedin.com/company/dbrs/</t>
  </si>
  <si>
    <t>+1 416 593 5577</t>
  </si>
  <si>
    <t>We have DBRS case study. Morningstar speaking engagement (Pop-up Chicago) and corresponding blogs have been approved.</t>
  </si>
  <si>
    <t>Logo Use, Name Use, Media/Analyst Reference, Private Reference, Case Study, Speaking Engagements, Blog</t>
  </si>
  <si>
    <t>https://dominodatalab.my.salesforce.com/0011500001JOLglAAH</t>
  </si>
  <si>
    <t>https://dominodatalab.monday.com/boards/344795981</t>
  </si>
  <si>
    <t>https://us-west-2b.online.tableau.com/t/dominoanalytics/views/RetentionDashboard-New/Retention/shamiya.henesley@dominodatalab.com/5f18ae4d-0879-4d88-8d11-99177d349b66?:display_count=n&amp;:showVizHome=n&amp;:origin=viz_share_link</t>
  </si>
  <si>
    <t>https://www.dbrsmorningstar.com</t>
  </si>
  <si>
    <t>&lt;p&gt;&lt;strong&gt;Reason Red&lt;/strong&gt;:&lt;/p&gt;&lt;ul&gt;&lt;li&gt;Re-orgs have stretched our key stakeholder roster thin&lt;ul&gt;&lt;li&gt;Jinyoung Kim - moved onto the M* Direct product line&lt;/li&gt;&lt;li&gt;Julio Arjuno - left for Walmart&lt;/li&gt;&lt;/ul&gt;&lt;/li&gt;&lt;li&gt;Mike Calamara / Anna &lt;span style="background-color:rgb(255,255,255);color:rgb(60,64,67);"&gt;Mukhina are reluctant to even consider a migration ("we do not have time for it"), and neither have clout to push it ahead&lt;/span&gt;&lt;ul&gt;&lt;li&gt;&lt;span style="background-color:rgb(255,255,255);color:rgb(60,64,67);"&gt;Need a top down push to energize this team&lt;/span&gt;&lt;/li&gt;&lt;/ul&gt;&lt;/li&gt;&lt;/ul&gt;&lt;p&gt;&amp;nbsp;&lt;/p&gt;&lt;p&gt;&lt;strong&gt;&lt;u&gt;1/10/2022&lt;/u&gt;&lt;/strong&gt;:&lt;/p&gt;&lt;ul&gt;&lt;li&gt;Caught up with MikeC last week. &amp;nbsp;A couple notable updates:&lt;ul&gt;&lt;li&gt;Elizabeth Collins (Head of Credit Operations) is going to be having conversations around Domino soon (migration / strategy / etc.). &amp;nbsp;&lt;ul&gt;&lt;li&gt;&lt;strong&gt;Reached out to Elizabeth to connect on 1/3&lt;/strong&gt;&lt;/li&gt;&lt;/ul&gt;&lt;/li&gt;&lt;li&gt;MikeC's team will be focused on the broader IT strategy, and will hand off the admin'ing of Domino to credit specific engineers&lt;/li&gt;&lt;/ul&gt;&lt;/li&gt;&lt;/ul&gt;&lt;p&gt;&amp;nbsp;&lt;/p&gt;&lt;p&gt;&lt;strong&gt;&lt;u&gt;1/3/2022&lt;/u&gt;&lt;/strong&gt;:&lt;/p&gt;&lt;ul&gt;&lt;li&gt;No update&lt;/li&gt;&lt;/ul&gt;&lt;p&gt;&amp;nbsp;&lt;/p&gt;&lt;p&gt;&lt;strong&gt;&lt;u&gt;12/20/2021:&lt;/u&gt;&lt;/strong&gt;&lt;/p&gt;&lt;ul&gt;&lt;li&gt;Citizen DS Discovery - reached out, as historically have complained about pricing for very low usage quants, but no response&lt;/li&gt;&lt;li&gt;Usage is steady ~54 30D Actives&lt;/li&gt;&lt;/ul&gt;&lt;p&gt;&amp;nbsp;&lt;/p&gt;&lt;p&gt;&lt;strong&gt;&lt;u&gt;9/20/2021&lt;/u&gt;&lt;/strong&gt;:&lt;/p&gt;&lt;p&gt;Migration:&lt;/p&gt;&lt;ul&gt;&lt;li&gt;In our bi-weekly sync last week, MikeC said he'd ask Julio if we can schedule a migration overview session. Following up.&lt;/li&gt;&lt;li&gt;New AE - intro'ing Mike Connolly this week as well.&lt;/li&gt;&lt;/ul&gt;&lt;p&gt;&amp;nbsp;&lt;/p&gt;&lt;p&gt;&lt;strong&gt;&lt;u&gt;8/23/2021&lt;/u&gt;&lt;/strong&gt;:&lt;/p&gt;&lt;ul&gt;&lt;li&gt;No update.&lt;/li&gt;&lt;/ul&gt;&lt;p&gt;Internal sync this Wednesday&lt;/p&gt;&lt;ul&gt;&lt;li&gt;Need a top down mandate. Need to convince Jin to re-resource the migration project by late 2021 / early 2022&lt;/li&gt;&lt;/ul&gt;&lt;p&gt;&amp;nbsp;&lt;/p&gt;&lt;p&gt;&lt;strong&gt;&lt;u&gt;8/16/2021:&lt;/u&gt;&lt;/strong&gt;&lt;/p&gt;&lt;ul&gt;&lt;li&gt;Will need to bring up the conversation of end of life (12/31/2022) for 3.x deployment - &lt;a target="_blank" rel="noopener noreferrer" href="https://tickets.dominodatalab.com/hc/en-us/articles/4404338813716-Domino-Product-Version-Lifecycle-and-Support-Policies"&gt;https://tickets.dominodatalab.com/hc/en-us/articles/4404338813716-Domino-Product-Version-Lifecycle-and-Support-Policies&lt;/a&gt;&lt;ul&gt;&lt;li&gt;In parallel, set up meeting w/ Rachel and M* team (if they agree, which seems doubtful at the moment)&lt;/li&gt;&lt;/ul&gt;&lt;/li&gt;&lt;/ul&gt;&lt;p&gt;&amp;nbsp;&lt;/p&gt;&lt;p&gt;&lt;strong&gt;&lt;u&gt;8/9/2021:&lt;/u&gt;&lt;/strong&gt;&lt;/p&gt;&lt;ul&gt;&lt;li&gt;No update&lt;/li&gt;&lt;/ul&gt;&lt;p&gt;&amp;nbsp;&lt;/p&gt;&lt;p&gt;&lt;strong&gt;&lt;u&gt;8/2/2021&lt;/u&gt;&lt;/strong&gt;:&lt;/p&gt;&lt;ul&gt;&lt;li&gt;Secured renewal at 5700/seat â€” $376,200 ARR. 1Y (churn of $74,800)&lt;/li&gt;&lt;li&gt;Reached out to Jin/Julio/Mike regarding Rev3 - Jin asked for "free passes" - I think he is just asking as we've done it previously; but if we can get folks for M* to attend, could be one way to help save&lt;/li&gt;&lt;/ul&gt;&lt;p&gt;&amp;nbsp;&lt;/p&gt;&lt;p&gt;&lt;strong&gt;&lt;u&gt;7/26/2021&lt;/u&gt;&lt;/strong&gt;:&lt;/p&gt;&lt;p&gt;Renewal:&lt;/p&gt;&lt;ul&gt;&lt;li&gt;Looks like we are going to land at a 1Y $375k renewal (churn of $75k)&lt;/li&gt;&lt;li&gt;Not a ton of confidence going into the 1Y renewal. To save the account, we need to force a migration. Set up a meeting in August / September with Rachel to walk through the updated process.&lt;/li&gt;&lt;/ul&gt;&lt;p&gt;&amp;nbsp;&lt;/p&gt;&lt;p&gt;&lt;strong&gt;&lt;u&gt;7/19/2021&lt;/u&gt;&lt;/strong&gt;:&lt;/p&gt;&lt;p&gt;Renewal:&lt;/p&gt;&lt;ul&gt;&lt;li&gt;Will drop licenses down to 66 (from 100....T30 Actives is 60), and looking to keep the same cost/seat ($4.5k)&lt;/li&gt;&lt;li&gt;Need to push for multi-year contract with stipulation of resources for migration&lt;/li&gt;&lt;/ul&gt;&lt;p&gt;&amp;nbsp;&lt;/p&gt;&lt;p&gt;&lt;strong&gt;&lt;u&gt;7/12/2021&lt;/u&gt;&lt;/strong&gt;:&lt;/p&gt;&lt;ul&gt;&lt;li&gt;Renewal is agreed upon. Awaiting final signature for flat 1Y renewal (100 users)&lt;/li&gt;&lt;li&gt;Migration - will need to engage with SWAT team on how to best re-engage with minimal dedicated resources on M* side.&lt;/li&gt;&lt;/ul&gt;&lt;p&gt;&amp;nbsp;&lt;/p&gt;&lt;p&gt;&lt;strong&gt;&lt;u&gt;6/21/2021&lt;/u&gt;&lt;/strong&gt;:&lt;/p&gt;&lt;ul&gt;&lt;li&gt;Same update as below.&lt;/li&gt;&lt;li&gt;Renewal - waiting on procurement for flat renewal&lt;/li&gt;&lt;li&gt;Syncing w/ admin team today (6/21) - not expecting much of an update&lt;/li&gt;&lt;/ul&gt;&lt;p&gt;&amp;nbsp;&lt;/p&gt;&lt;p&gt;&lt;strong&gt;&lt;u&gt;6/14/2021&lt;/u&gt;&lt;/strong&gt;:&lt;/p&gt;&lt;p&gt;4.x Migration:&lt;/p&gt;&lt;ul&gt;&lt;li&gt;Pausing all migration related activities. Quant team at DBRS does not have the resources (or any mandate) to work on re-creating environments for their 4.x deployments. There are regulatory concerns, and the benefits are far lower than the lift needed (in their heads).&lt;/li&gt;&lt;/ul&gt;&lt;p&gt;Biggest hurdles:&lt;/p&gt;&lt;ul&gt;&lt;li&gt;No resourcing on the M* side (was small to begin with, and now pulled off)&lt;/li&gt;&lt;li&gt;No resourcing on the Domino side to help&lt;/li&gt;&lt;li&gt;Re-creating complex environments with regulatory concerns&lt;/li&gt;&lt;/ul&gt;&lt;p&gt;&amp;nbsp;&lt;/p&gt;&lt;p&gt;&lt;strong&gt;&lt;u&gt;5/24/2021:&lt;/u&gt;&lt;/strong&gt;&lt;/p&gt;&lt;p&gt;4.x Migration:&lt;/p&gt;&lt;ul&gt;&lt;li&gt;Admins looking to get some power users on the 4.x deployment to pilot / test workloads&lt;/li&gt;&lt;li&gt;Passed along 3.6 &amp;gt; 4.x New Features document&lt;/li&gt;&lt;/ul&gt;&lt;p&gt;Renewal:&lt;/p&gt;&lt;ul&gt;&lt;li&gt;Tracking for a flat renewal (upsell oppy once we move to 4.x)&lt;/li&gt;&lt;li&gt;Josie chasing down legal for their notes on contract&lt;/li&gt;&lt;/ul&gt;&lt;p&gt;&amp;nbsp;&lt;/p&gt;&lt;p&gt;&lt;strong&gt;&lt;u&gt;4/26/2021&lt;/u&gt;&lt;/strong&gt;:&lt;/p&gt;&lt;ul&gt;&lt;li&gt;No update. Meeting later today to check in on UAT&lt;/li&gt;&lt;/ul&gt;&lt;p&gt;&amp;nbsp;&lt;/p&gt;&lt;p&gt;&lt;strong&gt;&lt;u&gt;4/19/2021&lt;/u&gt;&lt;/strong&gt;:&lt;/p&gt;&lt;ul&gt;&lt;li&gt;MikeC has hired contractors to help bring migration across the line.&lt;/li&gt;&lt;li&gt;Going to start UAT this month. Mike needs to identify power users (he has, just needs to ask)&lt;/li&gt;&lt;li&gt;Renewal - sent over paperwork for flat renewal in July.&lt;/li&gt;&lt;/ul&gt;&lt;p&gt;&amp;nbsp;&lt;/p&gt;&lt;p&gt;&lt;strong&gt;&lt;u&gt;4/12/2021&lt;/u&gt;&lt;/strong&gt;:&lt;/p&gt;&lt;ul&gt;&lt;li&gt;No update from last week on migration / renewal&lt;/li&gt;&lt;li&gt;Helped update DMD in new environment last week&lt;/li&gt;&lt;/ul&gt;&lt;p&gt;&amp;nbsp;&lt;/p&gt;&lt;p&gt;&lt;strong&gt;&lt;u&gt;4/5/2021&lt;/u&gt;&lt;/strong&gt;:&lt;/p&gt;&lt;p&gt;Migration:&lt;/p&gt;&lt;ul&gt;&lt;li&gt;Hoping to be finished with UAT on 4.3 Prod / Dev this week.&lt;/li&gt;&lt;li&gt;Will schedule Migration meeting as soon as finished.&lt;/li&gt;&lt;li&gt;Questions around DR - relayed to deploy team&lt;/li&gt;&lt;/ul&gt;&lt;p&gt;Renewal:&lt;/p&gt;&lt;ul&gt;&lt;li&gt;Status Quo from last week. Hoping to maintain current contract.&lt;/li&gt;&lt;/ul&gt;&lt;p&gt;&amp;nbsp;&lt;/p&gt;&lt;p&gt;&lt;strong&gt;&lt;u&gt;3/29/2021&lt;/u&gt;&lt;/strong&gt;:&lt;/p&gt;&lt;p&gt;Migration:&lt;/p&gt;&lt;ul&gt;&lt;li&gt;Waiting on M* to complete UAT on new environments before we begin actual migration. Slow moving on the M* side.&lt;/li&gt;&lt;/ul&gt;&lt;p&gt;Renewal:&lt;/p&gt;&lt;ul&gt;&lt;li&gt;7/31/2021&lt;/li&gt;&lt;li&gt;Goal is to renew flat (100 users) after feedback from M*. They are doing an audit of users, and their "lite" users are going to stay with Jupyter Notebooks + SM for the time being (admitted this is not long term strategy).&lt;/li&gt;&lt;li&gt;Initial BVA shown to them highlights $9.1M / 17x ROI Domino vs. SM&lt;/li&gt;&lt;/ul&gt;&lt;p&gt;&amp;nbsp;&lt;/p&gt;&lt;p&gt;&lt;strong&gt;&lt;u&gt;3/8/2021&lt;/u&gt;&lt;/strong&gt;:&lt;/p&gt;&lt;ul&gt;&lt;li&gt;Tim/Josie met with Julio &amp;amp; MikeC. Said they are most likely to renew flat on 7/31/2021; but would also like to see a proposal for additional seats.&lt;/li&gt;&lt;li&gt;Migration - waiting on LeoC. from M* to work through UAT on their environments.&lt;/li&gt;&lt;/ul&gt;&lt;p&gt;&amp;nbsp;&lt;/p&gt;&lt;p&gt;&lt;strong&gt;&lt;u&gt;3/1/2021&lt;/u&gt;&lt;/strong&gt;:&lt;/p&gt;&lt;p&gt;Migration:&lt;/p&gt;&lt;ul&gt;&lt;li&gt;MikeC. bringing power users onto 4.3 test/prod environments to test workflows.&lt;/li&gt;&lt;li&gt;JennyL - working to schedule migration meeting, but MikeC. wants to focus on the power users this month.&lt;/li&gt;&lt;/ul&gt;&lt;p&gt;Expansion Opp:&lt;/p&gt;&lt;ul&gt;&lt;li&gt;Looks like it could be difficult&lt;/li&gt;&lt;li&gt;Tried BVA convos with Julio (Jin defaulted to him); and they are not going to onboard more teams onto Domino as Sagemaker makes more sense $$ wise (consumption vs. license)&lt;/li&gt;&lt;/ul&gt;&lt;p&gt;&amp;nbsp;&lt;/p&gt;&lt;p&gt;&lt;strong&gt;&lt;u&gt;1/4/2021 Update&lt;/u&gt;&lt;/strong&gt;:&lt;/p&gt;&lt;ul&gt;&lt;li&gt;BVA Conversation on 1/5 with Jin&lt;/li&gt;&lt;li&gt;Proposed 4.3 Prod Install on 1/13&lt;/li&gt;&lt;li&gt;Meeting today to discuss UAT on Staging and Prod&lt;/li&gt;&lt;/ul&gt;&lt;p&gt;&amp;nbsp;&lt;/p&gt;&lt;p&gt;&lt;strong&gt;&lt;u&gt;10/19 Updates&lt;/u&gt;&lt;/strong&gt;:&lt;/p&gt;&lt;ul&gt;&lt;li&gt;4.x Migration - need to schedule Planning phase (happy it is moving forward)&lt;/li&gt;&lt;/ul&gt;&lt;p&gt;Morningstar Expansion - admin team has expressed they do not want to onboard any users to their old (3.6 // DBRS VPC) environment. Only focus is on the 4.x migration, then we can tackle more users.&lt;/p&gt;&lt;ul&gt;&lt;li&gt;Install should happen in mid-November.&lt;/li&gt;&lt;li&gt;Q: Can we work w/ Jin to onboard new M* users before fiscal year end?&lt;/li&gt;&lt;/ul&gt;</t>
  </si>
  <si>
    <t>Dealer Tire, LLC</t>
  </si>
  <si>
    <t>Dealer Tire, LLC distributes replacement tires and parts to automotive OEMs and their dealers. The company helps original equipment automobile manufacturers to design, implement, and manage tire programs for their dealerships to develop customer satisfaction, safety, and retention in the United States and Canada. Its programs help automotive dealers and OEMs to sell tires, accessories, services, and parts to drive customer loyalty and retention. The company was founded in 1999 and is based in Cleveland, Ohio with distribution centers in the Unite States.</t>
  </si>
  <si>
    <t>&lt;p&gt;In order for Chris and his team to access internal resources, IT has mandated that their VPC needs to migrate from Domino-managed to customer-managed. We've agreed to do this migration at no cost if they're the first to migrate to Kubernetes.&lt;/p&gt;</t>
  </si>
  <si>
    <t>Cleveland</t>
  </si>
  <si>
    <t>D-00065: Thomas Rehman &lt;trehman@dealertire.com&gt;</t>
  </si>
  <si>
    <t>https://drive.google.com/drive/folders/1EaivEAjUFFaSTMHFvGtRIwTn51PCFSvA</t>
  </si>
  <si>
    <t>&lt;p&gt;Dealer Tire is one of Domino's older and most engaging customers. They're team of 5, using Domino as a way to scale their efforts and focus on delivering products over managing infrastructure. Excellent partner for providing feedback on new features, early upgrades and marketing opportunities.&lt;/p&gt;</t>
  </si>
  <si>
    <t>&lt;p&gt;They're using Domino to power "Tire Trigger", a Dealer Tire product that delivers individualized predictions: the mileage at which a customer will need replacement tires, number of miles a customer drivers per day, etc.&lt;/p&gt;</t>
  </si>
  <si>
    <t>https://dominodatalab.atlassian.net/browse/CS-2138</t>
  </si>
  <si>
    <t>3.6.2</t>
  </si>
  <si>
    <t>+1 216 432 0088</t>
  </si>
  <si>
    <t>Case study: https://www.dominodatalab.com/customers/dealer-tire/</t>
  </si>
  <si>
    <t>churned</t>
  </si>
  <si>
    <t>https://dominodatalab.my.salesforce.com/0011500001egBArAAM</t>
  </si>
  <si>
    <t>https://us-west-2b.online.tableau.com/t/dominoanalytics/views/RetentionDashboard-New/Retention/shamiya.henesley@dominodatalab.com/d7a939c1-6d5f-429f-8818-572217502aae?:display_count=n&amp;:showVizHome=n&amp;:origin=viz_share_link</t>
  </si>
  <si>
    <t>https://www.dealertire.com/</t>
  </si>
  <si>
    <t>&lt;p&gt;Dan Yu confirmed that Dealer Tire plans to cease their use of Domino at the end of their contract.&lt;/p&gt;</t>
  </si>
  <si>
    <t>Dell</t>
  </si>
  <si>
    <t>Provider of IT (information technology) infrastructure services intended to transform workplaces to achieve digital business goals. The company offers information infrastructure management, data storage solutions, servers, networking solutions, data protection systems and enterprise security solutions, enabling clients to store protect, and manage data efficiently and accelerate workload performance through big data, cloud-based solutions and technology consulting services.</t>
  </si>
  <si>
    <t>Red Rock</t>
  </si>
  <si>
    <t>Medarametla.Vamsi@dell.com  jayakishan_yenduri@dell.com</t>
  </si>
  <si>
    <t>https://www.linkedin.com/in/caintravis/</t>
  </si>
  <si>
    <t>https://drive.google.com/drive/folders/0ByN6NqACQc73UGxoNWJORmwxSEk?resourcekey=0-zy3HL8ZGrToMN_bJrpsTmQ</t>
  </si>
  <si>
    <t>Renewal</t>
  </si>
  <si>
    <t>Ken Tacelli</t>
  </si>
  <si>
    <t>https://dominodatalab.atlassian.net/browse/CS-2177</t>
  </si>
  <si>
    <t>PKS</t>
  </si>
  <si>
    <t>3.6.17, 3.6.22, 4.3.3</t>
  </si>
  <si>
    <t>&lt;p&gt;&lt;a href="https://dominodatalab.atlassian.net/browse/OT-2269" rel="noopener noreferrer" target="_blank" contenteditable="false"&gt;https://dominodatalab.atlassian.net/browse/OT-2269&lt;/a&gt; - still open&lt;/p&gt;</t>
  </si>
  <si>
    <t>+1 512 338 4400</t>
  </si>
  <si>
    <t>&lt;p&gt;Enterprise AI article on Dell-validated solution with Domino: &lt;a href="https://www.enterpriseai.news/2020/03/16/smart-startups-accelerate-the-pace-of-ai-innovation/" target="_blank"&gt;https://www.enterpriseai.news/2020/03/16/smart-startups-accelerate-the-pace-of-ai-innovation/&lt;/a&gt;&lt;/p&gt;</t>
  </si>
  <si>
    <t>Not more than a handful of models in production according to Andrew McNealy 4/2/19</t>
  </si>
  <si>
    <t>https://dominodatalab.my.salesforce.com/0011C00002UXLsmQAH</t>
  </si>
  <si>
    <t>https://docs.google.com/document/d/1_EjxC4HFfzBWU_9TV0i34opeCpzKYJiYSfhImUFr_fk/edit</t>
  </si>
  <si>
    <t>https://dominodatalab.monday.com/boards/602553458/</t>
  </si>
  <si>
    <t>https://www.dell.com/en-us</t>
  </si>
  <si>
    <t>&lt;p&gt;1/3/22: Alex to follow up with Dell Digital contact on an introductory call&lt;/p&gt;&lt;p&gt;&amp;nbsp;&lt;/p&gt;&lt;p&gt;12/17/21: a contact from Dell Digital reached out regarding an issue but in the email expressed their intent to renew. Alex followed up to schedule an introductory call and get more information&amp;nbsp;&lt;/p&gt;&lt;p&gt;&amp;nbsp;&lt;/p&gt;&lt;p&gt;12/10/21: Domino at Dell current state review meeting held with Arnaud on 12/8.&amp;nbsp;&lt;/p&gt;&lt;ul&gt;&lt;li&gt;Arnaud considering moving Domino to new infrastructure with more capacity&lt;/li&gt;&lt;li&gt;Arnaud to check with internal stakeholders and user community to determine how many licenses they need at renewal&lt;/li&gt;&lt;/ul&gt;&lt;p&gt;&amp;nbsp;&lt;/p&gt;&lt;p&gt;12/3/21: Working to schedule a session to review current state of Domino at Dell&lt;/p&gt;&lt;p&gt;&amp;nbsp;&lt;/p&gt;&lt;p&gt;11/24/21: Domino overview session scheduled for 11/30 with new IT owner&lt;/p&gt;&lt;p&gt;&amp;nbsp;&lt;/p&gt;&lt;p&gt;11/19/21: no new updates&lt;/p&gt;&lt;p&gt;&amp;nbsp;&lt;/p&gt;&lt;p&gt;11/12/21: We learned that the Dell Services team is unlikely to require licenses at renewal. This group represents 100 seats. The current best-case scenario for renewal is 25 licenses.&lt;/p&gt;&lt;p&gt;&amp;nbsp;&lt;/p&gt;&lt;p&gt;11/5/21:&lt;/p&gt;&lt;p&gt;had intro call with Arnaud and Chandra on 11/4&lt;/p&gt;&lt;ul&gt;&lt;li&gt;Arnaud new owner of Domino&lt;/li&gt;&lt;li&gt;Chandra owning the build-out of MLOps platform internally&lt;/li&gt;&lt;li&gt;Intro'd Alex as new CSM&lt;/li&gt;&lt;li&gt;Arnaud open to working with us&lt;/li&gt;&lt;/ul&gt;&lt;p&gt;Next steps:&lt;/p&gt;&lt;ul&gt;&lt;li&gt;schedule follow-ups calls to provide an overview of the Domino solution and the history plus current state of the Dell / Domino relationship for Arnaud&lt;/li&gt;&lt;/ul&gt;&lt;p&gt;&amp;nbsp;&lt;/p&gt;&lt;p&gt;&lt;strong&gt;&lt;u&gt;11/01/2021&lt;/u&gt;&lt;/strong&gt;:&lt;/p&gt;&lt;p&gt;Renewal&lt;/p&gt;&lt;ul&gt;&lt;li&gt;&lt;strong&gt;Meeting with Procurement on 10/19 to review current contracts&lt;/strong&gt;&lt;ul&gt;&lt;li&gt;&lt;strong&gt;Juan Tarazona owns services contract&lt;/strong&gt;&lt;/li&gt;&lt;li&gt;&lt;strong&gt;Wants the lay of the land on all the outstanding contracts&lt;/strong&gt;&lt;/li&gt;&lt;/ul&gt;&lt;/li&gt;&lt;li&gt;&lt;strong&gt;Should hear back in the next week or so on next steps&lt;/strong&gt;&lt;/li&gt;&lt;li&gt;&lt;strong&gt;Decommissioning 3.6 MDC Environment&lt;/strong&gt;&lt;ul&gt;&lt;li&gt;&lt;strong&gt;Scheduled for 10/20 but per most recent usage reports there are scheduled workloads still running.&lt;/strong&gt;&lt;/li&gt;&lt;/ul&gt;&lt;/li&gt;&lt;li&gt;&lt;strong&gt;Meeting with Mani and Arnaud De Jeaghar this weekï»¿&lt;/strong&gt;&lt;/li&gt;&lt;/ul&gt;&lt;p&gt;Hardware Constraints&lt;/p&gt;&lt;p&gt;Hardware ownership being reassigned to Mani's team&lt;/p&gt;&lt;ul&gt;&lt;li&gt;Once complete they can reignite the initial request.&lt;/li&gt;&lt;li&gt;Still pursuing&lt;/li&gt;&lt;li&gt;Issue with hardware needs to be solved. People want to use Domino much more than internal build, better features, etc but cannot because of hardware constraints. Every time Mani escalates they get pushback saying they're not using even half of the CPU and Memory&lt;/li&gt;&lt;li&gt;&lt;strong&gt;Discussed doing another install based on VMs in the Dell MDC.&lt;/strong&gt;&lt;ul&gt;&lt;li&gt;&lt;strong&gt;Capacity is currently available&lt;/strong&gt;&lt;/li&gt;&lt;/ul&gt;&lt;/li&gt;&lt;li&gt;Need to solve ASAP&lt;/li&gt;&lt;/ul&gt;&lt;p&gt;4.6 Upgrade/Updates&lt;/p&gt;&lt;ul&gt;&lt;li&gt;Offline Install&lt;/li&gt;&lt;li&gt;Move Compute Environments to Offline Registry&lt;/li&gt;&lt;li&gt;Scanning images in Harbor&lt;/li&gt;&lt;/ul&gt;&lt;p&gt;Security&lt;/p&gt;&lt;ul&gt;&lt;li&gt;Capacity needed to move off 3.6&lt;/li&gt;&lt;li&gt;Met with Security Team Thursday&lt;/li&gt;&lt;/ul&gt;&lt;p&gt;Exec Sponsor Transition&lt;/p&gt;&lt;ul&gt;&lt;li&gt;Mani and Aparjita getting up to speed&lt;/li&gt;&lt;li&gt;Nick E working with Dell Capital to try to align us with strategic IT direction but politics there&lt;/li&gt;&lt;li&gt;Adding to G2G but not assigning PM&lt;/li&gt;&lt;li&gt;User Mapping Activity&lt;/li&gt;&lt;li&gt;EBR - Need to schedule&lt;/li&gt;&lt;/ul&gt;&lt;p&gt;&amp;nbsp;&lt;/p&gt;&lt;p&gt;&amp;nbsp;&lt;/p&gt;&lt;p&gt;&lt;strong&gt;&lt;u&gt;10/25/2021&lt;/u&gt;&lt;/strong&gt;:&lt;/p&gt;&lt;p&gt;Renewal&lt;/p&gt;&lt;p&gt;Two contracts&lt;/p&gt;&lt;p&gt;Dell digital&lt;/p&gt;&lt;p&gt;22 Licenses on two contracts&lt;/p&gt;&lt;ul&gt;&lt;li&gt;15 and 7&lt;/li&gt;&lt;li&gt;POC reached out last week to see about consolidating to 1 contract&lt;/li&gt;&lt;/ul&gt;&lt;p&gt;Dell Services&lt;/p&gt;&lt;ul&gt;&lt;li&gt;100 Licenses&lt;/li&gt;&lt;li&gt;&lt;strong&gt;Meeting with Procurement on 10/19 to review current contracts&lt;/strong&gt;&lt;ul&gt;&lt;li&gt;&lt;strong&gt;Juan Tarazona owns services contract&lt;/strong&gt;&lt;/li&gt;&lt;li&gt;&lt;strong&gt;Wants the lay of the land on all the outstanding contracts&lt;/strong&gt;&lt;/li&gt;&lt;/ul&gt;&lt;/li&gt;&lt;li&gt;&lt;strong&gt;Decommissioning 3.6 MDC Environment&lt;/strong&gt;&lt;ul&gt;&lt;li&gt;&lt;strong&gt;Scheduled for 10/20 but per most recent usage reports there are scheduled workloads still running.&lt;/strong&gt;&lt;/li&gt;&lt;/ul&gt;&lt;/li&gt;&lt;/ul&gt;&lt;p&gt;Hardware Constraints&lt;/p&gt;&lt;p&gt;Hardware ownership being reassigned to Mani's team&lt;/p&gt;&lt;ul&gt;&lt;li&gt;Once complete they can reignite the initial request.&lt;/li&gt;&lt;li&gt;Still pursuing&lt;/li&gt;&lt;li&gt;Issue with hardware needs to be solved. People want to use Domino much more than internal build, better features, etc but cannot because of hardware constraints. Every time Mani escalates they get pushback saying they're not using even half of the CPU and Memory&lt;/li&gt;&lt;li&gt;&lt;strong&gt;Discussed doing another install based on VMs in the Dell MDC.&lt;/strong&gt;&lt;ul&gt;&lt;li&gt;&lt;strong&gt;Capacity is currently available&lt;/strong&gt;&lt;/li&gt;&lt;/ul&gt;&lt;/li&gt;&lt;li&gt;Need to solve ASAP&lt;/li&gt;&lt;/ul&gt;&lt;p&gt;4.6 Upgrade/Updates&lt;/p&gt;&lt;ul&gt;&lt;li&gt;Offline Install&lt;/li&gt;&lt;li&gt;Move Compute Environments to Offline Registry&lt;/li&gt;&lt;li&gt;Scanning images in Harbor&lt;/li&gt;&lt;/ul&gt;&lt;p&gt;Security&lt;/p&gt;&lt;ul&gt;&lt;li&gt;Capacity needed to move off 3.6&lt;/li&gt;&lt;li&gt;Met with Security Team Thursday&lt;/li&gt;&lt;/ul&gt;&lt;p&gt;Exec Sponsor Transition&lt;/p&gt;&lt;ul&gt;&lt;li&gt;Mani and Aparjita getting up to speed&lt;/li&gt;&lt;li&gt;Nick E working with Dell Capital to try to align us with strategic IT direction but politics there&lt;/li&gt;&lt;li&gt;Adding to G2G but not assigning PM&lt;/li&gt;&lt;li&gt;User Mapping Activity&lt;/li&gt;&lt;li&gt;EBR - Need to schedule&lt;/li&gt;&lt;/ul&gt;&lt;p&gt;&amp;nbsp;&lt;/p&gt;&lt;p&gt;&amp;nbsp;&lt;/p&gt;&lt;p&gt;&amp;nbsp;&lt;/p&gt;&lt;p&gt;&lt;strong&gt;&lt;u&gt;10/18/2021&lt;/u&gt;&lt;/strong&gt;:&lt;/p&gt;&lt;p&gt;Renewal&lt;/p&gt;&lt;p&gt;Two contracts&lt;/p&gt;&lt;p&gt;Dell digital&lt;/p&gt;&lt;p&gt;22 Licenses on two contracts&lt;/p&gt;&lt;ul&gt;&lt;li&gt;15 and 7&lt;/li&gt;&lt;li&gt;POC reached out last week to see about consolidating to 1 contract&lt;/li&gt;&lt;/ul&gt;&lt;p&gt;Dell Services&lt;/p&gt;&lt;ul&gt;&lt;li&gt;100 Licenses&lt;/li&gt;&lt;/ul&gt;&lt;p&gt;Issue with hardware needs to be solved. People want to use Domino much more than internal build, better features, etc but cannot because of hardware constraints. Every time Mani escalates they get pushback saying they're not using even half of the CPU and Memory&lt;/p&gt;&lt;ul&gt;&lt;li&gt;Need to solve ASAP&lt;/li&gt;&lt;li&gt;&lt;strong&gt;Meeting with Procurement on 10/19 to review current contracts&lt;/strong&gt;&lt;ul&gt;&lt;li&gt;&lt;strong&gt;Juan Tarazona owns services contract&lt;/strong&gt;&lt;/li&gt;&lt;li&gt;&lt;strong&gt;Wants the lay of the land on all the outstanding contracts&lt;/strong&gt;&lt;/li&gt;&lt;/ul&gt;&lt;/li&gt;&lt;li&gt;&lt;strong&gt;Decommissioning 3.6 MDC Environment&lt;/strong&gt;&lt;ul&gt;&lt;li&gt;&lt;strong&gt;Scheduled for 10/20 but per most recent usage reports there are scheduled workloads still running.&lt;/strong&gt;&lt;/li&gt;&lt;/ul&gt;&lt;/li&gt;&lt;/ul&gt;&lt;p&gt;Blocked on Migration&lt;/p&gt;&lt;ul&gt;&lt;li&gt;Significant Hardware Constraints&lt;/li&gt;&lt;/ul&gt;&lt;p&gt;Hardware ownership being reassigned to Mani's team&lt;/p&gt;&lt;ul&gt;&lt;li&gt;Once complete they can reignite the initial request.&lt;/li&gt;&lt;/ul&gt;&lt;p&gt;4.6 Upgrade/Updates&lt;/p&gt;&lt;ul&gt;&lt;li&gt;Offline Install&lt;/li&gt;&lt;li&gt;Move Compute Environments to Offline Registry&lt;/li&gt;&lt;li&gt;Scanning images in Harbor&lt;/li&gt;&lt;/ul&gt;&lt;p&gt;Security&lt;/p&gt;&lt;ul&gt;&lt;li&gt;Capacity needed to move off 3.6&lt;/li&gt;&lt;li&gt;Met with Security Team Thursday&lt;/li&gt;&lt;/ul&gt;&lt;p&gt;Exec Sponsor Transition&lt;/p&gt;&lt;ul&gt;&lt;li&gt;Mani and Aparjita getting up to speed&lt;/li&gt;&lt;li&gt;Nick E working with Dell Capital to try to align us with strategic IT direction but politics there&lt;/li&gt;&lt;li&gt;Adding to G2G but not assigning PM&lt;/li&gt;&lt;li&gt;User Mapping Activity&lt;/li&gt;&lt;li&gt;EBR - Need to schedule&lt;/li&gt;&lt;/ul&gt;&lt;p&gt;&amp;nbsp;&lt;/p&gt;&lt;p&gt;&amp;nbsp;&lt;/p&gt;&lt;p&gt;&amp;nbsp;&lt;/p&gt;&lt;p&gt;&lt;strong&gt;&lt;u&gt;10/11/2021&lt;/u&gt;&lt;/strong&gt;:&lt;/p&gt;&lt;p&gt;Renewal&lt;/p&gt;&lt;p&gt;Two contracts&lt;/p&gt;&lt;p&gt;Dell digital&lt;/p&gt;&lt;p&gt;22 Licenses on two contracts&lt;/p&gt;&lt;ul&gt;&lt;li&gt;15 and 7&lt;/li&gt;&lt;li&gt;POC reached out last week to see about consolidating to 1 contract&lt;/li&gt;&lt;/ul&gt;&lt;p&gt;Dell Services&lt;/p&gt;&lt;ul&gt;&lt;li&gt;100 Licenses&lt;/li&gt;&lt;/ul&gt;&lt;p&gt;Issue with hardware needs to be solved. People want to use Domino much more than internal build, better features, etc but cannot because of hardware constraints. Every time Mani escalates they get pushback saying they're not using even half of the CPU and Memory&lt;/p&gt;&lt;ul&gt;&lt;li&gt;Need to solve ASAP&lt;/li&gt;&lt;/ul&gt;&lt;p&gt;Blocked on Migration&lt;/p&gt;&lt;ul&gt;&lt;li&gt;Significant Hardware Constraints&lt;/li&gt;&lt;/ul&gt;&lt;p&gt;Hardware ownership being reassigned to Mani's team&lt;/p&gt;&lt;ul&gt;&lt;li&gt;Once complete they can reignite the initial request.&lt;/li&gt;&lt;/ul&gt;&lt;p&gt;4.6 Upgrade/Updates&lt;/p&gt;&lt;ul&gt;&lt;li&gt;Offline Install&lt;/li&gt;&lt;li&gt;Move Compute Environments to Offline Registry&lt;/li&gt;&lt;li&gt;Scanning images in Harbor&lt;/li&gt;&lt;/ul&gt;&lt;p&gt;Security&lt;/p&gt;&lt;ul&gt;&lt;li&gt;Capacity needed to move off 3.6&lt;/li&gt;&lt;li&gt;Met with Security Team Thursday&lt;/li&gt;&lt;/ul&gt;&lt;p&gt;Exec Sponsor Transition&lt;/p&gt;&lt;ul&gt;&lt;li&gt;Mani and Aparjita getting up to speed&lt;/li&gt;&lt;li&gt;Nick E working with Dell Capital to try to align us with strategic IT direction but politics there&lt;/li&gt;&lt;li&gt;Adding to G2G but not assigning PM&lt;/li&gt;&lt;li&gt;User Mapping Activity&lt;/li&gt;&lt;li&gt;EBR - Need to schedule&lt;/li&gt;&lt;/ul&gt;&lt;p&gt;&amp;nbsp;&lt;/p&gt;&lt;p&gt;&amp;nbsp;&lt;/p&gt;&lt;p&gt;&lt;strong&gt;&lt;u&gt;10/4/2021&lt;/u&gt;&lt;/strong&gt;:&lt;/p&gt;&lt;p&gt;Renewal&lt;/p&gt;&lt;p&gt;Dell digital&lt;/p&gt;&lt;p&gt;22 Licenses on two contracts&lt;/p&gt;&lt;ul&gt;&lt;li&gt;15 and 7&lt;/li&gt;&lt;li&gt;POC reached out last week to see about consolidating to 1 contract&lt;/li&gt;&lt;/ul&gt;&lt;p&gt;Dell Services&lt;/p&gt;&lt;ul&gt;&lt;li&gt;100 Licenses&lt;/li&gt;&lt;/ul&gt;&lt;p&gt;Blocked on Migration&lt;/p&gt;&lt;ul&gt;&lt;li&gt;Significant Hardware Constraints&lt;/li&gt;&lt;/ul&gt;&lt;p&gt;Hardware ownership being reassigned to Mani's team&lt;/p&gt;&lt;ul&gt;&lt;li&gt;Once complete they can reignite the initial request.&lt;/li&gt;&lt;/ul&gt;&lt;p&gt;4.6 Upgrade/Updates&lt;/p&gt;&lt;ul&gt;&lt;li&gt;Offline Install&lt;/li&gt;&lt;li&gt;Move Compute Environments to Offline Registry&lt;/li&gt;&lt;li&gt;Scanning images in Harbor&lt;/li&gt;&lt;/ul&gt;&lt;p&gt;Security&lt;/p&gt;&lt;ul&gt;&lt;li&gt;Capacity needed to move off 3.6&lt;/li&gt;&lt;li&gt;Met with Security Team Thursday&lt;/li&gt;&lt;/ul&gt;&lt;p&gt;Exec Sponsor Transition&lt;/p&gt;&lt;ul&gt;&lt;li&gt;Mani and Aparjita getting up to speed&lt;/li&gt;&lt;li&gt;Nick E working with Dell Capital to try to align us with strategic IT direction but politics there&lt;/li&gt;&lt;li&gt;Adding to G2G but not assigning PM&lt;/li&gt;&lt;li&gt;User Mapping Activity&lt;/li&gt;&lt;li&gt;EBR - Need to schedule&lt;/li&gt;&lt;/ul&gt;&lt;p&gt;&amp;nbsp;&lt;/p&gt;&lt;p&gt;&amp;nbsp;&lt;/p&gt;&lt;p&gt;&lt;strong&gt;&lt;u&gt;9/27/2021&lt;/u&gt;&lt;/strong&gt;:&lt;/p&gt;&lt;p&gt;Blocked on Migration&lt;/p&gt;&lt;ul&gt;&lt;li&gt;Significant Hardware Constraints&lt;/li&gt;&lt;/ul&gt;&lt;p&gt;4.6 Upgrade/Updates&lt;/p&gt;&lt;ul&gt;&lt;li&gt;Offline Install&lt;/li&gt;&lt;li&gt;Move Compute Environments to Offline Registry&lt;/li&gt;&lt;/ul&gt;&lt;p&gt;Security&lt;/p&gt;&lt;ul&gt;&lt;li&gt;Capacity needed to move off 3.6&lt;/li&gt;&lt;/ul&gt;&lt;p&gt;Exec Sponsor Transition&lt;/p&gt;&lt;ul&gt;&lt;li&gt;Mani and Aparjita getting up to speed&lt;/li&gt;&lt;li&gt;Nick E working with Dell Capital to try to align us with strategic IT direction but politics there&lt;/li&gt;&lt;li&gt;Adding to G2G but not assigning PM&lt;/li&gt;&lt;li&gt;User Mapping Activity&lt;/li&gt;&lt;li&gt;EBR - Need to schedule&lt;/li&gt;&lt;/ul&gt;&lt;p&gt;&amp;nbsp;&lt;/p&gt;&lt;p&gt;&amp;nbsp;&lt;/p&gt;&lt;p&gt;&lt;strong&gt;&lt;u&gt;9/20/2021&lt;/u&gt;&lt;/strong&gt;:&lt;/p&gt;&lt;p&gt;Blocked on Migration&lt;/p&gt;&lt;ul&gt;&lt;li&gt;Significant Hardware Constraints&lt;/li&gt;&lt;/ul&gt;&lt;p&gt;4.6 Upgrade/Updates&lt;/p&gt;&lt;ul&gt;&lt;li&gt;Offline Install&lt;/li&gt;&lt;li&gt;Move Compute Environments to Offline Registry&lt;/li&gt;&lt;/ul&gt;&lt;p&gt;Security&lt;/p&gt;&lt;ul&gt;&lt;li&gt;Capacity needed to move off 3.6&lt;/li&gt;&lt;/ul&gt;&lt;p&gt;eDNA Onboarding&lt;/p&gt;&lt;ul&gt;&lt;li&gt;2 Users starting POC tomorrow&lt;/li&gt;&lt;li&gt;30 user opportunity following success&lt;/li&gt;&lt;li&gt;Need update from sponsor&lt;/li&gt;&lt;/ul&gt;&lt;p&gt;Exec Sponsor Transition&lt;/p&gt;&lt;ul&gt;&lt;li&gt;Mani and Aparjita getting up to speed&lt;/li&gt;&lt;li&gt;Nick E working with Dell Capital to try to align us with strategic IT direction but politics there&lt;/li&gt;&lt;/ul&gt;&lt;p&gt;&amp;nbsp;&lt;/p&gt;&lt;p&gt;&amp;nbsp;&lt;/p&gt;&lt;p&gt;&amp;nbsp;&lt;/p&gt;&lt;p&gt;&amp;nbsp;&lt;/p&gt;&lt;p&gt;&lt;strong&gt;&lt;u&gt;9/13/2021&lt;/u&gt;&lt;/strong&gt;:&lt;/p&gt;&lt;p&gt;Blocked on Migration&lt;/p&gt;&lt;ul&gt;&lt;li&gt;Significant Hardware Constraints&lt;/li&gt;&lt;/ul&gt;&lt;p&gt;Security&lt;/p&gt;&lt;ul&gt;&lt;li&gt;4.6 Upgrade&lt;/li&gt;&lt;li&gt;Capacity needed to move off 3.6&lt;/li&gt;&lt;/ul&gt;&lt;p&gt;eDNA Onboarding&lt;/p&gt;&lt;ul&gt;&lt;li&gt;2 Users starting POC tomorrow&lt;/li&gt;&lt;li&gt;30 user opportunity following success&lt;/li&gt;&lt;li&gt;Need update from sponsor&lt;/li&gt;&lt;/ul&gt;&lt;p&gt;Exec Sponsor Transition&lt;/p&gt;&lt;ul&gt;&lt;li&gt;Mani and Aparjita getting up to speed&lt;/li&gt;&lt;li&gt;Nick E working with Dell Capital to try to align us with strategic IT direction but politics there&lt;/li&gt;&lt;/ul&gt;&lt;p&gt;&amp;nbsp;&lt;/p&gt;&lt;p&gt;&amp;nbsp;&lt;/p&gt;&lt;p&gt;&lt;strong&gt;&lt;u&gt;8/23/2021&lt;/u&gt;&lt;/strong&gt;:&lt;/p&gt;&lt;p&gt;Migration&lt;/p&gt;&lt;p&gt;3 New nodes being added to cluster - still awaiting ETA&lt;/p&gt;&lt;ul&gt;&lt;li&gt;Otherwise blocked on adding new users&lt;/li&gt;&lt;li&gt;Working on plan push users off 3.6&lt;/li&gt;&lt;/ul&gt;&lt;p&gt;New Users&lt;/p&gt;&lt;ul&gt;&lt;li&gt;Services Team(Sarah Moustavi)&lt;/li&gt;&lt;li&gt;Smartsheet API solution completed&lt;/li&gt;&lt;/ul&gt;&lt;p&gt;Outreach Campaign&lt;/p&gt;&lt;ul&gt;&lt;li&gt;Blocked as current userbase is experiencing capacity constraints&lt;/li&gt;&lt;/ul&gt;&lt;p&gt;eDNA Onboarding&lt;/p&gt;&lt;ul&gt;&lt;li&gt;2 Users starting POC tomorrow&lt;/li&gt;&lt;li&gt;30 user opportunity following success&lt;/li&gt;&lt;li&gt;Need update from sponsor&lt;/li&gt;&lt;/ul&gt;&lt;p&gt;Exec Sponsor Transition&lt;/p&gt;&lt;ul&gt;&lt;li&gt;Mani and Aparjita getting up to speed&lt;/li&gt;&lt;/ul&gt;&lt;p&gt;&amp;nbsp;&lt;/p&gt;&lt;p&gt;&amp;nbsp;&lt;/p&gt;&lt;p&gt;&lt;strong&gt;&lt;u&gt;8/16/2021&lt;/u&gt;&lt;/strong&gt;:&lt;/p&gt;&lt;p&gt;Migration&lt;/p&gt;&lt;ul&gt;&lt;li&gt;3 New nodes being added to cluster&lt;/li&gt;&lt;li&gt;Working on plan push users off 3.6&lt;/li&gt;&lt;li&gt;Whats new in 4.3 Session being planned 8/5&lt;/li&gt;&lt;/ul&gt;&lt;p&gt;New Users&lt;/p&gt;&lt;ul&gt;&lt;li&gt;Services Team(Sarah Moustavi)&lt;/li&gt;&lt;li&gt;Smartsheet API solution completed&lt;/li&gt;&lt;/ul&gt;&lt;p&gt;Outreach Campaign&lt;/p&gt;&lt;ul&gt;&lt;li&gt;Following up with initial users over next 3 weeks&lt;/li&gt;&lt;li&gt;Assess where capacity is and begin broader outreach&lt;/li&gt;&lt;/ul&gt;&lt;p&gt;eDNA Onboarding&lt;/p&gt;&lt;ul&gt;&lt;li&gt;2 Users starting POC tomorrow&lt;/li&gt;&lt;li&gt;30 user opportunity following success&lt;/li&gt;&lt;/ul&gt;&lt;p&gt;Exec Sponsor Transition&lt;/p&gt;&lt;ul&gt;&lt;li&gt;Venkat R moving on to Amazon&lt;/li&gt;&lt;/ul&gt;&lt;p&gt;&amp;nbsp;&lt;/p&gt;&lt;p&gt;&amp;nbsp;&lt;/p&gt;&lt;p&gt;&lt;strong&gt;&lt;u&gt;8/9/2021&lt;/u&gt;&lt;/strong&gt;:&lt;/p&gt;&lt;p&gt;Migration&lt;/p&gt;&lt;ul&gt;&lt;li&gt;3 New nodes being added to cluster&lt;/li&gt;&lt;li&gt;Working on plan push users off 3.6&lt;/li&gt;&lt;li&gt;Whats new in 4.3 Session being planned 8/5&lt;/li&gt;&lt;/ul&gt;&lt;p&gt;New Users&lt;/p&gt;&lt;ul&gt;&lt;li&gt;Services Team( Sarah Moustavi)&lt;/li&gt;&lt;li&gt;Smartsheet API solution completed&lt;/li&gt;&lt;/ul&gt;&lt;p&gt;Outreach Campaign&lt;/p&gt;&lt;ul&gt;&lt;li&gt;Following up with initial users over next 3 weeks&lt;/li&gt;&lt;li&gt;Assess where capacity is and begin broader outreach&lt;/li&gt;&lt;/ul&gt;&lt;p&gt;eDNA Onboarding&lt;/p&gt;&lt;ul&gt;&lt;li&gt;2 Users starting POC tomorrow&lt;/li&gt;&lt;li&gt;30 user opportunity following success&lt;/li&gt;&lt;/ul&gt;&lt;p&gt;Exec Sponsor Transition&lt;/p&gt;&lt;ul&gt;&lt;li&gt;Venkat R moving on to Amazon&lt;/li&gt;&lt;/ul&gt;&lt;p&gt;&amp;nbsp;&lt;/p&gt;&lt;p&gt;&amp;nbsp;&lt;/p&gt;&lt;p&gt;&lt;strong&gt;&lt;u&gt;8/2/2021&lt;/u&gt;&lt;/strong&gt;:&lt;/p&gt;&lt;p&gt;Migration&lt;/p&gt;&lt;ul&gt;&lt;li&gt;3 New nodes being added to cluster&lt;/li&gt;&lt;li&gt;Working on plan push users off 3.6&lt;/li&gt;&lt;li&gt;Whats new in 4.3 Session being planned 8/5&lt;/li&gt;&lt;/ul&gt;&lt;p&gt;New Users&lt;/p&gt;&lt;ul&gt;&lt;li&gt;Services Team( Sarah Moustavi)&lt;/li&gt;&lt;li&gt;Smartsheet API solution completed&lt;/li&gt;&lt;/ul&gt;&lt;p&gt;Outreach Campaign&lt;/p&gt;&lt;ul&gt;&lt;li&gt;Following up with initial users over next 3 weeks&lt;/li&gt;&lt;li&gt;Assess where capacity is and begin broader outreach&lt;/li&gt;&lt;/ul&gt;&lt;p&gt;eDNA Onboarding&lt;/p&gt;&lt;ul&gt;&lt;li&gt;2 Users starting POC tomorrow&lt;/li&gt;&lt;li&gt;30 user opportunity following success&lt;/li&gt;&lt;/ul&gt;&lt;p&gt;Exec Sponsor Transition&lt;/p&gt;&lt;ul&gt;&lt;li&gt;Venkat R moving on to Amazon&lt;/li&gt;&lt;/ul&gt;&lt;p&gt;&amp;nbsp;&lt;/p&gt;&lt;p&gt;&amp;nbsp;&lt;/p&gt;&lt;p&gt;&lt;strong&gt;&lt;u&gt;7/26/2021&lt;/u&gt;&lt;/strong&gt;:&lt;/p&gt;&lt;p&gt;Migration&lt;/p&gt;&lt;ul&gt;&lt;li&gt;Confirmation on handful of users fully migrated&lt;/li&gt;&lt;li&gt;Continu&lt;/li&gt;&lt;/ul&gt;&lt;p&gt;New Users&lt;/p&gt;&lt;ul&gt;&lt;li&gt;Services Team( Sarah Moustavi)&lt;/li&gt;&lt;li&gt;Smartsheet API solution completed&lt;/li&gt;&lt;/ul&gt;&lt;p&gt;Outreach Campaign&lt;/p&gt;&lt;ul&gt;&lt;li&gt;Following up with initial users over next 3 weeks&lt;/li&gt;&lt;li&gt;Assess where capacity is and begin broader outreach&lt;/li&gt;&lt;/ul&gt;&lt;p&gt;eDNA Onboarding&lt;/p&gt;&lt;ul&gt;&lt;li&gt;2 Users starting POC tomorrow&lt;/li&gt;&lt;li&gt;30 user opportunity following success&lt;/li&gt;&lt;/ul&gt;</t>
  </si>
  <si>
    <t>DigniFi</t>
  </si>
  <si>
    <t>DigniFi owns and operates tech platform that helps drivers to finance auto repairs and services. Its platform enables drivers to fill out online loan application and create an online account; choose a DigniFi service center partner and provide basic information about the vehicle; and get car repaired, select the amount they want to finance, set up their payment plan, and e-sign their loan documents. The company's platform also enables DigniFi service center partners to receive payment; and drivers to pay back their loan over time on flexible terms. DigniFi was founded in 2012 and is headquartered in Kirkland, Washington.</t>
  </si>
  <si>
    <t>&lt;p&gt;Taniya Bose (Director of Risk) has left the company. Michael Beilman is trying to negotiate a 6 month renewal contract, citing an IP change and slow performance.&lt;/p&gt;</t>
  </si>
  <si>
    <t>Bellevue</t>
  </si>
  <si>
    <t>D-00061: ??</t>
  </si>
  <si>
    <t>&lt;p&gt;After Jiray Du (long-time power user and admin) left, DigniFi's data science team is now being run by Taniya and Michael.&lt;/p&gt;</t>
  </si>
  <si>
    <t>https://dominodatalab.atlassian.net/browse/CS-2278</t>
  </si>
  <si>
    <t>3.1.4</t>
  </si>
  <si>
    <t>+1 855 808 5861</t>
  </si>
  <si>
    <t>https://dominodatalab.my.salesforce.com/0011500001hjkCDAAY</t>
  </si>
  <si>
    <t>https://us-west-2b.online.tableau.com/t/dominoanalytics/views/RetentionDashboard-New/Retention/shamiya.henesley@dominodatalab.com/ab27e9e2-8ae3-463e-9c00-eabd7b7a859d?:display_count=n&amp;:showVizHome=n&amp;:origin=viz_share_link</t>
  </si>
  <si>
    <t>www.dignifi.com</t>
  </si>
  <si>
    <t>Direct Line Group Ltd.</t>
  </si>
  <si>
    <t>Direct Line started in the UK in 1985 offering one product - car insurance. Today, Direct Line offers a broad range of insurance related products and services (Auto/Home/Travel/Life/etc). Direct Line primarily does business over the phone and on the internet in order to offer a straight forward customer experience.</t>
  </si>
  <si>
    <t>&lt;p&gt;The customer ultimately wants to get their DS practice on a modern platform with access to better resources. Till gave an overview of the initial use cases as described below. &lt;/p&gt;&lt;p&gt;&lt;br&gt;&lt;/p&gt;&lt;p&gt;&lt;br&gt;&lt;/p&gt;&lt;p&gt;Day 1:&lt;/p&gt;&lt;p&gt;&lt;strong&gt;Till's group - DS center of excellence (not allowed to call himself that!).&amp;nbsp;&lt;/strong&gt;&lt;/p&gt;&lt;ul&gt;&lt;li&gt;Dealing with InfoSec - keeping an eye on own internal staff, what they do for regulatory compliance. They currently have 5 people full time doing that manually! Want to automate at least some of it.&lt;/li&gt;&lt;li&gt;Repackaging model explainability to make then more user friendly. May use Tableau/qlik for presentation but leaning towards dashboarding in Domino (dash). Based on a drive for data ethics.&amp;nbsp;&lt;/li&gt;&lt;li&gt;Transforming claims handling. 1st step - create data sets. Second step - focusing on prioritisation. When DL is at fault, bring 3rd parties into the DL garage network is financially better for them and is time-sensitive.&amp;nbsp;&lt;/li&gt;&lt;li&gt;Pricing - all models become obsolete with changes to regulation. Can't lowball year 1 and ramp up after that any more. Using segmentation on user profiles to balance pricing.&amp;nbsp;&lt;/li&gt;&lt;li&gt;Integrate Domino for home business re-platforming. Committed initially to data build and later on how can they supplement main pricing engine (RadarLife/TowerWatson) with Domino models?&amp;nbsp;&lt;/li&gt;&lt;/ul&gt;&lt;p&gt;Action: Do we specifically have anyone using that product with Domino? It's fairly common in insurance.&amp;nbsp;&lt;/p&gt;&lt;p&gt;&lt;br&gt;&lt;/p&gt;&lt;p&gt;Want to use airflow for larger data build activities.&amp;nbsp;&lt;/p&gt;&lt;p&gt;&lt;br&gt;&lt;/p&gt;&lt;p&gt;&lt;strong&gt;Darwin:&lt;/strong&gt;&lt;/p&gt;&lt;ul&gt;&lt;li&gt;Want to do feature engineering, not even looking at model training (yet).&lt;/li&gt;&lt;li&gt;This then inputs to a bespoke model training process (they have a custom system, python based, some server sat under someone's desk).&lt;/li&gt;&lt;li&gt;From there they publish to Sagemaker.&amp;nbsp;&lt;/li&gt;&lt;/ul&gt;&lt;p&gt;We should make sure they have a good first experience and then demonstrate how they can do that whole lifecycle (inc publish to Sagemaker) in Domino.&lt;/p&gt;&lt;p&gt;&lt;br&gt;&lt;/p&gt;&lt;p&gt;Basic DAD will do what they want. They have their own containers/repos. Both of those work.&amp;nbsp;&lt;/p&gt;&lt;p&gt;&lt;br&gt;&lt;/p&gt;&lt;p&gt;Risk/xgboot models, 60 models. Quantifying risk.&lt;/p&gt;</t>
  </si>
  <si>
    <t>https://app.catalyst.io/data/accounts/43bf489e-b6e5-45c3-99e4-7894071919d3?layoutId=c6ab5c24-7fa9-436f-adc6-2322cf7bc56a&amp;contactId=8a747297-a577-4133-a3bb-aa20d6113508</t>
  </si>
  <si>
    <t>https://drive.google.com/drive/folders/1l2AMZtAh3fiGnmyMvtHxlOjtr-aDMhsY?usp=sharing</t>
  </si>
  <si>
    <t>Onboarding - Configure</t>
  </si>
  <si>
    <t>&lt;p&gt;Direct Line group are one of the largest insurance groups in the UK, covering a variety of brands. &lt;/p&gt;</t>
  </si>
  <si>
    <t>&lt;p&gt;Still deploying. &lt;/p&gt;</t>
  </si>
  <si>
    <t>https://dominodatalab.atlassian.net/browse/CS-11822</t>
  </si>
  <si>
    <t>+44 20 8686 3313</t>
  </si>
  <si>
    <t>https://dominodatalab.my.salesforce.com/0011500001IOPR9AAP</t>
  </si>
  <si>
    <t>Greater London</t>
  </si>
  <si>
    <t>https://dominodatalab.monday.com/boards/1250242741/</t>
  </si>
  <si>
    <t>https://www.directline.com/</t>
  </si>
  <si>
    <t>&lt;p&gt;&lt;strong&gt;2022-01-03&lt;/strong&gt;&lt;/p&gt;&lt;p&gt;Dec 31 - Upsell Â£81K for 20 users + DMM Â£30K&lt;/p&gt;&lt;p&gt;&amp;nbsp;&lt;/p&gt;&lt;p&gt;&lt;strong&gt;2021-12-23&lt;/strong&gt;&lt;/p&gt;&lt;p&gt;&amp;nbsp;&lt;/p&gt;&lt;p&gt;&lt;strong&gt;Summary:&lt;/strong&gt;&lt;/p&gt;&lt;p&gt;Further information around KeyCloak events and information on events was sent to the security team this week.&lt;/p&gt;&lt;p&gt;&amp;nbsp;&lt;/p&gt;&lt;p&gt;The automated testing has been run successfully in the sandbox and DLG are now trying to see if they can get it working on the production.&lt;/p&gt;&lt;p&gt;&amp;nbsp;&lt;/p&gt;&lt;p&gt;They had a resourcing issue on the sandbox, JS is trying to establish whether any sizing activities have been done by Domino for sandbox or prod as DLG are sensitive to instability. Need to discuss with V in the new year.&lt;/p&gt;&lt;p&gt;&amp;nbsp;&lt;/p&gt;&lt;p&gt;Requested time in early January with Till (champion) to get clarity on their high level plans for Domino within their workflow.&lt;/p&gt;&lt;p&gt;&amp;nbsp;&lt;/p&gt;&lt;p&gt;&amp;nbsp;&lt;/p&gt;&lt;p&gt;&amp;nbsp;&lt;/p&gt;&lt;p&gt;&amp;nbsp;&lt;/p&gt;</t>
  </si>
  <si>
    <t>Duo Security</t>
  </si>
  <si>
    <t>Provider of cloud-based internet security services designed to protect organizations against data breaches. The company's internet security services provide an authentication and mobile security software which is used to prevent online account takeover, credential theft and application breaches, enabling businesses to protect their sensitive and confidential data and applications.</t>
  </si>
  <si>
    <t>Ann Arbor</t>
  </si>
  <si>
    <t>https://drive.google.com/drive/folders/1p9p103E2n1Toxl-oV9qEV9esq30q4Jfc</t>
  </si>
  <si>
    <t>+1 855 386 2884</t>
  </si>
  <si>
    <t>https://dominodatalab.my.salesforce.com/0011C00001paVUbQAM</t>
  </si>
  <si>
    <t>https://dominodatalab.monday.com/boards/668138834</t>
  </si>
  <si>
    <t>www.duosecurity.com</t>
  </si>
  <si>
    <t>&lt;p&gt;12/31/21: no new updates&lt;/p&gt;</t>
  </si>
  <si>
    <t>EasyJet</t>
  </si>
  <si>
    <t>easyJet plc, a low-cost passenger airline, conducts operations throughout the United Kingdom and mainland Europe.  The Company sells the majority of its tickets through its Web site.</t>
  </si>
  <si>
    <t>&lt;p&gt;Domino was brought in as a DS sandbox initially. In late 2020 they got serious about making it a 'production' platform for both development and publishing of data science (see slides here: &lt;a href="https://drive.google.com/drive/u/0/folders/1b72L3aJWQzddMsrw7mXdU8vdh-2-WeqV" rel="noopener noreferrer" target="_blank" contenteditable="false"&gt;https://drive.google.com/drive/u/0/folders/1b72L3aJWQzddMsrw7mXdU8vdh-2-WeqV&lt;/a&gt; for the business case). &lt;/p&gt;&lt;p&gt;&lt;br&gt;&lt;/p&gt;&lt;p&gt;We spent a lot of time working on an upgrade to V4 (we installed a PoT environment in their AWS account - Vaibhav worked with them on that). Then they sprung on us that they are evaluating new options. However they are still working on the use cases described in the slides above and hosting them on Domino, but with an acknowledged risk of this not being a 'production' environment. &lt;/p&gt;</t>
  </si>
  <si>
    <t>Luton</t>
  </si>
  <si>
    <t>D-00121: ??</t>
  </si>
  <si>
    <t>https://app.catalyst.io/data/accounts/43bf489e-b6e5-45c3-99e4-7894071919d3?layoutId=c6ab5c24-7fa9-436f-adc6-2322cf7bc56a&amp;contactId=53f5beab-8fe3-4b99-b1ab-bc3b8a08d8c8</t>
  </si>
  <si>
    <t>https://drive.google.com/drive/folders/1xJEKu8hxM_R5MOam61uVNLu_uJAFjmrs</t>
  </si>
  <si>
    <t>&lt;p&gt;Easyjet is a British low cost airline based at Luton Airport, just north of London. The 'easy' group has since expanded to a number of completely different areas offering the same low-cost, no-frills experience.&amp;nbsp;&lt;/p&gt;&lt;p&gt;Easyjet became a Domino Customer in May 2018.&lt;/p&gt;</t>
  </si>
  <si>
    <t>&lt;p&gt;https://github.com/cerebrotech/deploy-easyjet&lt;/p&gt;</t>
  </si>
  <si>
    <t>&lt;p&gt;See 'Customers goals'&lt;/p&gt;</t>
  </si>
  <si>
    <t>Transportation</t>
  </si>
  <si>
    <t>https://dominodatalab.atlassian.net/browse/CS-3813</t>
  </si>
  <si>
    <t>3.6.31</t>
  </si>
  <si>
    <t>&lt;p&gt;Not available&lt;/p&gt;</t>
  </si>
  <si>
    <t>+44 1582 525252</t>
  </si>
  <si>
    <t>Logo Use, Name Use, Private Reference, Speaking Engagements</t>
  </si>
  <si>
    <t>https://dominodatalab.my.salesforce.com/0011500001eJ7wdAAC</t>
  </si>
  <si>
    <t>https://dominodatalab.monday.com/boards/463104639</t>
  </si>
  <si>
    <t>https://us-west-2b.online.tableau.com/t/dominoanalytics/views/T30UsagewithPractitioners/AllAccounts/fa6d5f8c-2878-411a-9653-1288c38544c7/bae45c4b-a973-4266-9681-9e6755edc312?:display_count=n&amp;:showVizHome=n&amp;:origin=viz_share_link</t>
  </si>
  <si>
    <t>https://corporate.easyjet.com</t>
  </si>
  <si>
    <t>&lt;p&gt;&lt;strong&gt;2021-12-13&lt;/strong&gt;&lt;/p&gt;&lt;p&gt;&amp;nbsp;&lt;/p&gt;&lt;p&gt;&lt;strong&gt;Summary:&lt;/strong&gt;&lt;/p&gt;&lt;p&gt;No new updates but have started to send regular emails as version 4 teasers and will flow into version 5 to try to build interest and desire.&lt;/p&gt;&lt;p&gt;&amp;nbsp;&lt;/p&gt;</t>
  </si>
  <si>
    <t>Eaton Vance Corp.</t>
  </si>
  <si>
    <t>Eaton Vance Corp., through its subsidiaries, engages in the creation, marketing, and management of investment funds in the United States. It also provides investment management and counseling services to institutions and individuals. Further, the company operates as an adviser and distributor of investment companies and separate accounts. As of October 31, 2004, the company provided investment advisory or administration services to approximately 150 funds; approximately 1,300 separately managed individual and institutional accounts; and participated in approximately 40 retail-managed account broker/dealer programs. It markets and distributes shares of funds through a retail network of national and regional broker/dealers, banks, insurance companies, and financial planning firms. Eaton Vance Corp. was incorporated on January 29, 1981 and is headquartered in Boston, Massachusetts. As of March 1, 2021, Eaton Vance Corp. operates as a subsidiary of Morgan Stanley Investment Management Inc.</t>
  </si>
  <si>
    <t>Boston</t>
  </si>
  <si>
    <t>https://drive.google.com/drive/folders/1Ws7UiIJDin3CJvilz_x2SvSF-6mE5iKF</t>
  </si>
  <si>
    <t>&lt;p&gt;https://github.com/cerebrotech/deploy-eatonvance&lt;/p&gt;</t>
  </si>
  <si>
    <t>https://dominodatalab.atlassian.net/browse/CS-10144</t>
  </si>
  <si>
    <t>4.1.9</t>
  </si>
  <si>
    <t>+1 617 482 8260</t>
  </si>
  <si>
    <t>https://dominodatalab.my.salesforce.com/0011500001RvCBWAA3</t>
  </si>
  <si>
    <t>Massachusetts</t>
  </si>
  <si>
    <t>https://us-west-2b.online.tableau.com/t/dominoanalytics/views/RetentionDashboard-New/Retention/shamiya.henesley@dominodatalab.com/7d830bd1-31b7-41d4-a9da-1264940e2b82?:display_count=n&amp;:showVizHome=n&amp;:origin=viz_share_link</t>
  </si>
  <si>
    <t>https://www.eatonvance.com/</t>
  </si>
  <si>
    <t>&lt;p&gt;&lt;strong&gt;&lt;u&gt;Updates&lt;/u&gt;&lt;/strong&gt;:&lt;/p&gt;&lt;ul&gt;&lt;li&gt;8/21 - let us know they are planning to cancel effective 9/21.&lt;/li&gt;&lt;li&gt;&lt;div&gt;Setting up discovery call (TBD):&lt;/div&gt;&lt;ul&gt;&lt;li&gt;&lt;em&gt;"I think we struggled to get Domino up and running and had a lot of growing pains. When we had issues, we felt the support was slow.  I appreciate all your help and support. We will revisit this decision in 1 year."&lt;/em&gt;&lt;/li&gt;&lt;/ul&gt;&lt;/li&gt;&lt;li&gt;&lt;div&gt;Putting together analysis of tickets / communications over past 10 months.&lt;/div&gt;&lt;ul&gt;&lt;li&gt;Revolved around TCO (AWS costs)&lt;/li&gt;&lt;li&gt;Always struggled to connect w/ admins after initial training (never responded to emails)&lt;/li&gt;&lt;/ul&gt;&lt;/li&gt;&lt;/ul&gt;</t>
  </si>
  <si>
    <t>Eli Lilly</t>
  </si>
  <si>
    <t>Eli Lilly and Company discovers, develops, manufactures, and sells pharmaceutical products for humans and animals.  The Company's products are sold in countries around the world.  Eli Lilly's products include neuroscience products, endocrine products, anti-infectives, cardiovascular agents, oncology products, and animal health products.</t>
  </si>
  <si>
    <t>&lt;p&gt;&lt;strong&gt;2 Main Goals&lt;/strong&gt;&lt;/p&gt;&lt;p&gt;&lt;br&gt;&lt;/p&gt;&lt;p&gt;Migration&lt;/p&gt;&lt;ul&gt;&lt;li&gt;Jeff (Admin) has stood up 2 Domino (dev, Prod)&lt;/li&gt;&lt;li&gt;Lilly wants to see progress due to leadership pressure&lt;/li&gt;&lt;/ul&gt;&lt;p&gt;&lt;br&gt;&lt;/p&gt;&lt;p&gt;Matlab Enablement&lt;/p&gt;&lt;ul&gt;&lt;li&gt;Working on a rollout with a pilot user group&lt;/li&gt;&lt;li&gt;More training to follow after this&lt;/li&gt;&lt;/ul&gt;</t>
  </si>
  <si>
    <t>&lt;p&gt;Migration&lt;/p&gt;</t>
  </si>
  <si>
    <t>Indianapolis</t>
  </si>
  <si>
    <t>D-00164, D-00167: Todd Walters, Jeff Kriske</t>
  </si>
  <si>
    <t>https://www.linkedin.com/in/navshaikh/</t>
  </si>
  <si>
    <t>https://drive.google.com/drive/folders/11veEcpv_RyMZ0_xgFcCipRNKsqzn0Snt</t>
  </si>
  <si>
    <t>https://dominodatalab.atlassian.net/browse/CS-10093</t>
  </si>
  <si>
    <t>3.6.19</t>
  </si>
  <si>
    <t>Phase 2: Planning</t>
  </si>
  <si>
    <t>&lt;p&gt;4.X Migration Status (Red)&lt;/p&gt;&lt;ul&gt;&lt;li&gt;Jeff is is working on building the QA environment. Per his last update, it may take a few more weeks before we can move forward with the migration&lt;/li&gt;&lt;li&gt;Once Jeff is ready, PM will lock in a timeline for the migration. Jenny's team is on stand by&lt;/li&gt;&lt;/ul&gt;&lt;p&gt;&lt;br&gt;&lt;/p&gt;&lt;ul&gt;&lt;li&gt;&lt;div&gt;Engage with users and focus on 4.4 enablement once migration starts&lt;/div&gt;&lt;ul&gt;&lt;li&gt;Per Jeff's request, end users should only be engaged after 4.4 upgrade&lt;/li&gt;&lt;li&gt;Plan for 4.4 admin and user training sessions&lt;/li&gt;&lt;/ul&gt;&lt;/li&gt;&lt;/ul&gt;&lt;p&gt;&lt;br&gt;&lt;/p&gt;</t>
  </si>
  <si>
    <t>+1 317 276 2000</t>
  </si>
  <si>
    <t>https://dominodatalab.my.salesforce.com/0011500001IOPBPAA5</t>
  </si>
  <si>
    <t>Indiana</t>
  </si>
  <si>
    <t>https://dominodatalab.monday.com/boards/518182980</t>
  </si>
  <si>
    <t>https://www.lilly.com</t>
  </si>
  <si>
    <t>&lt;p&gt;-- Update 12/17/21--&lt;/p&gt;&lt;p&gt;&amp;nbsp;&lt;/p&gt;&lt;p&gt;Action Plan:&lt;/p&gt;&lt;ul&gt;&lt;li&gt;Will upgrade to 4.6.2 - Prod migration pushed to Jan&lt;/li&gt;&lt;li&gt;They will spin up a second Domino env for their manufacturing team&lt;ul&gt;&lt;li&gt;This needs to be a paid engagement if Lilly seeks assistance from our resources&lt;/li&gt;&lt;/ul&gt;&lt;/li&gt;&lt;li&gt;Currently in UAT.&amp;nbsp;&lt;/li&gt;&lt;/ul&gt;&lt;p&gt;New AE was assigned to the account&lt;/p&gt;&lt;ul&gt;&lt;li&gt;Conducted intro calls with Naveed and Jeff&lt;/li&gt;&lt;li&gt;Following up with Lilly's procurement team&amp;nbsp;&lt;/li&gt;&lt;/ul&gt;&lt;p&gt;&amp;nbsp;&lt;/p&gt;&lt;p&gt;Upsell:&lt;/p&gt;&lt;ul&gt;&lt;li&gt;WILL REVISIT AFTER 4.6 UPGRADE&lt;/li&gt;&lt;li&gt;Potential to rollout Domino to the wider MatLab community&lt;/li&gt;&lt;li&gt;Total number of MatLab users is TBD&lt;/li&gt;&lt;li&gt;Customer is concerned that Domino licenses are &lt;u&gt;expensive&lt;/u&gt; and if they make MatLab on Domino available to new users it has to be in a controlled manner. They will have an internal discussion to determine which users might benefit the most.&lt;/li&gt;&lt;/ul&gt;&lt;p&gt;&amp;nbsp;&lt;/p&gt;&lt;p&gt;WHY they are red:&lt;/p&gt;&lt;ul&gt;&lt;li&gt;n/a&lt;/li&gt;&lt;/ul&gt;&lt;p&gt;&amp;nbsp;&lt;/p&gt;&lt;p&gt;------&lt;/p&gt;&lt;p&gt;Other things in flight:&lt;/p&gt;&lt;ul&gt;&lt;li&gt;n/a&lt;/li&gt;&lt;/ul&gt;</t>
  </si>
  <si>
    <t>EMC Insurance</t>
  </si>
  <si>
    <t>EMC Insurance Group, Inc. is an insurance holding company.  The Company provides property and casualty insurance, reinsurance, nonstandard risk automobile insurance, and excess and surplus lines insurance.  EMC Insurance operates in the United States.</t>
  </si>
  <si>
    <t>Des Moines, IA</t>
  </si>
  <si>
    <t>https://drive.google.com/drive/folders/1LcVb0jlw96vF5DluDlLyO-40UVTiWvdV</t>
  </si>
  <si>
    <t>S3, Postgres</t>
  </si>
  <si>
    <t>&lt;p&gt;&lt;a target="_blank" rel="noopener noreferrer" href="https://github.com/cerebrotech/deploy-emc"&gt;https://github.com/cerebrotech/deploy-emc&lt;/a&gt;&lt;/p&gt;&lt;p&gt;&amp;nbsp;&lt;/p&gt;&lt;p&gt;&amp;nbsp;&lt;/p&gt;</t>
  </si>
  <si>
    <t>https://dominodatalab.atlassian.net/browse/CS-11558</t>
  </si>
  <si>
    <t>+1 515 345 2902</t>
  </si>
  <si>
    <t>https://dominodatalab.my.salesforce.com/0011500001IOPCXAA5</t>
  </si>
  <si>
    <t>&lt;p&gt;#emc_insurance&lt;/p&gt;</t>
  </si>
  <si>
    <t>Iowa</t>
  </si>
  <si>
    <t>Rstudio, Python</t>
  </si>
  <si>
    <t>investors.emcins.com</t>
  </si>
  <si>
    <t>&lt;p&gt;-- Update 12/17/21--&lt;/p&gt;&lt;p&gt;No updates&lt;/p&gt;&lt;p&gt;&amp;nbsp;&lt;/p&gt;&lt;p&gt;Action Plan:&lt;/p&gt;&lt;ul&gt;&lt;li&gt;The customer is considering upgrading to v5.0 due to an interest in DMM. Potentially in Q1 2022&lt;/li&gt;&lt;/ul&gt;&lt;p&gt;&amp;nbsp;&lt;/p&gt;&lt;p&gt;WHY they are red:&lt;/p&gt;&lt;ul&gt;&lt;li&gt;n/a&lt;/li&gt;&lt;/ul&gt;&lt;p&gt;&amp;nbsp;&lt;/p&gt;&lt;p&gt;------&lt;/p&gt;&lt;p&gt;Other things in flight:&lt;/p&gt;&lt;ul&gt;&lt;li&gt;n/a&lt;/li&gt;&lt;/ul&gt;</t>
  </si>
  <si>
    <t>EnergyAustralia Pty Ltd</t>
  </si>
  <si>
    <t>EnergyAustralia Pty Ltd engages in energy retail business in Australia. The company engages in the purchase and retail sale of electricity and gas to approximately 2.4 million wholesale and retail accounts primarily in Victoria, New South Wales, South Australia, and Queensland. It also owns and operates a portfolio of coal and gas fired, solar, and wind energy generation facilities in southern Australia; and offers solar and battery installation services. EnergyAustralia Pty Ltd was formerly known as TRUenergy Pty Ltd. and changed its name to EnergyAustralia Pty Ltd in 2012. The company was incorporated in 1999 and is based in Docklands, Australia. EnergyAustralia Pty Ltd operates as a subsidiary of EnergyAustralia Investments Pty Ltd.</t>
  </si>
  <si>
    <t>Ben Galison</t>
  </si>
  <si>
    <t>VP Global Sales</t>
  </si>
  <si>
    <t>https://drive.google.com/drive/folders/1Y2OzmMkJzpvU3tnMSzeQY4MzoM88xHeH</t>
  </si>
  <si>
    <t>ANZ</t>
  </si>
  <si>
    <t>+61 3 9606 9606</t>
  </si>
  <si>
    <t>https://dominodatalab.my.salesforce.com/0011C00001wfnlPQAQ</t>
  </si>
  <si>
    <t>https://us-west-2b.online.tableau.com/t/dominoanalytics/views/RetentionDashboard-New/Retention/shamiya.henesley@dominodatalab.com/8b4ad488-3cfc-40e9-b3d9-d2ac2c82fb84?:display_count=n&amp;:showVizHome=n&amp;:origin=viz_share_link</t>
  </si>
  <si>
    <t>https://www.energyaustralia.com.au/</t>
  </si>
  <si>
    <t>Essence</t>
  </si>
  <si>
    <t>&lt;p&gt;https://github.com/cerebrotech/deploy-essenceGlobal&lt;/p&gt;</t>
  </si>
  <si>
    <t>https://dominodatalab.atlassian.net/browse/CS-11133</t>
  </si>
  <si>
    <t>&lt;p&gt;https://rpm.newrelic.com/accounts/2832229&lt;/p&gt;</t>
  </si>
  <si>
    <t>&lt;p&gt;&lt;a href="https://dominodatalab.pagerduty.com/service-directory/POBV9DO" rel="noopener noreferrer" target="_blank" contenteditable="false"&gt;https://dominodatalab.pagerduty.com/service-directory/POBV9DO&lt;/a&gt;&lt;/p&gt;</t>
  </si>
  <si>
    <t>https://dominodatalab.my.salesforce.com/0011500001cKxb8AAC</t>
  </si>
  <si>
    <t>&lt;p&gt;&lt;a href="http:// https://app.slack.com/client/T024X22HR/C018TV9A4G4" rel="noopener noreferrer" target="_blank" contenteditable="false" style="color: var(--dark-gray-accent);"&gt;#essence-global&lt;/a&gt;&lt;/p&gt;</t>
  </si>
  <si>
    <t>https://essenceglobal.com/</t>
  </si>
  <si>
    <t>&lt;p&gt;&lt;strong&gt;2021-12-20&lt;/strong&gt;&lt;/p&gt;&lt;p&gt;&amp;nbsp;&lt;/p&gt;&lt;p&gt;&lt;strong&gt;Weekly update:&lt;/strong&gt;&lt;/p&gt;&lt;ul&gt;&lt;li&gt;No risk. Business as usual.&lt;/li&gt;&lt;li&gt;Monthly check in this week&lt;/li&gt;&lt;li&gt;DMM opportunity explored by sales&lt;/li&gt;&lt;li&gt;BVA discussions on going&lt;/li&gt;&lt;/ul&gt;&lt;p&gt;&amp;nbsp;&lt;/p&gt;&lt;p&gt;&lt;strong&gt;Summary:&lt;/strong&gt;&lt;/p&gt;&lt;ul&gt;&lt;li&gt;&lt;span style="color:var(--dark-gray-accent);"&gt;Happy, mature and engaged customer with bi weekly interactions&lt;/span&gt;&lt;/li&gt;&lt;li&gt;&lt;span style="color:var(--dark-gray-accent);"&gt;Upgraded successfully to 4.6 in Sept, and well received&lt;/span&gt;&lt;/li&gt;&lt;li&gt;&lt;span style="color:var(--dark-gray-accent);"&gt;On going BVA with Ben&lt;/span&gt;&lt;/li&gt;&lt;li&gt;Will be planning a joint Hackathon soon&lt;/li&gt;&lt;li&gt;No major hurdles or blockers&lt;/li&gt;&lt;li&gt;Marketing to explore collaterals and testimonials&lt;/li&gt;&lt;/ul&gt;</t>
  </si>
  <si>
    <t>Even</t>
  </si>
  <si>
    <t>&lt;p&gt;Historically, they've encountered so many bugs and performance issues being on CloudProd. But, they use the heck out of Domino.&lt;/p&gt;</t>
  </si>
  <si>
    <t>Consumer Product Manufacturing</t>
  </si>
  <si>
    <t>https://dominodatalab.atlassian.net/browse/CS-1459</t>
  </si>
  <si>
    <t>+1 713 729 4070</t>
  </si>
  <si>
    <t>https://dominodatalab.my.salesforce.com/0011500001a3d89AAA</t>
  </si>
  <si>
    <t>https://www.weareeven.com/</t>
  </si>
  <si>
    <t>Evidation Health</t>
  </si>
  <si>
    <t>Provider of a health data analytics platform designed to collect and analyze continuous behavior data and healthcare information to create better health outcomes. The company's platform turns raw, high-frequency everyday behavior data from sensors, devices, speech, video, and other sources into useful insights about health and diseases, thereby enabling individuals and companies to understand and influence the everyday behaviors that create better health outcomes.</t>
  </si>
  <si>
    <t>San Francisco</t>
  </si>
  <si>
    <t>https://drive.google.com/drive/folders/1f6muIRfeb2Or6_HMs40VsWvLJ9NyCXEf</t>
  </si>
  <si>
    <t>https://dominodatalab.atlassian.net/browse/CS-10784</t>
  </si>
  <si>
    <t>4.5.0</t>
  </si>
  <si>
    <t>&lt;p&gt;&lt;br&gt;&lt;/p&gt;&lt;p&gt;&lt;br&gt;&lt;/p&gt;&lt;p&gt;&lt;br&gt;&lt;/p&gt;</t>
  </si>
  <si>
    <t>+1 415 523 0412</t>
  </si>
  <si>
    <t>&lt;p&gt;Webinar: https://go.dominodatalab.com/seamless-virtual-collaboration-across-life-sciences&lt;/p&gt;</t>
  </si>
  <si>
    <t>Speaking on "Seamless Collaboration" webinar: https:// go.dominodatalab.com/seamless-virtual-collaboration-across-life-sciences</t>
  </si>
  <si>
    <t>https://dominodatalab.my.salesforce.com/0011500001drSaKAAU</t>
  </si>
  <si>
    <t>https://dominodatalab.monday.com/boards/670704208</t>
  </si>
  <si>
    <t>Databricks</t>
  </si>
  <si>
    <t>https://evidation.com</t>
  </si>
  <si>
    <t>&lt;p&gt;12/31/21: no new updates&lt;/p&gt;&lt;p&gt;&amp;nbsp;&lt;/p&gt;&lt;p&gt;&amp;nbsp;&lt;/p&gt;&lt;p&gt;Things in motion:&lt;/p&gt;&lt;p&gt;&amp;nbsp;&lt;/p&gt;&lt;ol&gt;&lt;li&gt;DMM prospect&lt;/li&gt;&lt;li&gt;"Customer Environments" &amp;gt;meeting this week 9/20&lt;/li&gt;&lt;li&gt;Re assess usage in January&lt;/li&gt;&lt;/ol&gt;</t>
  </si>
  <si>
    <t>Expanse</t>
  </si>
  <si>
    <t>Developer of IT operations management platform intended to discover, manage and secure global internet assets. The company's platform indexes global IP addresses, Domain Name System (DNS) protocol information and other registration record systems around the world, enabling organizations to improve visibility, governance and IT operations while reducing the risk associated with internet-connected assets.</t>
  </si>
  <si>
    <t>Open Pipe</t>
  </si>
  <si>
    <t>&lt;p&gt;&lt;strong&gt;Executive Summary: &lt;/strong&gt;&lt;/p&gt;&lt;p&gt;Expanse historically has had its fair share of bad experiences with Domino in the last year that has caused them to increasingly lose confidence in our ability to deliver baseline support for their organization. This past Monday, their director of DevOps noted a 2x increase in monthly compute spend following a minor upgrade in November 2019. It was determined that this was due to a deploy engineer missing a post upgrade validation step. This is not the first time we may have to refund/credit the customer.&lt;/p&gt;&lt;p&gt;&lt;br&gt;&lt;/p&gt;&lt;p&gt;The DevOps team also ran a series of reports on their AWS sub-account and have noted a number of AMIs that are not in use post upgrade. They are stating that it should be our responsibility to remove them if we are creating new ones in their place. &lt;a href="https://dominoup.zendesk.com/agent/tickets/54526" target="_blank"&gt;https://dominoup.zendesk.com/agent/tickets/54526&lt;/a&gt;&lt;/p&gt;&lt;p&gt;&lt;br&gt;&lt;/p&gt;&lt;p&gt;&lt;strong&gt;1) What objectives/outcomes we are currently trying to drive in the account?&lt;/strong&gt;&lt;/p&gt;&lt;ul&gt;&lt;li&gt;Gain back the trust of the customer&lt;/li&gt;&lt;li&gt;Provide them a healthy domino&lt;/li&gt;&lt;li&gt;Educate their admins&lt;/li&gt;&lt;/ul&gt;&lt;p&gt;&lt;strong&gt;2) What actions are currently in flight to support those outcomes?&amp;nbsp;&lt;/strong&gt;&lt;/p&gt;&lt;ul&gt;&lt;li&gt;Admin training&lt;/li&gt;&lt;li&gt;FE support during regular check-ins&lt;/li&gt;&lt;li&gt;Asking CS management how we want to make things right with the compute spend.&lt;/li&gt;&lt;li&gt;Asked deploys if removing old AMIs is a common practice post upgrade, and if not, is this something we are willing to do.&lt;/li&gt;&lt;/ul&gt;&lt;p&gt;&lt;strong&gt;3) What blockers/issues you are facing?&lt;/strong&gt;&lt;/p&gt;&lt;ul&gt;&lt;li&gt;No blockers yet. Would like to get back to them by this Friday.&lt;/li&gt;&lt;/ul&gt;</t>
  </si>
  <si>
    <t>D-00042: Greg Heon &lt;greg.heon@expanseinc.com&gt;  Alex Fick &lt;alex.fick@expanseinc.com&gt;</t>
  </si>
  <si>
    <t>https://drive.google.com/drive/folders/0B2_-8FPjHB4BYTFoTzFfMnJqRjg</t>
  </si>
  <si>
    <t>Maintain, Renewal</t>
  </si>
  <si>
    <t>&lt;p&gt;&lt;a href="https://github.com/cerebrotech/deploy-qadium-prod2" rel="noopener noreferrer" target="_blank" contenteditable="false"&gt;https://github.com/cerebrotech/deploy-qadium-prod2&lt;/a&gt;&lt;/p&gt;</t>
  </si>
  <si>
    <t>&lt;p&gt;DS teamâ€™s main function is Sales enablement via 20+ launchers that are used by the sales team&lt;/p&gt;</t>
  </si>
  <si>
    <t>https://dominodatalab.atlassian.net/browse/CS-1263</t>
  </si>
  <si>
    <t>3.6.27</t>
  </si>
  <si>
    <t>https://dominodatalab.my.salesforce.com/0011500001V5B5RAAV</t>
  </si>
  <si>
    <t>&lt;p&gt;&lt;a href="https://dominodatalab.slack.com/archives/C5TBV2JJ1" rel="noopener noreferrer" target="_blank" contenteditable="false"&gt;#expanse&lt;/a&gt;&lt;/p&gt;</t>
  </si>
  <si>
    <t>https://dominodatalab.monday.com/boards/375014756</t>
  </si>
  <si>
    <t>https://us-west-2b.online.tableau.com/t/dominoanalytics/views/RetentionDashboard-New/Retention/shamiya.henesley@dominodatalab.com/c04162c6-e475-4475-bcd9-fb08e467769d?:display_count=n&amp;:showVizHome=n&amp;:origin=viz_share_link</t>
  </si>
  <si>
    <t>Pacific</t>
  </si>
  <si>
    <t>https://www.expanse.co</t>
  </si>
  <si>
    <t>&lt;p&gt;12/31/21 - renewal paperwork in progress (+ 5 seats)&lt;/p&gt;&lt;p&gt;&amp;nbsp;&lt;/p&gt;&lt;p&gt;&amp;nbsp;&lt;/p&gt;</t>
  </si>
  <si>
    <t>FabFitFun, Inc.</t>
  </si>
  <si>
    <t>FabFitFun, Inc. retails curated boxes of health and beauty products to its customers through an online subscription service. The company offers a seasonal gift box filled with fashion and beauty care products, every 3 months in a year. It also publishes online content on life, including tech, travel, and food and drinks; wellness, such as health and fitness, and sex and relationships; entertainment, which include TV and films and celebrity; beauty, hair, makeup, and skincare; and shopping and style for women through its portal. It also offers a daily email service that gives readers tips on beauty, wellness, diet, fitness, and fashion. The company was founded in 2010 and is based in Los Angeles, California. FabFitFun, Inc. is a former subsidiary of Unilever N.V.</t>
  </si>
  <si>
    <t>&lt;p&gt;Churned officially.&lt;/p&gt;&lt;p&gt;2/3 of team was laid off.&lt;/p&gt;&lt;p&gt;1/3 of team went to Databricks b/c the Data Engineering group was already using it.&lt;/p&gt;&lt;p&gt;Sponsor was asked to reduce tech costs across the board with CV.&lt;/p&gt;</t>
  </si>
  <si>
    <t>Los Angeles</t>
  </si>
  <si>
    <t>D-00117: Sebastian Dionisio &lt;sebastian@fabfitfun.com&gt;, Jeff Cooper &lt;jeff.cooper@fabfitfun.com&gt;</t>
  </si>
  <si>
    <t>https://drive.google.com/drive/folders/1U7UgDjk2tKquroPgDOPCa9rgdyx_eE28</t>
  </si>
  <si>
    <t>NA-Socal</t>
  </si>
  <si>
    <t>https://dominodatalab.atlassian.net/browse/CS-6138</t>
  </si>
  <si>
    <t>+1 855 313 6267</t>
  </si>
  <si>
    <t>churning</t>
  </si>
  <si>
    <t>https://dominodatalab.my.salesforce.com/0011C00001xPa7mQAC</t>
  </si>
  <si>
    <t>https://us-west-2b.online.tableau.com/t/dominoanalytics/views/RetentionDashboard-New/Retention/shamiya.henesley@dominodatalab.com/aaba9768-6c93-4f34-a3ea-812c66b540cf?:display_count=n&amp;:showVizHome=n&amp;:origin=viz_share_link</t>
  </si>
  <si>
    <t>https://fabfitfun.com/get-the-box/?step=getbox&amp;origin=welcome</t>
  </si>
  <si>
    <t>&lt;p&gt;Will churn 8/12.&lt;/p&gt;&lt;p&gt;2/3 layoffs.&lt;/p&gt;&lt;p&gt;1/3 databricks.&lt;/p&gt;</t>
  </si>
  <si>
    <t>Fannie Mae</t>
  </si>
  <si>
    <t>As of December 6, 2012, Fannie Mae Federal Credit Union was acquired by The Partnership Federal Credit Union.</t>
  </si>
  <si>
    <t>Samuel Hough</t>
  </si>
  <si>
    <t>&lt;p&gt;Fannie Mae internal area/group requirements/policies; internal stakeholders understand and plan for the associated requirements and needed approvals:&lt;/p&gt;&lt;p&gt;&lt;br&gt;&lt;/p&gt;&lt;ul&gt;&lt;li&gt;InfoSec â€“ Sami is from InfoSec and Raj is the Principal for this team&lt;/li&gt;&lt;li&gt;Cloud CoE â€“ Sunil Dhondi is from cloud CoE&lt;/li&gt;&lt;li&gt;DWG (Design Working Group)&lt;/li&gt;&lt;li&gt;CGC (Cloud Governance Council) - group that ensures DWG, InfoSec has all approved the architecture blueprint, provides the go ahead to proceed with installation in higher env.&lt;/li&gt;&lt;li&gt;Architecture â€“ Durga is from Architecture&lt;/li&gt;&lt;li&gt;Analytics CoE â€“ Srini/Rabbaniâ€™s /Gerhsomteam is called Analytics CoE&lt;/li&gt;&lt;li&gt;UCD (UrbanCode Deployment team) - handles Urban code deployment process for the Enterprise.Cloud CoE&lt;/li&gt;&lt;/ul&gt;</t>
  </si>
  <si>
    <t>Washington, DC</t>
  </si>
  <si>
    <t>https://www.linkedin.com/in/scott-hallworth-fcas-maaa-55a33011/</t>
  </si>
  <si>
    <t>https://drive.google.com/drive/folders/1mC50wlDC-kpbr846A8syJHxX7I2CCLa9</t>
  </si>
  <si>
    <t>&lt;p&gt;The overall status remains at At Risk due to a request to review the existing Contractual Agreement (implementation challenges, length to deploy into PROD). The Fannie Mae team is moving forward with user acceptance testing in the Research environments (Higher Environments = Research and PROD, Research is a pre-staging for Prod), but now they cannot make NPI data available in a PROD environment (Research) until the FM STS endpoint issue is resolved through a change in Domino - added to release v4.2.2 (est. mid-May).&lt;/p&gt;&lt;p&gt;&lt;br&gt;&lt;/p&gt;&lt;p&gt;The team continues to work in a collaborative manner in M/W/F Standups, weekly end user Office Hours and adhoc working sessions. Current plan is to wait for v4.4.2 that is tentatively scheduled to be released mid-May (communicated to FM) as the only current blocker is STS DNS resolution issue/Quad Zero issue Also tracking Critical and High Vulnerabilities per Twistlock scans - which will need to be re-reviewed with the 4.4.2 Release. Fannnie Production CoE Team is completing the final architecture that will probably be headless and not have a Domino &lt;/p&gt;&lt;p&gt;&lt;br&gt;&lt;/p&gt;</t>
  </si>
  <si>
    <t>&lt;p&gt;&lt;a href="https://github.com/cerebrotech/deploy-fanniemae" rel="noopener noreferrer" target="_blank" contenteditable="false"&gt;https://github.com/cerebrotech/deploy-fanniemae&lt;/a&gt;&lt;/p&gt;</t>
  </si>
  <si>
    <t>https://dominodatalab.atlassian.net/browse/CS-4572</t>
  </si>
  <si>
    <t>4.3, 4.4.2, 4.6.0</t>
  </si>
  <si>
    <t>https://www.linkedin.com/company/fannie-mae-corporation_19722/</t>
  </si>
  <si>
    <t>&lt;p&gt;N/A&lt;/p&gt;</t>
  </si>
  <si>
    <t>+1 202 752 6662</t>
  </si>
  <si>
    <t>Media/Analyst Reference, Private Reference, Speaking Engagements</t>
  </si>
  <si>
    <t>https://dominodatalab.my.salesforce.com/0011500001WzdWWAAZ</t>
  </si>
  <si>
    <t>&lt;p&gt;&lt;a href="https://dominodatalab.slack.com/archives/CFX968ATE" rel="noopener noreferrer" target="_blank" contenteditable="false"&gt;#fannie-mae&lt;/a&gt;&lt;/p&gt;</t>
  </si>
  <si>
    <t>District of Columbia</t>
  </si>
  <si>
    <t>https://dominodatalab.monday.com/boards/419625731/pulses/476843867</t>
  </si>
  <si>
    <t>EST.</t>
  </si>
  <si>
    <t>&lt;p&gt;&lt;strong&gt;&lt;u&gt;11/22/2021&lt;/u&gt;&lt;/strong&gt;&lt;/p&gt;&lt;ul&gt;&lt;li&gt;&lt;div&gt;Projects have been reprioritized&lt;/div&gt;&lt;ul&gt;&lt;li&gt;Sam to get the contact info for POCs from Fannie at the standup&lt;/li&gt;&lt;li&gt;Will send new slides for projects for Wednesday&lt;/li&gt;&lt;/ul&gt;&lt;/li&gt;&lt;li&gt;Steve and Sameer up and running&lt;/li&gt;&lt;li&gt;Waiting on finalized results of user survey (low response rates so far)&lt;/li&gt;&lt;/ul&gt;&lt;p&gt;&lt;br&gt;&lt;/p&gt;&lt;p&gt;&lt;strong&gt;&lt;u&gt;10/25/2021&lt;/u&gt;&lt;/strong&gt;&lt;/p&gt;&lt;p&gt;&lt;br&gt;&lt;/p&gt;&lt;ul&gt;&lt;li&gt;&lt;div&gt;Stephen Schwartz Meeting Next on 10/25&lt;/div&gt;&lt;ul&gt;&lt;li&gt;DMM Interest&lt;/li&gt;&lt;li&gt;&lt;div&gt;Analytics leadership working group&lt;/div&gt;&lt;ul&gt;&lt;li&gt;Working on getting Nick on the agenda&lt;/li&gt;&lt;/ul&gt;&lt;/li&gt;&lt;li&gt;&lt;div&gt;FDS Projects&lt;/div&gt;&lt;ul&gt;&lt;li&gt;Want to build out a calendar based on prioritized projects by Srini and Schwartz&lt;/li&gt;&lt;li&gt;&lt;div&gt;Srini Emailed to get started&lt;/div&gt;&lt;ul&gt;&lt;li&gt;Thursday 2:30pm ET&lt;/li&gt;&lt;/ul&gt;&lt;/li&gt;&lt;/ul&gt;&lt;/li&gt;&lt;li&gt;&lt;div&gt;Roadmap Items&lt;/div&gt;&lt;ul&gt;&lt;li&gt;Want plan and timeline to understand what features are coming when and what versions&lt;/li&gt;&lt;/ul&gt;&lt;/li&gt;&lt;/ul&gt;&lt;/li&gt;&lt;li&gt;&lt;div&gt;Training/Enablement&lt;/div&gt;&lt;ul&gt;&lt;li&gt;Office Hours&lt;/li&gt;&lt;li&gt;Marketing Outreach&lt;/li&gt;&lt;li&gt;S&lt;/li&gt;&lt;/ul&gt;&lt;/li&gt;&lt;li&gt;&lt;div&gt;Contract Stuff&lt;/div&gt;&lt;ul&gt;&lt;li&gt;FDS and TAM&lt;/li&gt;&lt;/ul&gt;&lt;/li&gt;&lt;li&gt;&lt;div&gt;Resource onboarding&lt;/div&gt;&lt;ul&gt;&lt;li&gt;Sameer - checking on status&lt;/li&gt;&lt;li&gt;Steve is onboarded&lt;/li&gt;&lt;li&gt;Jennifer and Steven Levine started&lt;/li&gt;&lt;/ul&gt;&lt;/li&gt;&lt;/ul&gt;&lt;p&gt;&lt;br&gt;&lt;/p&gt;&lt;p&gt;&lt;br&gt;&lt;/p&gt;&lt;p&gt;&lt;br&gt;&lt;/p&gt;&lt;p&gt;&lt;br&gt;&lt;/p&gt;&lt;p&gt;&lt;strong&gt;&lt;u&gt;10/18/2021&lt;/u&gt;&lt;/strong&gt;&lt;/p&gt;&lt;p&gt;&lt;br&gt;&lt;/p&gt;&lt;ul&gt;&lt;li&gt;&lt;div&gt;Stephen Schwartz Meeting Next on 10/20&lt;/div&gt;&lt;ul&gt;&lt;li&gt;DMM Interest&lt;/li&gt;&lt;li&gt;&lt;div&gt;Analytics leadership working group&lt;/div&gt;&lt;ul&gt;&lt;li&gt;Working on getting Nick on the agenda&lt;/li&gt;&lt;/ul&gt;&lt;/li&gt;&lt;li&gt;&lt;div&gt;FDS Projects&lt;/div&gt;&lt;ul&gt;&lt;li&gt;Want to build out a calendar based on prioritized projects by Srini and Schwartz&lt;/li&gt;&lt;li&gt;&lt;div&gt;Srini Emailed to get started&lt;/div&gt;&lt;ul&gt;&lt;li&gt;Thursday 2:30pm ET&lt;/li&gt;&lt;/ul&gt;&lt;/li&gt;&lt;/ul&gt;&lt;/li&gt;&lt;li&gt;&lt;div&gt;Roadmap Items&lt;/div&gt;&lt;ul&gt;&lt;li&gt;Want plan and timeline to understand what features are coming when and what versions&lt;/li&gt;&lt;/ul&gt;&lt;/li&gt;&lt;/ul&gt;&lt;/li&gt;&lt;li&gt;&lt;div&gt;Training/Enablement&lt;/div&gt;&lt;ul&gt;&lt;li&gt;Office Hours&lt;/li&gt;&lt;li&gt;Marketing Outreach&lt;/li&gt;&lt;/ul&gt;&lt;/li&gt;&lt;li&gt;&lt;div&gt;Contract Stuff&lt;/div&gt;&lt;ul&gt;&lt;li&gt;FDS and TAM&lt;/li&gt;&lt;/ul&gt;&lt;/li&gt;&lt;li&gt;&lt;div&gt;Resource onboarding&lt;/div&gt;&lt;ul&gt;&lt;li&gt;Sameer - checking on status&lt;/li&gt;&lt;li&gt;Jennifer and Steven Levine started&lt;/li&gt;&lt;/ul&gt;&lt;/li&gt;&lt;/ul&gt;&lt;p&gt;&lt;br&gt;&lt;/p&gt;&lt;p&gt;&lt;br&gt;&lt;/p&gt;&lt;p&gt;&lt;br&gt;&lt;/p&gt;&lt;p&gt;&lt;br&gt;&lt;/p&gt;&lt;p&gt;&lt;strong&gt;&lt;u&gt;8/30/2021&lt;/u&gt;&lt;/strong&gt;&lt;/p&gt;&lt;p&gt;&lt;br&gt;&lt;/p&gt;&lt;ul&gt;&lt;li&gt;&lt;div&gt;Stephen Schwartz Meeting&lt;/div&gt;&lt;ul&gt;&lt;li&gt;DMM Interest&lt;/li&gt;&lt;li&gt;&lt;div&gt;Analytics leadership working group&lt;/div&gt;&lt;ul&gt;&lt;li&gt;Working on getting Nick on the agenda&lt;/li&gt;&lt;/ul&gt;&lt;/li&gt;&lt;li&gt;&lt;div&gt;FDS Projects&lt;/div&gt;&lt;ul&gt;&lt;li&gt;Want to build out a calendar based on prioritized projects by Srini and Schwartz&lt;/li&gt;&lt;li&gt;&lt;div&gt;Srini Emailed to get started&lt;/div&gt;&lt;ul&gt;&lt;li&gt;Thursday 2:30pm ET&lt;/li&gt;&lt;/ul&gt;&lt;/li&gt;&lt;/ul&gt;&lt;/li&gt;&lt;li&gt;&lt;div&gt;Roadmap Items&lt;/div&gt;&lt;ul&gt;&lt;li&gt;Want plan and timeline to understand what features are coming when and what versions&lt;/li&gt;&lt;/ul&gt;&lt;/li&gt;&lt;/ul&gt;&lt;/li&gt;&lt;li&gt;&lt;div&gt;Training/Enablement&lt;/div&gt;&lt;ul&gt;&lt;li&gt;200 Users Trained last week&lt;/li&gt;&lt;li&gt;Plan to ensure those are moved over&lt;/li&gt;&lt;li&gt;&lt;div&gt;Enablement Plan Presented last week&lt;/div&gt;&lt;ul&gt;&lt;li&gt;GA Kickoff Email(meeting September 1st at 3:00 PM EST&amp;nbsp;)&lt;/li&gt;&lt;li&gt;&lt;div&gt;Office Hours&lt;/div&gt;&lt;ul&gt;&lt;li&gt;Starting Structured Plan Next Week&lt;/li&gt;&lt;/ul&gt;&lt;/li&gt;&lt;li&gt;Marketing Outreach&lt;/li&gt;&lt;/ul&gt;&lt;/li&gt;&lt;/ul&gt;&lt;/li&gt;&lt;li&gt;&lt;div&gt;User Onboarding&lt;/div&gt;&lt;ul&gt;&lt;li&gt;Plan to engage users trained in Dec 20&lt;/li&gt;&lt;/ul&gt;&lt;/li&gt;&lt;li&gt;&lt;div&gt;Contract Stuff&lt;/div&gt;&lt;ul&gt;&lt;li&gt;FDS and TAM&lt;/li&gt;&lt;/ul&gt;&lt;/li&gt;&lt;/ul&gt;&lt;p&gt;&lt;br&gt;&lt;/p&gt;&lt;p&gt;&lt;br&gt;&lt;/p&gt;&lt;p&gt;&lt;br&gt;&lt;/p&gt;&lt;p&gt;&lt;br&gt;&lt;/p&gt;&lt;p&gt;&lt;strong&gt;&lt;u&gt;8/23/2021&lt;/u&gt;&lt;/strong&gt;&lt;/p&gt;&lt;p&gt;&lt;br&gt;&lt;/p&gt;&lt;ul&gt;&lt;li&gt;&lt;div&gt;Stephen Schwartz Meeting&lt;/div&gt;&lt;ul&gt;&lt;li&gt;DMM Interest&lt;/li&gt;&lt;li&gt;&lt;div&gt;Analytics leadership working group&lt;/div&gt;&lt;ul&gt;&lt;li&gt;Working on getting Nick on the agenda&lt;/li&gt;&lt;/ul&gt;&lt;/li&gt;&lt;li&gt;&lt;div&gt;FDS Projects&lt;/div&gt;&lt;ul&gt;&lt;li&gt;Want to build out a calendar based on prioritized projects by Srini and Schwartz&lt;/li&gt;&lt;/ul&gt;&lt;/li&gt;&lt;li&gt;&lt;div&gt;Roadmap Items&lt;/div&gt;&lt;ul&gt;&lt;li&gt;Want plan and timeline to understand what features are coming when and what versions&lt;/li&gt;&lt;/ul&gt;&lt;/li&gt;&lt;/ul&gt;&lt;/li&gt;&lt;li&gt;&lt;div&gt;Training/Enablement&lt;/div&gt;&lt;ul&gt;&lt;li&gt;200 Users Trained last week&lt;/li&gt;&lt;li&gt;Plan to ensure those are moved over&lt;/li&gt;&lt;li&gt;&lt;div&gt;Enablement Plan Presented last week&lt;/div&gt;&lt;ul&gt;&lt;li&gt;GA Kickoff Email&lt;/li&gt;&lt;li&gt;&lt;div&gt;Office Hours&lt;/div&gt;&lt;ul&gt;&lt;li&gt;Starting Structured Plan Next Week&lt;/li&gt;&lt;/ul&gt;&lt;/li&gt;&lt;li&gt;Marketing Outreach&lt;/li&gt;&lt;/ul&gt;&lt;/li&gt;&lt;/ul&gt;&lt;/li&gt;&lt;li&gt;&lt;div&gt;User Onboarding&lt;/div&gt;&lt;ul&gt;&lt;li&gt;Plan to engage users trained in Dec 20&lt;/li&gt;&lt;/ul&gt;&lt;/li&gt;&lt;li&gt;&lt;div&gt;Contract Stuff&lt;/div&gt;&lt;ul&gt;&lt;li&gt;FDS and TAM&lt;/li&gt;&lt;/ul&gt;&lt;/li&gt;&lt;/ul&gt;&lt;p&gt;&lt;br&gt;&lt;/p&gt;&lt;p&gt;&lt;br&gt;&lt;/p&gt;&lt;p&gt;&lt;strong&gt;8/16/2021&lt;/strong&gt;&lt;/p&gt;&lt;p&gt;&lt;br&gt;&lt;/p&gt;&lt;ul&gt;&lt;li&gt;&lt;div&gt;Training&lt;/div&gt;&lt;ul&gt;&lt;li&gt;200 Users Trained last week&lt;/li&gt;&lt;li&gt;Plan to ensure those are moved over&lt;/li&gt;&lt;li&gt;Enablement Plan Presented last week&lt;/li&gt;&lt;/ul&gt;&lt;/li&gt;&lt;li&gt;&lt;div&gt;User Onboarding&lt;/div&gt;&lt;ul&gt;&lt;li&gt;Plan to engage users trained in Dec 20&lt;/li&gt;&lt;/ul&gt;&lt;/li&gt;&lt;li&gt;&lt;div&gt;Contract Stuff&lt;/div&gt;&lt;ul&gt;&lt;li&gt;FDS and TAM&lt;/li&gt;&lt;li&gt;Corios as subcontractor&lt;/li&gt;&lt;/ul&gt;&lt;/li&gt;&lt;/ul&gt;&lt;p&gt;&lt;br&gt;&lt;/p&gt;&lt;p&gt;&lt;br&gt;&lt;/p&gt;&lt;p&gt;&lt;strong&gt;8/9/2021&lt;/strong&gt;&lt;/p&gt;&lt;p&gt;&lt;br&gt;&lt;/p&gt;&lt;ul&gt;&lt;li&gt;&lt;div&gt;Training&lt;/div&gt;&lt;ul&gt;&lt;li&gt;200 Users Trained last week&lt;/li&gt;&lt;li&gt;Plan to ensure those are moved over&lt;/li&gt;&lt;li&gt;Enablement Plan Presented last week&lt;/li&gt;&lt;/ul&gt;&lt;/li&gt;&lt;li&gt;&lt;div&gt;User Onboarding&lt;/div&gt;&lt;ul&gt;&lt;li&gt;Plan to engage users trained in Dec 20&lt;/li&gt;&lt;/ul&gt;&lt;/li&gt;&lt;li&gt;&lt;div&gt;Contract Stuff&lt;/div&gt;&lt;ul&gt;&lt;li&gt;FDS and TAM&lt;/li&gt;&lt;li&gt;Corios as subcontractor&lt;/li&gt;&lt;/ul&gt;&lt;/li&gt;&lt;/ul&gt;&lt;p&gt;&lt;br&gt;&lt;/p&gt;&lt;p&gt;&lt;br&gt;&lt;/p&gt;&lt;p&gt;&lt;strong&gt;8/2/2021&lt;/strong&gt;&lt;/p&gt;&lt;p&gt;&lt;br&gt;&lt;/p&gt;&lt;ul&gt;&lt;li&gt;&lt;div&gt;Training&lt;/div&gt;&lt;ul&gt;&lt;li&gt;200 Users Trained last week&lt;/li&gt;&lt;li&gt;Plan to ensure those are moved over&lt;/li&gt;&lt;li&gt;Enablement Plan Presented last week&lt;/li&gt;&lt;/ul&gt;&lt;/li&gt;&lt;li&gt;&lt;div&gt;User Onboarding&lt;/div&gt;&lt;ul&gt;&lt;li&gt;Plan to engage users trained in Dec 20&lt;/li&gt;&lt;/ul&gt;&lt;/li&gt;&lt;li&gt;&lt;div&gt;Contract Stuff&lt;/div&gt;&lt;ul&gt;&lt;li&gt;FDS and TAM&lt;/li&gt;&lt;li&gt;Corios as subcontractor&lt;/li&gt;&lt;/ul&gt;&lt;/li&gt;&lt;/ul&gt;&lt;p&gt;&lt;br&gt;&lt;/p&gt;&lt;p&gt;&lt;br&gt;&lt;/p&gt;&lt;p&gt;&lt;strong&gt;7/19 &lt;/strong&gt;&lt;/p&gt;&lt;p&gt;&lt;br&gt;&lt;/p&gt;&lt;ul&gt;&lt;li&gt;&lt;div&gt;Training&lt;/div&gt;&lt;ul&gt;&lt;li&gt;200 Users Trained last week&lt;/li&gt;&lt;li&gt;Plan to ensure those are moved over&lt;/li&gt;&lt;/ul&gt;&lt;/li&gt;&lt;li&gt;&lt;div&gt;User Onboarding&lt;/div&gt;&lt;ul&gt;&lt;li&gt;Plan to engage users trained in Dec 20&lt;/li&gt;&lt;/ul&gt;&lt;/li&gt;&lt;li&gt;&lt;div&gt;Contract Stuff&lt;/div&gt;&lt;ul&gt;&lt;li&gt;FDS and TAM&lt;/li&gt;&lt;li&gt;Corios as subcontractor&lt;/li&gt;&lt;/ul&gt;&lt;/li&gt;&lt;/ul&gt;&lt;p&gt;&lt;br&gt;&lt;/p&gt;&lt;p&gt;&lt;br&gt;&lt;/p&gt;&lt;p&gt;&lt;br&gt;&lt;/p&gt;&lt;p&gt;&lt;strong&gt;Executive Update, Week of 4/26&lt;/strong&gt;&lt;/p&gt;&lt;p&gt;&lt;br&gt;&lt;/p&gt;&lt;ul&gt;&lt;li&gt;&lt;div&gt;Research Upgrade/approval for NPI&lt;/div&gt;&lt;ul&gt;&lt;li&gt;Pending 4.4.2 for STS DNS Resolution&lt;/li&gt;&lt;li&gt;&lt;a href="https://dominodatalab.atlassian.net/browse/DOM-27083" rel="noopener noreferrer" target="_blank" contenteditable="false"&gt;https://dominodatalab.atlassian.net/browse/DOM-27083&lt;/a&gt;&lt;/li&gt;&lt;/ul&gt;&lt;/li&gt;&lt;li&gt;&lt;div&gt;Per Exec SLA Call on 4/23 there are other blockers for production and not just NPI data in ACCPT&lt;/div&gt;&lt;ul&gt;&lt;li&gt;&lt;div&gt;Production Blockers vs Nice to Have&lt;/div&gt;&lt;ul&gt;&lt;li&gt;Ryan work with Rabbani to review list and align on criticality of outstanding tracking list&amp;nbsp;&lt;/li&gt;&lt;/ul&gt;&lt;/li&gt;&lt;li&gt;&lt;div&gt;Vulnerability SLAs&lt;/div&gt;&lt;ul&gt;&lt;li&gt;Ryan to coordinate with Barbara on meeting with John Brunn and FM Infosec to get to joint understanding of acceptable path forward&lt;/li&gt;&lt;li&gt;Domino to re-review initial&amp;nbsp;SLA proposal in advance of that meeting&lt;/li&gt;&lt;/ul&gt;&lt;/li&gt;&lt;li&gt;&lt;div&gt;Image Availability&lt;/div&gt;&lt;ul&gt;&lt;li&gt;Domino&amp;nbsp;to look into making images available&amp;nbsp;ahead of release date for scanning purposes&lt;/li&gt;&lt;/ul&gt;&lt;/li&gt;&lt;/ul&gt;&lt;/li&gt;&lt;li&gt;Commercial Discussion TBD&lt;/li&gt;&lt;/ul&gt;&lt;p&gt;&lt;br&gt;&lt;/p&gt;&lt;p&gt;&lt;br&gt;&lt;/p&gt;&lt;p&gt;&lt;br&gt;&lt;/p&gt;&lt;p&gt;&lt;br&gt;&lt;/p&gt;&lt;p&gt;&lt;strong&gt;Executive Update, Week of 4/12&lt;/strong&gt;&lt;/p&gt;&lt;p&gt;&lt;br&gt;&lt;/p&gt;&lt;ul&gt;&lt;li&gt;&lt;div&gt;Research Upgrade/approval for NPI&lt;/div&gt;&lt;ul&gt;&lt;li&gt;&lt;div&gt;Pending 4.4.2 for STS DNS Resolution&lt;/div&gt;&lt;ul&gt;&lt;li&gt;&lt;a href="https://dominodatalab.atlassian.net/browse/DOM-27083" rel="noopener noreferrer" target="_blank" contenteditable="false"&gt;https://dominodatalab.atlassian.net/browse/DOM-27083&lt;/a&gt;&lt;/li&gt;&lt;li&gt;Pushed to May 11&lt;/li&gt;&lt;/ul&gt;&lt;/li&gt;&lt;li&gt;Sent 4.4.1 report to FM&lt;/li&gt;&lt;/ul&gt;&lt;/li&gt;&lt;li&gt;&lt;div&gt;Contract Negotiations&lt;/div&gt;&lt;ul&gt;&lt;li&gt;Exec call 4/13&lt;/li&gt;&lt;/ul&gt;&lt;/li&gt;&lt;/ul&gt;&lt;p&gt;&lt;br&gt;&lt;/p&gt;&lt;p&gt;&lt;br&gt;&lt;/p&gt;&lt;p&gt;&lt;br&gt;&lt;/p&gt;&lt;p&gt;&lt;strong&gt;Executive Update, Week of 4/5&lt;/strong&gt;&lt;/p&gt;&lt;p&gt;&lt;br&gt;&lt;/p&gt;&lt;ul&gt;&lt;li&gt;&lt;div&gt;Research Upgrade/approval for NPI&lt;/div&gt;&lt;ul&gt;&lt;li&gt;&lt;div&gt;Pending 4.4.2 for STS DNS Resolution&lt;/div&gt;&lt;ul&gt;&lt;li&gt;&lt;a href="https://dominodatalab.atlassian.net/browse/DOM-27083" rel="noopener noreferrer" target="_blank" contenteditable="false"&gt;https://dominodatalab.atlassian.net/browse/DOM-27083&lt;/a&gt;&lt;/li&gt;&lt;/ul&gt;&lt;/li&gt;&lt;li&gt;Sent 4.4.1 report to FM&lt;/li&gt;&lt;/ul&gt;&lt;/li&gt;&lt;li&gt;&lt;div&gt;Contract Negotiations&lt;/div&gt;&lt;ul&gt;&lt;li&gt;Awaiting response from FM procurement from email last week&lt;/li&gt;&lt;li&gt;Meeting&lt;/li&gt;&lt;/ul&gt;&lt;/li&gt;&lt;/ul&gt;&lt;p&gt;&lt;br&gt;&lt;/p&gt;&lt;p&gt;&lt;br&gt;&lt;/p&gt;&lt;p&gt;Executive Update, Week of 22-March:&lt;/p&gt;&lt;ul&gt;&lt;li&gt;Standup Call: M - W - F 11:00 am EST.&lt;/li&gt;&lt;li&gt;End user Office Hours: Tue. 2:00 pm EST.&lt;/li&gt;&lt;/ul&gt;&lt;p&gt;&lt;br&gt;&lt;/p&gt;&lt;ul&gt;&lt;li&gt;PROD install pending (scheduling)&lt;/li&gt;&lt;li&gt;&lt;div&gt;Quad Zero/STS DNS resolution issue (Sunil) - fix -&amp;gt; Regional endpoint&amp;nbsp;&lt;/div&gt;&lt;ul&gt;&lt;li&gt;Domino fix only long-term resolution -&amp;gt; 4.4.2 - targeted for mid-May -&amp;gt; escalated&lt;/li&gt;&lt;li&gt;&lt;a href="https://dominodatalab.atlassian.net/browse/DOM-27083" rel="noopener noreferrer" target="_blank" contenteditable="false"&gt;https://dominodatalab.atlassian.net/browse/DOM-27083&lt;/a&gt;&lt;/li&gt;&lt;li&gt;Issue is a blocker for NPI data being made available in Research and PROD&lt;/li&gt;&lt;/ul&gt;&lt;/li&gt;&lt;li&gt;&lt;div&gt;4.4 Release info sent to FM 6-Feb.&lt;/div&gt;&lt;ul&gt;&lt;li&gt;TW/VTM Review call held Wed.. 4:00 pm EST. -&amp;gt; next step is to provide more detail around the Critical findings -message to John and Etienne&lt;/li&gt;&lt;/ul&gt;&lt;/li&gt;&lt;li&gt;Jira tickets created for all of the environments - Steve (Done)&lt;/li&gt;&lt;li&gt;&lt;div&gt;Upgrades/Installs: ACCT -&amp;gt; Research -&amp;gt; Prod -&amp;gt; DEV&lt;/div&gt;&lt;ul&gt;&lt;li&gt;&lt;div&gt;Marc - finished the Istio installation and upgrade steps compatible with Fannie Mae's offline environment. This went fairly well, although took some time based on the testing environment limitations. Remaining items:&lt;/div&gt;&lt;ul&gt;&lt;li&gt;1. Organize and document template changes for 4.4&lt;/li&gt;&lt;li&gt;Review EBS encryption and Docker Registry changes with FM.. (potential Lambda function change and provisioning/domino.yml change)&lt;/li&gt;&lt;li&gt;Test the new Domino Forge image builder in an actual Fannie Mae environment. Steps from the first upgrade testing will inform the runbook for later environments work&lt;/li&gt;&lt;li&gt;Provide and review the v34 Fleetcommand Installer image that includes two bug fixes for Domino.&lt;/li&gt;&lt;/ul&gt;&lt;/li&gt;&lt;li&gt;The wrangling of the templates and runbook update should be available for review by Monday afternoon.&lt;/li&gt;&lt;/ul&gt;&lt;/li&gt;&lt;li&gt;&lt;div&gt;JIT - Marc and Sameer - working through challenges, met with Marcin&lt;/div&gt;&lt;ul&gt;&lt;li&gt;Marc - FM JIT notes - 18 Feb. meeting&lt;/li&gt;&lt;li&gt;22 Feb. Vindhan sent over calls that need to be made to Ping to retrieve tokens and how to use the token to make JIT call&lt;/li&gt;&lt;/ul&gt;&lt;/li&gt;&lt;/ul&gt;&lt;p&gt;&lt;br&gt;&lt;/p&gt;&lt;p&gt;&lt;br&gt;&lt;/p&gt;&lt;ul&gt;&lt;li&gt;&lt;div&gt;Vulnerabilities review with Stephen S., Peter, Srini and Sami went well&lt;/div&gt;&lt;ul&gt;&lt;li&gt;&lt;div&gt;Steve to ensure that the 4.4 images are made available to FM as soon as possible - &amp;gt; work w/ Marc and Sameer&lt;/div&gt;&lt;ul&gt;&lt;li&gt;&lt;a href="https://dominodatalab.atlassian.net/browse/PRD-4129" rel="noopener noreferrer" target="_blank" contenteditable="false"&gt;https://dominodatalab.atlassian.net/browse/PRD-4129&lt;/a&gt;&lt;/li&gt;&lt;/ul&gt;&lt;/li&gt;&lt;li&gt;FM to take this information away to discuss w/ Jim C. - possible need for a follow-up deeper dive into the vulnerabilities, mitigation steps, remediation&lt;/li&gt;&lt;li&gt;JIT - update on tomorrowâ€™s FM Standup&lt;/li&gt;&lt;/ul&gt;&lt;/li&gt;&lt;li&gt;Communicated new 4.4 delivery date - 12 Feb.&lt;/li&gt;&lt;li&gt;&lt;div&gt;SAS support call held on Friday - need to get back, follow-up with next steps - need a clearer message on how we can assist their move from SAS&lt;/div&gt;&lt;ul&gt;&lt;li&gt;New player, Business Owner of Domino introduced - Peter Ghavami&amp;nbsp;&lt;/li&gt;&lt;/ul&gt;&lt;/li&gt;&lt;li&gt;Environment review (internal &amp;amp; external)&lt;/li&gt;&lt;/ul&gt;&lt;p&gt;&lt;br&gt;&lt;/p&gt;&lt;p&gt;&lt;br&gt;&lt;/p&gt;&lt;p&gt;Domino Multi Region setup:&lt;/p&gt;&lt;p&gt;- Brainstorming session&lt;/p&gt;&lt;p&gt;- Change tickets for VPC&lt;/p&gt;&lt;p&gt;- EFS - AWS Elastic file storage Product owner&lt;/p&gt;&lt;p&gt;&lt;br&gt;&lt;/p&gt;&lt;p&gt;&lt;br&gt;&lt;/p&gt;&lt;p&gt;1. Vulnerabilities (TW) - shared 4.3.3 Scan information, call on 14 Jan. w/ Jim C. was painful on Jim beat us up overâ€¦&lt;/p&gt;&lt;p&gt;&amp;nbsp;&amp;nbsp;- Lack of significant improvement between 4.3 and 4.3.3 results (Critical and High findings, both in the 60s); technically Domino is in PROD as it is an Production classified environment - Research&lt;/p&gt;&lt;p&gt;&amp;nbsp;&amp;nbsp;- Referenced Dec. as a date of meeting near 0 Vulnerabilities - this was due to 4.4 moving from end-of-year to end of Jan., which was talked through and helped soften the rhetoric&amp;nbsp;&lt;/p&gt;&lt;p&gt;&lt;br&gt;&lt;/p&gt;&lt;p&gt;NOTE: it is CRITICAL that 4.4 is released close to the 29 Jan. date and that Domino is at or very near to 0 Critical and Hight findings (and that if there are any, they are within 30 days and have a mitigation plan)&lt;/p&gt;&lt;p&gt;&lt;br&gt;&lt;/p&gt;&lt;p&gt;2. Domino in PROD:&lt;/p&gt;&lt;p&gt;&amp;nbsp;&amp;nbsp;- Working with the FM team to finalize their CI/CD planning around environments and we made a strong case to limit their Dominoâ€™s to three environments for ease of maintenance, complexity, management , etc. - unfortunately they are mandated to also maintain an Acceptance environment per their CI/CD processes.&amp;nbsp;&lt;/p&gt;&lt;p&gt;&amp;nbsp;&amp;nbsp;- Have advised FM to not to upgrade to 4.3.3 and wait for 4.4&lt;/p&gt;&lt;p&gt;&amp;nbsp;&amp;nbsp;&amp;nbsp;&amp;nbsp;- Use the time to complete the ACPT VPC setup&lt;/p&gt;&lt;p&gt;&amp;nbsp;&amp;nbsp;&amp;nbsp;&amp;nbsp;- Review, finalize the CloudFormation templates&lt;/p&gt;&lt;p&gt;&amp;nbsp;&amp;nbsp;&amp;nbsp;&amp;nbsp;- Negate the risk of the Istio 4.3.3 off-line install challenges (not communicated, of course)&lt;/p&gt;&lt;p&gt;&lt;br&gt;&lt;/p&gt;&lt;p&gt;3. Ongoing Support:&lt;/p&gt;&lt;p&gt;&amp;nbsp;&amp;nbsp;- M-W-F Standups&lt;/p&gt;&lt;p&gt;&amp;nbsp;&amp;nbsp;- Weekly Office Hours - end users&lt;/p&gt;&lt;p&gt;&amp;nbsp;&amp;nbsp;- TAM support - planning in preparation of Marc going on PTO (mid-March)&amp;nbsp;&lt;/p&gt;&lt;p&gt;&amp;nbsp;&amp;nbsp;&amp;nbsp;&amp;nbsp;- Supporting PROD install, 4.4 Upgrade(s) - working w/ Jenny&lt;/p&gt;&lt;p&gt;&amp;nbsp;&amp;nbsp;- Weekly internal Standup call&lt;/p&gt;&lt;p&gt;&lt;br&gt;&lt;/p&gt;&lt;ul&gt;&lt;li&gt;&lt;div&gt;FM informed about the release of 4.3.3 - Marc has made the URLs available for the team to download for TW scanning&lt;/div&gt;&lt;ul&gt;&lt;li&gt;Reviewed Domino environment setup with the team - see diagrams&lt;/li&gt;&lt;li&gt;Upgrade DEVL to further test CICD processes, templates - Early Jan.&lt;/li&gt;&lt;li&gt;Office Hours scheduled for End Users - Tuesday's at 2:00 pm EST. - 15 attended 5 Jan.&lt;/li&gt;&lt;li&gt;&lt;div&gt;Vinay working end user issues, questions:&lt;/div&gt;&lt;ul&gt;&lt;li&gt;Long running workspace cannot be stopped&lt;/li&gt;&lt;li&gt;App issue, Any User behavior&lt;/li&gt;&lt;li&gt;&lt;br&gt;&lt;/li&gt;&lt;/ul&gt;&lt;/li&gt;&lt;li&gt;Telemetry - waiting on InfoSec approval for yaml file Vinay working, got InfoSec approval - close; We were continuing to troubleshoot some new email issues with notifications yesterday - Not with the user activity report but with workspace notifications - Vinay checking if they have stopped sending because of the issue&lt;/li&gt;&lt;/ul&gt;&lt;/li&gt;&lt;/ul&gt;&lt;p&gt;&lt;br&gt;&lt;/p&gt;&lt;p&gt;&lt;br&gt;&lt;/p&gt;&lt;ul&gt;&lt;li&gt;&lt;div&gt;Training sessions held on the below dates:&lt;/div&gt;&lt;ul&gt;&lt;li&gt;Thu., 3 Dec. - 12:00 - 5:00 pm (1:30 - 4:30 pm EST.) - Completed&lt;/li&gt;&lt;li&gt;Wed., 9 Dec. - 1:30 - 5:00 pm (1:30 - 4:30 pm EST.)&lt;/li&gt;&lt;li&gt;Thu., 10 Dec. - 12:00 - 4:00 pm (1:30 - 4:30 pm EST.)&lt;/li&gt;&lt;li&gt;Mon., 14 Dec. - 1:00 - 5:00 pm (1:30 - 4:30 pm EST.)&lt;/li&gt;&lt;li&gt;Break-out being held in each session by Yi-Lun Ding, Lead FM DS, to review how to reference FM data access patterns, use cases, data sources, etc. as much as possible (using a DM Training Environment, 4.3 and then screen-share DEV)&lt;/li&gt;&lt;/ul&gt;&lt;/li&gt;&lt;/ul&gt;&lt;p&gt;Open threads:&lt;/p&gt;&lt;ul&gt;&lt;li&gt;Internal Status update sent on 3 Dec.&lt;/li&gt;&lt;li&gt;JIT review - next step is for Marc and Vinay to complete a near-backed response -&amp;gt; Vinay working on a write-up w/ Marc - then go back to the FM team&lt;/li&gt;&lt;li&gt;Usage Reporting - Vinay working, needs to get InfoSec approval&lt;/li&gt;&lt;li&gt;DEV Domino Release alignment - next steps pending, Standup meeting for a status&lt;/li&gt;&lt;li&gt;4.3.3 Release - tracking Vulnerability information - 17 Dec. / 4.4 still tracking at 15 Jan.&lt;/li&gt;&lt;li&gt;Reviewed, pushed that FM be ready for user on-boarding, internal Support structure, processes clearly identified and communicated - Domino Support will be Tier II, working with a FM Support team, not end users&lt;/li&gt;&lt;/ul&gt;&lt;p&gt;&lt;br&gt;&lt;/p&gt;&lt;ul&gt;&lt;li&gt;&lt;div&gt;SFA end user DEV and Research testing officially concluded on Friday, 11/13&lt;/div&gt;&lt;ul&gt;&lt;li&gt;A few minor challenges remain, to be reviewed at today's Standup meeting&lt;/li&gt;&lt;li&gt;FM meeting held Friday w/ Stephen S., Lina to review UAT testing&lt;/li&gt;&lt;li&gt;&lt;div&gt;Received request from Srini/Stephen over the weekend to finally schedule end user training&lt;/div&gt;&lt;ul&gt;&lt;li&gt;4 sessions requested&lt;/li&gt;&lt;li&gt;~200 end users&lt;/li&gt;&lt;/ul&gt;&lt;/li&gt;&lt;/ul&gt;&lt;/li&gt;&lt;li&gt;&lt;div&gt;Meeting request to meet with the SFA DS leadership team made (follow-up)&lt;/div&gt;&lt;ul&gt;&lt;li&gt;Review use cases - sheet w/ Lina to collect info&lt;/li&gt;&lt;li&gt;Training - Practitioner (will provide estimated user numbers)&lt;/li&gt;&lt;/ul&gt;&lt;/li&gt;&lt;li&gt;Working with Vinay/Marc to get the Usage Report setup, met last Friday to review, follow-up scheduled for Tuesday, 11/17&lt;/li&gt;&lt;/ul&gt;&lt;p&gt;&lt;br&gt;&lt;/p&gt;&lt;ul&gt;&lt;li&gt;SAS - looking at license management script to provide (Vinay) - images to test against; Vinay to synch w/ Marc; also proposed meeting w/ Tim H. to review&lt;/li&gt;&lt;/ul&gt;&lt;p&gt;&lt;br&gt;&lt;/p&gt;&lt;p&gt;&lt;br&gt;&lt;/p&gt;&lt;ul&gt;&lt;li&gt;&lt;div&gt;Updated FM team on Release Date changes: 4.3.3 (Functionality) - med-December/ 4.4 now scheduled for mid-January&lt;/div&gt;&lt;ul&gt;&lt;li&gt;Ryan - 4.3.3 Release info (follow-up)&lt;/li&gt;&lt;/ul&gt;&lt;/li&gt;&lt;li&gt;FM leadership requested an overview of the functionality of 4.3.3&lt;/li&gt;&lt;li&gt;Requested info around the number of vulnerabilities for 4.3.3 and then when we will get to 0 (Sami)&lt;/li&gt;&lt;li&gt;Arun/KaushalOngoing: Fannie team working towards getting SFA team needed access to Research environment, testing w/ DEV&lt;/li&gt;&lt;li&gt;Vinay and Mac met with FM to review Automating R/Python imports for interactive sessions&lt;/li&gt;&lt;li&gt;FM team continuing to work on role/persona; credential propagation&lt;/li&gt;&lt;li&gt;SAS integration proceeding - FU w/ Marc later this week&lt;/li&gt;&lt;/ul&gt;&lt;p&gt;&lt;br&gt;&lt;/p&gt;&lt;ul&gt;&lt;li&gt;&lt;div&gt;Research Deployment - officially marked as completed in Jira, Fannie team w/ Marc has been working on...&lt;/div&gt;&lt;ul&gt;&lt;li&gt;Testing in Research Env.:&lt;/li&gt;&lt;li&gt;Platform smoke test, shake out&lt;/li&gt;&lt;li&gt;Model API testing&lt;/li&gt;&lt;li&gt;Test - model execution&lt;/li&gt;&lt;li&gt;Handover of Research to SFA Team&lt;/li&gt;&lt;li&gt;Provision GPU nodes&lt;/li&gt;&lt;/ul&gt;&lt;/li&gt;&lt;/ul&gt;&lt;p&gt;&lt;br&gt;&lt;/p&gt;&lt;ul&gt;&lt;li&gt;Finalizing Oracle, RStudio and Redshift connectivity&lt;/li&gt;&lt;li&gt;Still working Analyst Roles - SFA Team (Prim/Sunil); Sami&lt;/li&gt;&lt;li&gt;List of all, names of all of the applications that need to be on-boarded to Domino&lt;/li&gt;&lt;li&gt;Create new roles&lt;/li&gt;&lt;li&gt;Change ADFS files&lt;/li&gt;&lt;li&gt;AWS - create new roles, no access to NPI data&lt;/li&gt;&lt;/ul&gt;&lt;p&gt;&lt;br&gt;&lt;/p&gt;&lt;ul&gt;&lt;li&gt;Riskworks - underway, no other information (Srini)&lt;/li&gt;&lt;li&gt;Handover, On-boarding Research to the SFA Team - Stephen S.â€™s team&lt;/li&gt;&lt;li&gt;Training tentative for the week of 19 and/or 26 October&lt;/li&gt;&lt;/ul&gt;&lt;p&gt;&lt;br&gt;&lt;/p&gt;&lt;ul&gt;&lt;li&gt;&lt;div&gt;30-Sep.: 12:45 Leadership Meeting (Tuesday - Domino)&lt;/div&gt;&lt;ol&gt;&lt;li&gt;Security changes pending - preventing access Security Groups; users and package updates / traffic is blocked (Rob, Sami, Raj); Port 404&lt;/li&gt;&lt;li&gt;Trust Policy change&amp;nbsp;- to access S3 buckets (Analyst role)&lt;/li&gt;&lt;li&gt;Stephen has requested the ability to download packages, for users (R packages, libraries)&lt;/li&gt;&lt;li&gt;Information provided to Robert Lowe&lt;/li&gt;&lt;li&gt;Big dependency on having access to Redshift/R Package Manager - same subnet&lt;/li&gt;&lt;li&gt;Twistlock integration - completed (not Private Link), daemon set&lt;/li&gt;&lt;/ol&gt;&lt;/li&gt;&lt;/ul&gt;&lt;p&gt;Critical path:&lt;/p&gt;&lt;p&gt;Not Critical path:&lt;/p&gt;&lt;ol&gt;&lt;li&gt;CloudWatch integration - working&lt;/li&gt;&lt;/ol&gt;&lt;p&gt;&lt;br&gt;&lt;/p&gt;&lt;ul&gt;&lt;li&gt;28-Sep.: Fannie still having an issue with credential propagation with an Analyst Role - call today to investigate&lt;/li&gt;&lt;li&gt;21-Sep. - on an all day support call working with, supporting the Research install, FM is driving, have some new resources on the Fannie side who are responsible for the new VPC&lt;/li&gt;&lt;li&gt;Working through template updates, using the Run Book to guide the Fannie team&lt;/li&gt;&lt;/ul&gt;&lt;p&gt;&lt;br&gt;&lt;/p&gt;&lt;p&gt;DEV - FM/Marc have completed the provisioning and deployment of the DEV re-install, now working through ADFS integration, access, credential propagation:&lt;/p&gt;&lt;ul&gt;&lt;li&gt;Worked through access via ADFS integration (completed)&lt;/li&gt;&lt;li&gt;&lt;div&gt;Now working through credential propagation, setup/integration w/ Keycloak&lt;/div&gt;&lt;ul&gt;&lt;li&gt;Validating SAML, possible ADFS to AWS issue (S3)&lt;/li&gt;&lt;li&gt;Chuck's available 9 - 11:00 am PDT.&lt;/li&gt;&lt;/ul&gt;&lt;/li&gt;&lt;/ul&gt;&lt;p&gt;&lt;br&gt;&lt;/p&gt;&lt;p&gt;Planning is proceeding to start the Research deployment, hopefully for later this week; pushing FM team to ensure all of the prerequisites are completed, that templates have been updated (4.3).&lt;/p&gt;&lt;p&gt;&lt;br&gt;&lt;/p&gt;&lt;p&gt;Risklogs - approved to proceed, FM is tracking the 4.4 release&lt;/p&gt;&lt;p&gt;&lt;br&gt;&lt;/p&gt;&lt;p&gt;Research - new VPC under review for final setup - ready for Domino 4.3 deployment - &lt;strong&gt;targeted to be completed by 18 September&lt;/strong&gt;&lt;/p&gt;&lt;ul&gt;&lt;li&gt;Submit Jira Tickets to CCoE&lt;/li&gt;&lt;li&gt;VPC validation/checks&lt;/li&gt;&lt;li&gt;&lt;div&gt;Ensure DNS proxy setup&lt;/div&gt;&lt;ul&gt;&lt;li&gt;Possibly adding IAM roles&lt;/li&gt;&lt;li&gt;Credential propagation&lt;/li&gt;&lt;li&gt;Provision persona w/ entitlements in IAG&lt;/li&gt;&lt;/ul&gt;&lt;/li&gt;&lt;/ul&gt;&lt;p&gt;&lt;br&gt;&lt;/p&gt;&lt;p&gt;FAIR Review - Srini to write a summary, used by Peter, Lina - go into Risk Log (On-boarding, data access, encryption) - end of next week, by 9/4 to meet 9/21 date (for exceptions)&lt;/p&gt;&lt;p&gt;&lt;br&gt;&lt;/p&gt;&lt;p&gt;&lt;strong&gt;Sami has the 4.3 TW Scan - 100+ to 43 vulnerabilities (Critical); High pending&lt;/strong&gt;&lt;/p&gt;&lt;p&gt;&lt;br&gt;&lt;/p&gt;&lt;p&gt;______________________________________________________________________&lt;/p&gt;&lt;p&gt;&lt;br&gt;&lt;/p&gt;&lt;p&gt;Aug-24:&lt;/p&gt;&lt;p&gt;Fannie need to finalize their own requirements / Lina working on a separate set of requirements (end users):&lt;/p&gt;&lt;ul&gt;&lt;li&gt;Redshift access - through their existing credentials (much broader conversation?)&lt;/li&gt;&lt;li&gt;Test credential propagation - pushed to Sep.&lt;/li&gt;&lt;li&gt;Runtime scans - Pushed for 4 weeks (performance issues on the FM side) / testing Private Link (in Research)&lt;/li&gt;&lt;li&gt;FAIR review: Peter to Scott and Chris for risk, sign-off&lt;/li&gt;&lt;li&gt;Review of Intra-cluster encryption&lt;/li&gt;&lt;li&gt;EDG Team requirements - EFS discussion&lt;/li&gt;&lt;li&gt;Create new ECR for 4.3 download (to S3); new repo in the same ECR (Sami)&lt;/li&gt;&lt;/ul&gt;&lt;p&gt;&lt;br&gt;&lt;/p&gt;&lt;p&gt;&lt;br&gt;&lt;/p&gt;&lt;ul&gt;&lt;li&gt;Jim C. speaking w/ Dave today, new InfoSec contact&lt;/li&gt;&lt;/ul&gt;&lt;p&gt;Upcoming calls:&lt;/p&gt;&lt;ul&gt;&lt;li&gt;Domino EFS&lt;/li&gt;&lt;li&gt;Review Domino TW Scan Results, v4.2.2 (Fannie Mae) - John B. and Etienne - held, positive outcome and about to send over 4.3 Vulnerabilities updated sheet showing progress&lt;/li&gt;&lt;li&gt;29 July - call w/ AWS FM Lead (Felipe Millon)&lt;/li&gt;&lt;li&gt;30-July - architecture and Credential Propagation review w/ Jim (Chuck, Wen, Nick, Marc, Dave, etc.)&lt;/li&gt;&lt;li&gt;&lt;div&gt;M/W/F Standup calls:&lt;/div&gt;&lt;ul&gt;&lt;li&gt;&lt;div&gt;Concerns upgrading DEV platform and next steps - Arun&lt;/div&gt;&lt;ul&gt;&lt;li&gt;Control plan to the rest of the cluster&lt;/li&gt;&lt;li&gt;Roll out updates to DEV&lt;/li&gt;&lt;li&gt;Test latest Assets&lt;/li&gt;&lt;/ul&gt;&lt;/li&gt;&lt;li&gt;Twistlock scan /vulnerabilities&lt;/li&gt;&lt;li&gt;&lt;div&gt;Credential propagation - Jim, talk to&amp;nbsp;&lt;/div&gt;&lt;ul&gt;&lt;li&gt;Potential for exposed AWS credential (Jim)&lt;/li&gt;&lt;li&gt;ADFS works with Relying parties&lt;/li&gt;&lt;li&gt;Second piece - filtering, configuration issue&lt;/li&gt;&lt;/ul&gt;&lt;/li&gt;&lt;li&gt;Private link availability - Jim, runtime scan&lt;/li&gt;&lt;li&gt;Intra cluster encryption Possible exceptions - Peter&lt;/li&gt;&lt;li&gt;&lt;div&gt;DWG Review outcome&lt;/div&gt;&lt;ul&gt;&lt;li&gt;SOX Assessment - was understood was not a requirement, now being raised again (FM)?&lt;/li&gt;&lt;li&gt;Resiliency testing - not mandated, but needs to be tracked&lt;/li&gt;&lt;li&gt;Amazon Elastic File System (EFS) - caching, storing? external to Domino, but may be part of the application fromâ€™s FMs standpoint &amp;amp; Multi region set-up - Durga&lt;/li&gt;&lt;li&gt;Is it authoritative source/system of record or staging place&lt;/li&gt;&lt;/ul&gt;&lt;/li&gt;&lt;/ul&gt;&lt;/li&gt;&lt;/ul&gt;&lt;p&gt;&lt;br&gt;&lt;/p&gt;&lt;ul&gt;&lt;li&gt;&lt;div&gt;17-July Stephen S. reached out to Natalie, myself about status on - Stephen S. updated:&lt;/div&gt;&lt;ul&gt;&lt;li&gt;Credential Propagation - waiting on Fannie Mae&lt;/li&gt;&lt;li&gt;Inter-cluster encryption - waiting on Domino (but FM is fully up-to-speed on status)&lt;/li&gt;&lt;li&gt;OS Image/Domino Installation Package issues/Domino Data Lab Container Image Vulnerabilities (Twistlock scans/results) - Both FM &amp;amp; Domino&lt;/li&gt;&lt;/ul&gt;&lt;/li&gt;&lt;li&gt;Update sent to Natalie and Dave 7/17 (Fri.), next steps&lt;/li&gt;&lt;li&gt;Fannie Mae (CAB) - alternative Cloud Environments (Domino) @ Thu Jul 23, 2020 w/ Stephen S. (hosted by Chris, Georgi and Billy)&lt;/li&gt;&lt;/ul&gt;&lt;p&gt;&lt;br&gt;&lt;/p&gt;&lt;ul&gt;&lt;li&gt;Domino Keycloak Metadata was exported and handed off to them for ADFS efforts&lt;/li&gt;&lt;li&gt;FM Internal team were organizing the AD groups naming and Domino role mapping to explain to ADFS team&lt;/li&gt;&lt;li&gt;Marc is working on the Domino Ops template for Defender and Cloudwatch. Itâ€™s not baked into the provisioning templates&lt;/li&gt;&lt;li&gt;Planning for a call w/ Chris, Georgi, Billy, others - Hybrid on-prem/public cloud support&amp;nbsp;&lt;/li&gt;&lt;/ul&gt;&lt;p&gt;&lt;br&gt;&lt;/p&gt;&lt;ul&gt;&lt;li&gt;&lt;div&gt;29-June proceeding with integration with CloudWatch work (Marc assisting)&lt;/div&gt;&lt;ul&gt;&lt;li&gt;Domino credential propagation - session sent to Raj, FM next steps&lt;/li&gt;&lt;li&gt;High-level plan - internal dependencies / DWG / buildout of the VPC for Research - replicate DEV environment&lt;/li&gt;&lt;li&gt;John B. should have Twistlock more detailed info ready earlier this week / Etienne working encryption information&lt;/li&gt;&lt;/ul&gt;&lt;/li&gt;&lt;/ul&gt;&lt;p&gt;&lt;br&gt;&lt;/p&gt;&lt;ul&gt;&lt;li&gt;22-June meeting scheduled w/ John B. &amp;amp; Etienne to review Twistlock info and encryption status&lt;/li&gt;&lt;li&gt;18-June meeting held to review Domino Credential Propagation (w/ Chuck H. &amp;amp; Georgi)&lt;/li&gt;&lt;li&gt;Request to Fannie to team to review Fannie Mae's DEV, RESEARCH, &amp;amp; PROD workflow, with regards to what was raised today around a â€œuser-lessâ€ production environment&lt;/li&gt;&lt;/ul&gt;&lt;p&gt;&lt;br&gt;&lt;/p&gt;&lt;ul&gt;&lt;li&gt;User Training completed by Andrea 11-12 June went very well)&lt;/li&gt;&lt;li&gt;&lt;div&gt;Ongoing setup, shakeout sessions&lt;/div&gt;&lt;ul&gt;&lt;li&gt;App/connectivity testing (10 June)&lt;/li&gt;&lt;li&gt;Test federate.py in Domino DEVL (15 June)&lt;/li&gt;&lt;/ul&gt;&lt;/li&gt;&lt;li&gt;In-process: coordinating technical SME meeting (Twistlock &amp;amp; encryption discussion)&lt;/li&gt;&lt;li&gt;12-June Sami sent over 4.2.2 Twistlock review - forwarded to Etienne, need to review&lt;/li&gt;&lt;/ul&gt;&lt;p&gt;&lt;br&gt;&lt;/p&gt;&lt;ul&gt;&lt;li&gt;4-June DEV deploy finalized, Marc still completing some configuration work around set-up, SSO and connectivity, working session scheduled for today (Monday, 8-June)&lt;/li&gt;&lt;li&gt;User Training scheduled for Thursday, 11 June w/ Andrea&lt;/li&gt;&lt;li&gt;&lt;div&gt;Working to schedule a senior security session w/ the Domino and Fannie teams&lt;/div&gt;&lt;ul&gt;&lt;li&gt;&lt;div&gt;Twistlock&lt;/div&gt;&lt;ul&gt;&lt;li&gt;Image scan results (Critical and High findings&lt;/li&gt;&lt;li&gt;Build-time scan&lt;/li&gt;&lt;li&gt;Runtime deployment w/ Defenders&lt;/li&gt;&lt;/ul&gt;&lt;/li&gt;&lt;li&gt;CRITICAL: Fannie has stated that encryption for data in-transit between nodes/ports is a requirement for Research and Prod deployment and we have positioned that this functionality is scheduled to be included in the 4.3 Release - notified that enhancement is slipping out of 4.3 (who, how to message this to Fannie)&lt;/li&gt;&lt;/ul&gt;&lt;/li&gt;&lt;/ul&gt;&lt;p&gt;&lt;br&gt;&lt;/p&gt;&lt;p&gt;Past:&lt;/p&gt;&lt;p&gt;&lt;br&gt;&lt;/p&gt;&lt;ul&gt;&lt;li&gt;&lt;div&gt;29-May: Marc has tested 4.2.2 and we're scheduled to resume provisioning/deployment activities on Monday morning&lt;/div&gt;&lt;ul&gt;&lt;li&gt;Reviewed plan with Stephen S. and is OK and thanked the team for their efforts&lt;/li&gt;&lt;li&gt;User training is scheduled to be moved to 11 June (Andrea)&lt;/li&gt;&lt;/ul&gt;&lt;/li&gt;&lt;li&gt;&lt;br&gt;&lt;/li&gt;&lt;li&gt;28-May: Stayed Deployment of 4.2 in the DEV environment&lt;/li&gt;&lt;/ul&gt;&lt;p&gt;&lt;br&gt;&lt;/p&gt;&lt;p&gt;&lt;br&gt;&lt;/p&gt;&lt;p&gt;&lt;br&gt;&lt;/p&gt;&lt;ul&gt;&lt;li&gt;DEV deployment: Working through the last stages of provisioning and then hopefully heading into deployment (w/ Marc and Nick)&lt;/li&gt;&lt;li&gt;Pros - Cons Fannie exercise completed internally (VPC architecture)&lt;/li&gt;&lt;/ul&gt;&lt;p&gt;&lt;br&gt;&lt;/p&gt;&lt;p&gt;&lt;br&gt;&lt;/p&gt;&lt;p&gt;&lt;br&gt;&lt;/p&gt;&lt;ul&gt;&lt;li&gt;18-May: Had to halt DEV deploy due to VPC, networking issues (all on FM side - they are meeting today, Friday, to work out VPC plan); User Training tentatively moved to 4 June.&lt;/li&gt;&lt;li&gt;1-May: Delivered updated Run book and 2 Zone options to FM&lt;/li&gt;&lt;li&gt;Next steps: Review deliverables w/ FM team (need to 2 Zone decisions from them), confirm DEV deploy dates (tentative: 5 or 6-May); Marc completed testing Run Book/two zone, configuration impact; FM Team then to decide path to Dev and then training scheduled for 5/11&lt;/li&gt;&lt;li&gt;&lt;div&gt;Availability Zones, Fannie limitation of only having has 2 AZs available for Dev/Prod/Research, per their AWS architecture - This may require EDL Accounts to be upgraded to AWS 2.0 structure?&lt;/div&gt;&lt;ul&gt;&lt;li&gt;Domino impact: HA, possible performance issue,&lt;/li&gt;&lt;/ul&gt;&lt;/li&gt;&lt;li&gt;Sandbox deploy largely completed, throughly reviewed, lessons learned.&lt;/li&gt;&lt;li&gt;DEV deploy scheduled to begin Tue. or Wed. of this week - dependent on Run Book delivery, w/ updates&lt;/li&gt;&lt;li&gt;Waiting on forms for On-boarding, SoW fully executed&lt;/li&gt;&lt;/ul&gt;</t>
  </si>
  <si>
    <t>Fast AF, Inc.</t>
  </si>
  <si>
    <t>Fast is an application that aims to enables users to quickly login and checkout of ecommerce sites.</t>
  </si>
  <si>
    <t>&lt;p&gt;Main Goals&lt;/p&gt;&lt;ul&gt;&lt;li&gt;Move them to Certified EKS&lt;/li&gt;&lt;li&gt;Expand usage &amp;amp; ramp up onboarding&lt;/li&gt;&lt;li&gt;Assist with model orchestration goals &lt;/li&gt;&lt;/ul&gt;</t>
  </si>
  <si>
    <t>&lt;p&gt;Fast.co is a online login and 1-click checkout platform based in San Francisco. They seek to minimize the friction in the e-commerce buying experience (passwords, credit card details, etc.). &lt;/p&gt;&lt;p&gt;&lt;br&gt;&lt;/p&gt;&lt;p&gt;Their Data Science team is led by Francisco Arceo and they are rapidly expanding the team. They are typically pretty secretive about the projects they work on, and prioritize security as an organization. In vague terms, they are looking for recommendations and risk models for their customers (retailers, primarily). &lt;/p&gt;&lt;p&gt;&lt;br&gt;&lt;/p&gt;&lt;p&gt;Valuable features of Domino:&lt;/p&gt;&lt;ul&gt;&lt;li&gt;&lt;div&gt;Control/visibility into data scientist workflows for leadership/IT&lt;/div&gt;&lt;ul&gt;&lt;li&gt;while maintaining freedom for data scientists to do the work they need to do without tedious control features&lt;/li&gt;&lt;/ul&gt;&lt;/li&gt;&lt;li&gt;Ease of team collaboration/ability to re-use work&lt;/li&gt;&lt;/ul&gt;&lt;p&gt;&lt;br&gt;&lt;/p&gt;&lt;p&gt;Needs: &lt;/p&gt;&lt;ul&gt;&lt;li&gt;&lt;div&gt;MLflow-like feature -- experimentation management&lt;/div&gt;&lt;ul&gt;&lt;li&gt;they can use mlflow as a package, but wondering if Domino has something like this on our roadmap&lt;/li&gt;&lt;/ul&gt;&lt;/li&gt;&lt;li&gt;&lt;div&gt;Model Orchestration&lt;/div&gt;&lt;ul&gt;&lt;li&gt;more advanced than our scheduled jobs&lt;/li&gt;&lt;li&gt;Airflow is a third party option, but they find it to be convoluted&lt;/li&gt;&lt;/ul&gt;&lt;/li&gt;&lt;/ul&gt;</t>
  </si>
  <si>
    <t>https://dominodatalab.atlassian.net/browse/CS-11857</t>
  </si>
  <si>
    <t>708-932-0209</t>
  </si>
  <si>
    <t>https://dominodatalab.my.salesforce.com/0014R00002ysjrrQAA</t>
  </si>
  <si>
    <t>https://www.fast.co/</t>
  </si>
  <si>
    <t>&lt;p&gt;12/17/21&lt;/p&gt;&lt;p&gt;&amp;nbsp;&lt;/p&gt;&lt;p&gt;Summary:&lt;/p&gt;&lt;ul&gt;&lt;li&gt;Upgrade to 4.6 Certified EKS &lt;a target="_blank" rel="noopener noreferrer" href="https://dominodatalab.atlassian.net/browse/CS-11998"&gt;https://dominodatalab.atlassian.net/browse/CS-11998&lt;/a&gt; -- timeline is January to utilize Jacob&lt;/li&gt;&lt;/ul&gt;&lt;p&gt;However, Fast keeps pushing for a customer-managed solution, even after agreeing to CertifiedEKS, which is not possible due to their size&lt;/p&gt;&lt;ul&gt;&lt;li&gt;Need to have conversation with Francisco about realistic options&lt;/li&gt;&lt;li&gt;Possible they could churn&lt;/li&gt;&lt;/ul&gt;&lt;p&gt;Messaged that they could not move to customer managed due to size&lt;/p&gt;&lt;ul&gt;&lt;li&gt;they were disappointed&lt;/li&gt;&lt;li&gt;separately, they are also looking at utilizing tecton, which is linked heavily to databricks. He mentioned (before I even mentioned about customer-managed not being an option) that this might push them towards databricks out of necessity&lt;/li&gt;&lt;li&gt;potential churn risk&lt;/li&gt;&lt;/ul&gt;</t>
  </si>
  <si>
    <t>Financial Industry Regulatory Authority, Inc.</t>
  </si>
  <si>
    <t>Financial Industry Regulatory Authority, Inc. operates as a trade association that provides regulatory, consulting, and advisory services focusing on financial services and securities brokerage companies. The organization offers registration, dispute resolution, federal securities law enforcement, market surveillance and analysis, and regulatory policy formulation and implementation services. Financial Industry Regulatory Authority, Inc. was formerly known as National Association of Securities Dealers, Inc. and changed its name to Financial Industry Regulatory Authority, Inc. in June 2007. The association was founded in 1938 and is based in Washington, District Of Columbia.</t>
  </si>
  <si>
    <t xml:space="preserve">Baltimore </t>
  </si>
  <si>
    <t>https://www.linkedin.com/in/ivansblack/</t>
  </si>
  <si>
    <t>https://dominodatalab.atlassian.net/browse/CS-11966</t>
  </si>
  <si>
    <t>Onboarding - Deploy (prod), Onboarding - Configure</t>
  </si>
  <si>
    <t>Client Managed</t>
  </si>
  <si>
    <t>Chris Yang</t>
  </si>
  <si>
    <t>Sameer Wadkar, Nick Jablonski</t>
  </si>
  <si>
    <t>+1 301 590 6500</t>
  </si>
  <si>
    <t>https://dominodatalab.my.salesforce.com/0011500001IQA1tAAH</t>
  </si>
  <si>
    <t>&lt;p&gt;&lt;a href="https://dominodatalab.slack.com/archives/C02CMR5R79C" rel="noopener noreferrer" target="_blank" contenteditable="false"&gt;#finra&lt;/a&gt;&lt;/p&gt;</t>
  </si>
  <si>
    <t>https://dominodatalab.monday.com/boards/1439506130</t>
  </si>
  <si>
    <t>https://www.finra.org/</t>
  </si>
  <si>
    <t>&lt;p&gt;&lt;strong&gt;FINRA - November 15, 2021&lt;/strong&gt;&lt;/p&gt;&lt;ul&gt;&lt;li&gt;Need to get Ivan some updates based on open questions that came up while I was out.&lt;/li&gt;&lt;li&gt;Nick J needs to send update on Okera conversation.&lt;/li&gt;&lt;/ul&gt;&lt;p&gt;&lt;br&gt;&lt;/p&gt;&lt;p&gt;&lt;strong&gt;FINRA - November 1, 2021&lt;/strong&gt;&lt;/p&gt;&lt;ul&gt;&lt;li&gt;TAM OH last week - working through project permission settings&lt;/li&gt;&lt;li&gt;Backup/Restore "blocker" in 4.6 now resolved&lt;/li&gt;&lt;li&gt;Okera Custom Solution - NickJ to let Ivan know the complexities outweigh the benefits (Okera confirmed with us as well)&lt;/li&gt;&lt;/ul&gt;&lt;p&gt;&lt;br&gt;&lt;/p&gt;&lt;p&gt;&lt;strong&gt;FINRA - October 4, 2021&lt;/strong&gt;&lt;/p&gt;&lt;ul&gt;&lt;li&gt;Confirming 4.6 Deployment into Prod (it was pushed back last week)&lt;/li&gt;&lt;li&gt;No remaining issues sit currently for hold 4.6 from prod.&lt;/li&gt;&lt;li&gt;Working with Nick J to set schedule for some additional work his team needs to do for FINRA.&lt;/li&gt;&lt;li&gt;Working with Sameer to have a FINRA debrief.&lt;/li&gt;&lt;li&gt;Re-initiating product conversations with FINRA.&lt;/li&gt;&lt;/ul&gt;&lt;p&gt;&lt;br&gt;&lt;/p&gt;&lt;p&gt;&lt;strong&gt;FINRA - September 27, 2021&lt;/strong&gt;&lt;/p&gt;&lt;ul&gt;&lt;li&gt;Confirming 4.6 Deployment into Prod&lt;/li&gt;&lt;li&gt;Met with Ivan and discussed createathon, they have already enabled a new 4.4 deployment of Domino for the event and it is already in testing.&lt;/li&gt;&lt;li&gt;Waiting to hear from event team on needed office hours.&lt;/li&gt;&lt;li&gt;FINRA G2G internal sync this week.&lt;/li&gt;&lt;/ul&gt;&lt;p&gt;&lt;br&gt;&lt;/p&gt;&lt;p&gt;&lt;strong&gt;FINRA - September 20, 2021&lt;/strong&gt;&lt;/p&gt;&lt;ul&gt;&lt;li&gt;Domino 4.4 released into production and Ivan and team are happy with that release so far.&lt;/li&gt;&lt;li&gt;FINRA team wrapping up 4.6 testing early this week and would like to deploy 4.6 by end of week.&lt;/li&gt;&lt;li&gt;Need Nick J and Sameer to wrap up some pending questions on the FINRA side so they can move ahead with the green light.&lt;/li&gt;&lt;li&gt;FINRA team will meet with Domino Support later this week for an Intro call.&lt;/li&gt;&lt;li&gt;Working on setting up an additional meeting this week to review creatathon event.&lt;/li&gt;&lt;li&gt;Ivan mentioned during our last call that if all goes well with the remaining questions they have with 4.6, that "he feels very good about the progress we have made overall" and that we should let Nick E know things have gone really well here, based on their past conversations.&lt;/li&gt;&lt;/ul&gt;&lt;p&gt;&lt;br&gt;&lt;/p&gt;&lt;p&gt;&lt;strong&gt;FINRA - September 13, 2021&lt;/strong&gt;&lt;/p&gt;&lt;ul&gt;&lt;li&gt;Domino 4.4 released into production for FINRA.&lt;/li&gt;&lt;li&gt;Working through a two questions around 4.6/&lt;/li&gt;&lt;li&gt;Kicking off Technical office hours with Sameer.&lt;/li&gt;&lt;li&gt;Confirming user training for Creatahon.&lt;/li&gt;&lt;/ul&gt;&lt;p&gt;&lt;br&gt;&lt;/p&gt;&lt;p&gt;&lt;strong&gt;FINRA - August 30, 2021&lt;/strong&gt;&lt;/p&gt;&lt;ul&gt;&lt;li&gt;Still watching ticket &lt;a href="https://dominodatalab.atlassian.net/browse/DOM-27832" rel="noopener noreferrer" target="_blank" contenteditable="false"&gt;https://dominodatalab.atlassian.net/browse/DOM-27832&lt;/a&gt; as it will continue to be an area of concern.&lt;/li&gt;&lt;li&gt;Nick J is still working on their JWT content&lt;/li&gt;&lt;li&gt;Ivan and Domino will meet today to review concerns over JWT Okera integration and 4.6 delays.&lt;/li&gt;&lt;li&gt;Ivan was not thrilled to hear about the 4.6 delay.&lt;/li&gt;&lt;/ul&gt;&lt;p&gt;&lt;br&gt;&lt;/p&gt;&lt;p&gt;&lt;strong&gt;FINRA - August 16, 2021&lt;/strong&gt;&lt;/p&gt;&lt;ul&gt;&lt;li&gt;Still watching ticket &lt;a href="https://dominodatalab.atlassian.net/browse/DOM-27832" rel="noopener noreferrer" target="_blank" contenteditable="false"&gt;https://dominodatalab.atlassian.net/browse/DOM-27832&lt;/a&gt;&lt;/li&gt;&lt;li&gt;Nick J, should be able to provide an update on his work this week. This should hopefully resolve this issue in theory.&lt;/li&gt;&lt;li&gt;Monitoring last remaining FINRA questions as we are roughly 1.5 weeks out from moving into Prod&lt;/li&gt;&lt;/ul&gt;&lt;p&gt;&lt;br&gt;&lt;/p&gt;&lt;p&gt;&lt;br&gt;&lt;/p&gt;&lt;p&gt;&lt;strong&gt;FINRA - August 9, 2021&lt;/strong&gt;&lt;/p&gt;&lt;ul&gt;&lt;li&gt;Watching ticket &lt;a href="https://dominodatalab.atlassian.net/browse/DOM-27832" rel="noopener noreferrer" target="_blank" contenteditable="false"&gt;https://dominodatalab.atlassian.net/browse/DOM-27832&lt;/a&gt; if this is not resolved fully this can become very last minute blocker.&lt;/li&gt;&lt;li&gt;Looking to work with Eng team on the above ticket to discuss the solution with Ivan.&lt;/li&gt;&lt;li&gt;Rafay working through a few items with Nick J this morning, nothing seems to be indicative of an additional blocker.&lt;/li&gt;&lt;/ul&gt;&lt;p&gt;&lt;br&gt;&lt;/p&gt;&lt;p&gt;&lt;strong&gt;FINRA - August 2, 2021&lt;/strong&gt;&lt;/p&gt;&lt;ul&gt;&lt;li&gt;No additional blockers have been highlighted by FINRA in order to move into production.&lt;/li&gt;&lt;li&gt;Ivan has requested if we can setup some time with Domino Eng to go over the code or details around what and how things are being fixed for the ISTIO and JWT token issues in 4.6 (This should should allow him to clear these issues internally and work with us until they upgrade.)&lt;/li&gt;&lt;li&gt;Ivan is meeting with Pablo this week to discuss Deployments.&lt;/li&gt;&lt;/ul&gt;&lt;p&gt;&lt;br&gt;&lt;/p&gt;&lt;p&gt;&lt;strong&gt;FINRA - July 26, 2021&lt;/strong&gt;&lt;/p&gt;&lt;ul&gt;&lt;li&gt;Many of the immediate production blockers seemed to have been resolved last week.&lt;/li&gt;&lt;li&gt;Still working with Eng to determine ISTIO fix in 4.5-4.6&lt;/li&gt;&lt;li&gt;Scheduling time between Ivan and Pablo to discuss deployment concerns.&lt;/li&gt;&lt;li&gt;Focus on production cutover obstacles.&lt;/li&gt;&lt;/ul&gt;&lt;p&gt;&lt;br&gt;&lt;/p&gt;&lt;p&gt;&lt;strong&gt;FINRA - July 19, 2021&lt;/strong&gt;&lt;/p&gt;&lt;ul&gt;&lt;li&gt;Launch into production is on track from the FINRA side. We need to provide some updates early this week to avoid any full blockers on going into production.&lt;/li&gt;&lt;li&gt;Nick J, met with them about their SPOT issues. Waiting on feedback from FINRA.&lt;/li&gt;&lt;li&gt;Port 9083 Nick J provided an update on the potential 2 solutions. It looks like the the ideal solution for this issue lies in modification to the Domino code which would make some modifications to central config. In the interim Nick has opened a DOM ticket and had provided a short turn workaround which we are waiting on feedback from.&lt;/li&gt;&lt;li&gt;Spark ISTIO issue. This is our main blocker right now. It looks like a full solution is expected in 4.6 with long engineering lead times to move anything into 4.5 or to build a short term workaround.&lt;/li&gt;&lt;li&gt;SAML, waiting on Nick J to update product team to determine if we have a potential solution or determine roadmap for solution.&lt;/li&gt;&lt;/ul&gt;&lt;p&gt;&lt;br&gt;&lt;/p&gt;&lt;p&gt;&lt;strong&gt;FINRA - July 12, 2021&lt;/strong&gt;&lt;/p&gt;&lt;ul&gt;&lt;li&gt;Launch into production is on track so far.&lt;/li&gt;&lt;li&gt;Working internally to figure out spark cluster blocker.&lt;/li&gt;&lt;li&gt;Looking into SAML updates.&lt;/li&gt;&lt;/ul&gt;&lt;p&gt;&lt;br&gt;&lt;/p&gt;&lt;p&gt;&lt;strong&gt;FINRA - June 28, 2021&lt;/strong&gt;&lt;/p&gt;&lt;ul&gt;&lt;li&gt;Getting our weekly check in's started this week.&lt;/li&gt;&lt;li&gt;Working on blocking out some time between FINRA and Nick J to discuss Spot concerns.&lt;/li&gt;&lt;/ul&gt;&lt;p&gt;&lt;br&gt;&lt;/p&gt;&lt;p&gt;&lt;strong&gt;FINRA - June 24, 2021&lt;/strong&gt;&lt;/p&gt;&lt;p&gt;&lt;strong&gt;**Copied from Notes to Kick off Cadence**&lt;/strong&gt;&lt;/p&gt;&lt;ul&gt;&lt;li&gt;Kick Off Meeting&lt;/li&gt;&lt;li&gt;Ryan - Does Post Sales overview regarding Domino support team and who does what.&lt;/li&gt;&lt;li&gt;&lt;div&gt;FINRA Ownership:&lt;/div&gt;&lt;ul&gt;&lt;li&gt;IT Owner - Ivan / Daniel&lt;/li&gt;&lt;li&gt;Infra - Ivam&lt;/li&gt;&lt;li&gt;PM - Ivan&lt;/li&gt;&lt;li&gt;App Admin - Ivan&lt;/li&gt;&lt;li&gt;DS Owner - "Spread across the org"&lt;/li&gt;&lt;/ul&gt;&lt;/li&gt;&lt;li&gt;Ivan will continue to be the POC for a majority of our relationship.&lt;/li&gt;&lt;li&gt;Ivan wants to get into production by August, hopefully we can get through some of the technical obstacles.&lt;/li&gt;&lt;li&gt;&lt;div&gt;Ivan: Domino will not have access to their environments outside of screenshots or walkthroughs.&lt;/div&gt;&lt;ul&gt;&lt;li&gt;We will work to schedule a re-occuring meeting so we can check with them and make sure everything is moving along.&lt;/li&gt;&lt;li&gt;Will share Monday.com with them.&lt;/li&gt;&lt;/ul&gt;&lt;/li&gt;&lt;li&gt;In parallel we will kickoff support opportunities.&lt;/li&gt;&lt;li&gt;&lt;div&gt;Ivan interested in how we can provide support to them, so his team does not need to own it. He is open to this but is being very clear about no one being able to access their systems.&lt;/div&gt;&lt;ul&gt;&lt;li&gt;&lt;strong&gt;Domino will get back to them with a breakout of support options and what that means.&lt;/strong&gt;&lt;/li&gt;&lt;/ul&gt;&lt;/li&gt;&lt;li&gt;They will have a primary Prod environment, but will deploy and kill lower than that.&lt;/li&gt;&lt;li&gt;Want to launch in 4.4 and then move to 4.5&lt;/li&gt;&lt;li&gt;In the POC they attempted to go from 4.3 to 4.4&lt;/li&gt;&lt;li&gt;They did some POC training with Andrea, unsure what type of training they will need moving forward.&lt;/li&gt;&lt;li&gt;&lt;strong&gt;Will send Skilljar information to Ivan &lt;/strong&gt;&lt;/li&gt;&lt;li&gt;&lt;strong&gt;Ivan we need SPOT up and running in the next few days.&lt;/strong&gt;&lt;ul&gt;&lt;li&gt;They are running 100-200 nodes a day. AKA this cost alot of money so they need to get SPOT running asap.&lt;/li&gt;&lt;li&gt;If we can get an overview on how to fix within the next week that is KEY.&lt;/li&gt;&lt;/ul&gt;&lt;/li&gt;&lt;li&gt;&lt;strong&gt;Next Steps&lt;/strong&gt;&lt;ul&gt;&lt;li&gt;&lt;strong&gt;Setup weekly PM meeting with FINRA&lt;/strong&gt;&lt;/li&gt;&lt;li&gt;&lt;strong&gt;They would like to setup TAM time.&lt;/strong&gt;&lt;/li&gt;&lt;li&gt;&lt;strong&gt;Domino will setup time with Nick J to work on the SPOT issue. &lt;/strong&gt;&lt;/li&gt;&lt;/ul&gt;&lt;/li&gt;&lt;li&gt;Ivan, they are currently working on a SAS IDP, they would like to move off of this.&lt;/li&gt;&lt;li&gt;Rafay - Needs some help with the network connectivity of the spark cluster.&lt;/li&gt;&lt;li&gt;&lt;div&gt;These are the three main engineers on Ivans team.&lt;/div&gt;&lt;ul&gt;&lt;li&gt;Justin - focused on platform.&lt;/li&gt;&lt;li&gt;Rafay - UDA intigration.&lt;/li&gt;&lt;li&gt;Sungkwon - Making sure everything else is working.&lt;/li&gt;&lt;/ul&gt;&lt;/li&gt;&lt;/ul&gt;</t>
  </si>
  <si>
    <t>FlexShopper Inc</t>
  </si>
  <si>
    <t>FlexShopper Inc operates as a holding company in the United States, is engaged in providing certain types of durable goods to consumers on a lease-to-own basis and providing lease-to-own (LTO) terms to consumers of third-party retailers and e-tailers. Its products include electronics, computers, furniture, mattresses, cameras and camcorders, audio, musical instruments, health, fitness and sports, video games, homes, garden and tools, appliances and vacuums on a payment, lease basis. The firm generates a majority of its revenue by leasing its products.</t>
  </si>
  <si>
    <t>Ryan Piacentini</t>
  </si>
  <si>
    <t>&lt;p&gt;Only using Domino for Model APIs.&lt;/p&gt;</t>
  </si>
  <si>
    <t>Boca Raton</t>
  </si>
  <si>
    <t>D-00087: ??</t>
  </si>
  <si>
    <t>https://drive.google.com/drive/folders/16lVM44XhiDPw2Y-Hd9T8amDVqCk40aFT</t>
  </si>
  <si>
    <t>https://dominodatalab.atlassian.net/browse/CS-3448</t>
  </si>
  <si>
    <t>3.5.3</t>
  </si>
  <si>
    <t>+1 561 367 1504</t>
  </si>
  <si>
    <t>https://dominodatalab.my.salesforce.com/0011500001guQ8MAAU</t>
  </si>
  <si>
    <t>Florida</t>
  </si>
  <si>
    <t>https://us-west-2b.online.tableau.com/t/dominoanalytics/views/RetentionDashboard-New/Retention/shamiya.henesley@dominodatalab.com/1fe070d0-22d9-4b35-a68f-6fb9c9f797d2?:display_count=n&amp;:showVizHome=n&amp;:origin=viz_share_link</t>
  </si>
  <si>
    <t>https://www.flexshopper.com/</t>
  </si>
  <si>
    <t>&lt;p&gt;CHURNED - Settled for less on collections. &lt;/p&gt;</t>
  </si>
  <si>
    <t>Ford Motor Company</t>
  </si>
  <si>
    <t>Ford Motor Company designs, manufactures, and services cars and trucks.  The Company also provides vehicle-related financing, leasing, and insurance through its subsidiary.</t>
  </si>
  <si>
    <t>Dearborn</t>
  </si>
  <si>
    <t>https://drive.google.com/drive/folders/15aNpvTGknhosx0XIcsumeCVZR4jnViGw</t>
  </si>
  <si>
    <t>&lt;p&gt;https://github.com/cerebrotech/deploy-ford-prod&lt;/p&gt;</t>
  </si>
  <si>
    <t>https://dominodatalab.atlassian.net/browse/CS-10832</t>
  </si>
  <si>
    <t>4.5.1</t>
  </si>
  <si>
    <t>&lt;p&gt;OT 12/15&lt;/p&gt;&lt;p&gt;&lt;a target="_blank" rel="noopener noreferrer" href="https://dominodatalab.atlassian.net/browse/OT-2338"&gt;https://dominodatalab.atlassian.net/browse/OT-2338&lt;/a&gt;&amp;nbsp;&lt;/p&gt;&lt;p&gt;&amp;nbsp;&lt;/p&gt;&lt;p&gt;#&lt;strong&gt;ot-2338-ford-down&lt;/strong&gt;&lt;/p&gt;&lt;p&gt;&amp;nbsp;&lt;/p&gt;&lt;p&gt;Ford trying to update k8s - Domino is not compatible&lt;/p&gt;&lt;p&gt;&lt;a target="_blank" rel="noopener noreferrer" href="https://dominodatalab.atlassian.net/browse/DOM-34416"&gt;https://dominodatalab.atlassian.net/browse/DOM-34416&lt;/a&gt;&lt;/p&gt;&lt;p&gt;&amp;nbsp;&lt;/p&gt;&lt;p&gt;&amp;nbsp;&lt;/p&gt;&lt;p&gt;&amp;nbsp;&lt;/p&gt;&lt;p&gt;&amp;nbsp;&lt;/p&gt;</t>
  </si>
  <si>
    <t>+1 313 322 3000</t>
  </si>
  <si>
    <t>&lt;p&gt;12/13/21 Update &amp;gt; Working to schedule, will being up during check in 11/22&lt;/p&gt;</t>
  </si>
  <si>
    <t>https://dominodatalab.my.salesforce.com/0011500001IOPRtAAP</t>
  </si>
  <si>
    <t>&lt;p&gt;&lt;a href="https://dominodatalab.slack.com/archives/C742Y6B8E" rel="noopener noreferrer" target="_blank" contenteditable="false"&gt;#ford&lt;/a&gt;&lt;/p&gt;</t>
  </si>
  <si>
    <t>https://docs.google.com/document/d/1KytXc7Qlr-qZUu0jsmgR9VHOn1dTE8wEyEVq_hKgvaM/edit</t>
  </si>
  <si>
    <t>https://dominodatalab.monday.com/boards/562026820/</t>
  </si>
  <si>
    <t>https://www.ford.com</t>
  </si>
  <si>
    <t>&lt;p&gt;12/31 - OT last week week, check in today 1/3&lt;/p&gt;&lt;p&gt;&amp;nbsp;&lt;/p&gt;&lt;p&gt;&amp;nbsp;&lt;/p&gt;&lt;p&gt;&lt;strong&gt;ot-2338-ford-down&lt;/strong&gt;&lt;/p&gt;&lt;p&gt;&amp;nbsp;&lt;/p&gt;&lt;p&gt;&lt;a target="_blank" rel="noopener noreferrer" href="https://dominoup.zendesk.com/agent/tickets/64662"&gt;https://dominoup.zendesk.com/agent/tickets/64662&lt;/a&gt;&lt;/p&gt;&lt;p&gt;Status: unblocked / pending&lt;/p&gt;&lt;p&gt;- short term fix &amp;nbsp;&amp;gt; Ford to add storage&lt;/p&gt;&lt;p&gt;- long term fix &amp;gt; assess where we want blob storage to write and make this change&lt;/p&gt;&lt;p&gt;&amp;nbsp;&lt;/p&gt;&lt;p&gt;&amp;nbsp;&lt;/p&gt;&lt;p&gt;&lt;strong&gt;&lt;u&gt;Other Top Priorities&lt;/u&gt;&lt;/strong&gt;&lt;/p&gt;&lt;p&gt;&lt;strong&gt;1. Ford trying to upgrade k8s&lt;/strong&gt;&lt;/p&gt;&lt;p&gt;Status: waiting on Ford to respond to follow-up ?s&lt;/p&gt;&lt;p&gt;&amp;nbsp;&lt;/p&gt;&lt;p&gt;Write Up&lt;/p&gt;&lt;p&gt;&lt;a target="_blank" rel="noopener noreferrer" href="https://docs.google.com/document/d/1hd_S05oM3qTHZxnB81JyaeCkOHHAwOE10t90CAB5nVk/edit#"&gt;https://docs.google.com/document/d/1hd_S05oM3qTHZxnB81JyaeCkOHHAwOE10t90CAB5nVk/edit#&lt;/a&gt;&lt;/p&gt;&lt;p&gt;&amp;nbsp;&lt;/p&gt;&lt;p&gt;&lt;strong&gt;2. Product Roadmap Meeting 1/7/22&amp;nbsp;&lt;/strong&gt;&lt;/p&gt;&lt;p&gt;Notes 12 /3&amp;nbsp;&lt;/p&gt;&lt;p&gt;&lt;a target="_blank" rel="noopener noreferrer" href="https://docs.google.com/document/d/1OKw479SUhlqS5JwILvVjrr2RuEPQJuFy8XxcFv-NkPQ/edit"&gt;https://docs.google.com/document/d/1OKw479SUhlqS5JwILvVjrr2RuEPQJuFy8XxcFv-NkPQ/edit&lt;/a&gt;&amp;nbsp;&lt;/p&gt;&lt;p&gt;&amp;nbsp;&lt;/p&gt;&lt;p&gt;&lt;strong&gt;3. OOM Issue&amp;nbsp;&lt;/strong&gt;&lt;/p&gt;&lt;p&gt;Status: Domino still investigating root cause&amp;nbsp;&lt;/p&gt;&lt;ul&gt;&lt;li&gt;Ford updated Prometheus config to limit intake and re started pods and memory usage has been stable and much lower since this point&lt;/li&gt;&lt;li&gt;Molly to send updated OOM write up&amp;nbsp; &amp;nbsp; &amp;nbsp;&lt;/li&gt;&lt;/ul&gt;&lt;p&gt;&amp;nbsp;&lt;/p&gt;&lt;p&gt;details here&amp;nbsp;&lt;/p&gt;&lt;p&gt;#ot-2209-ford-worker-nodes-in-a-k8s-multi-tenanted-cluster-run-out-of-memory&lt;/p&gt;&lt;p&gt;&amp;nbsp;&lt;/p&gt;&lt;p&gt;&amp;nbsp;&lt;/p&gt;&lt;p&gt;&amp;nbsp;&lt;/p&gt;&lt;p&gt;&amp;nbsp;&lt;/p&gt;&lt;p&gt;&amp;nbsp;&lt;/p&gt;&lt;p&gt;&amp;nbsp;&lt;/p&gt;&lt;p&gt;&amp;nbsp;&lt;/p&gt;&lt;p&gt;Why Red? &lt;a target="_blank" rel="noopener noreferrer" href="https://docs.google.com/document/d/1DmLz7oniMBGpA6-qCcX-0PMg4Tuvhe84R7gVdozfDyw/edit"&gt;Situation Summary&lt;/a&gt;&lt;/p&gt;&lt;ul&gt;&lt;li&gt;reopened OT &lt;a target="_blank" rel="noopener noreferrer" href="https://dominodatalab.atlassian.net/browse/OT-2209"&gt;https://dominodatalab.atlassian.net/browse/OT-2209&lt;/a&gt;&lt;/li&gt;&lt;li&gt;Fordâ€™s Product Lead (Bardia) has asked for information comparing the niche capabilities of Domino (collaboration, environment, storage, workflow, pipelining solution) to compare them to GCP unified platform (Vertex AI)&lt;/li&gt;&lt;/ul&gt;&lt;p&gt;&amp;nbsp;&lt;/p&gt;&lt;p&gt;Next Steps&lt;/p&gt;&lt;ul&gt;&lt;li&gt;working to schedule a product roadmap meeting ASAP&lt;/li&gt;&lt;/ul&gt;</t>
  </si>
  <si>
    <t>Forecast Judgement Account</t>
  </si>
  <si>
    <t>Ali Uralov</t>
  </si>
  <si>
    <t>Finance</t>
  </si>
  <si>
    <t>https://dominodatalab.my.salesforce.com/0011C00002QO0q6QAD</t>
  </si>
  <si>
    <t>testinglcd.com</t>
  </si>
  <si>
    <t>FS Investments Inc.</t>
  </si>
  <si>
    <t>FS Investments Inc., through its wholly owned subsidiary, Triangle Surety Agency, Inc., engages in the placement of surety bonds with insurance companies. The company places coal reclamation bonds issued by businesses located primarily in West Virginia, Kentucky, and surrounding states. It serves clients engaged in regulated industries, such as the extraction of coal, oil, and gas. The company was incorporated in 1997 and is based in Charleston, West Virginia. FS Investments Inc. operates as a wholly owned subsidiary of Jacobs Financial Group, Inc.</t>
  </si>
  <si>
    <t>+1 304 343 8171</t>
  </si>
  <si>
    <t>https://dominodatalab.my.salesforce.com/0014R000039CsmGQAS</t>
  </si>
  <si>
    <t>https://fsinvestments.com/</t>
  </si>
  <si>
    <t>Gap</t>
  </si>
  <si>
    <t>Gap retails apparel, accessories, and personal-care products under the Gap, Old Navy, Banana Republic, Athleta, and Intermix brands. Old Navy generates more than half of Gap's sales. The firm also operates e-commerce sites, outlet stores, and specialty stores under various Gap names. Gap operates nearly 3,000 stores in North America, Europe, and Asia and franchises about 550 stores in Asia, Europe, Latin America, and other regions. Gap was founded in 1969 and is based in San Francisco.</t>
  </si>
  <si>
    <t>&lt;p&gt;Main Goals&lt;/p&gt;&lt;ol&gt;&lt;li&gt;4.x Migration&lt;/li&gt;&lt;li&gt;Refocus on user enablement post upgrade&lt;/li&gt;&lt;/ol&gt;</t>
  </si>
  <si>
    <t>&lt;p&gt;Contract 2 may have an option where they sign a deal for:&lt;/p&gt;&lt;ul&gt;&lt;li&gt;Users&lt;/li&gt;&lt;li&gt;TAM&lt;/li&gt;&lt;li&gt;FE specifically for the 4.x upgrade&lt;/li&gt;&lt;/ul&gt;&lt;p&gt;&lt;br&gt;&lt;/p&gt;&lt;p&gt;Contract 1 Signed.&lt;/p&gt;</t>
  </si>
  <si>
    <t>https://dominodatalab.lightning.force.com/lightning/r/0011500001IOPJkAAP/related/Contracts/view</t>
  </si>
  <si>
    <t>D-00107: Adrian Naranjo &lt;adrian_naranjo@gap.com&gt;, Austin Whaley &lt;austin_whaley@gap.com&gt; // D-00032: Uttam Kumar, Matt Cornett</t>
  </si>
  <si>
    <t>https://www.linkedin.com/in/vimal-kohli-28470b4/</t>
  </si>
  <si>
    <t>https://drive.google.com/drive/folders/0B7AP9lFrK7lBNVg4dk9kd191VFE</t>
  </si>
  <si>
    <t>&lt;p&gt;Gap is a large retailer headquartered in San Francisco. We have two main teams using Domino: Supply Chain &amp;amp; Customer Analytics&lt;/p&gt;&lt;p&gt;&lt;br&gt;&lt;/p&gt;&lt;p&gt;Adoption has been ok, we have about 50 consistent users. They are also heavy databricks users and this is a big risk for Domino. We are in the process of upgrading them to 4.6, which will unlock a number of features that will hopefully bring more adoption/widespread usage. &lt;/p&gt;&lt;p&gt;&lt;br&gt;&lt;/p&gt;&lt;p&gt;Features that will be of-interest in 4.x&lt;/p&gt;&lt;ul&gt;&lt;li&gt;Spark&lt;/li&gt;&lt;li&gt;datasets&lt;/li&gt;&lt;/ul&gt;</t>
  </si>
  <si>
    <t>Dan S, Christopher W</t>
  </si>
  <si>
    <t>&lt;p&gt;&lt;a href="https://github.com/cerebrotech/deploy-gap-azure" target="_blank" contenteditable="false"&gt;https://github.com/cerebrotech/deploy-gap-azure&lt;/a&gt;&lt;/p&gt;</t>
  </si>
  <si>
    <t>https://dominodatalab.atlassian.net/browse/CS-1860</t>
  </si>
  <si>
    <t>3.6.17</t>
  </si>
  <si>
    <t>Phase 1: Discovery</t>
  </si>
  <si>
    <t>&lt;p&gt;&lt;strong&gt;4.X Discovery Migration SOW (Red):&lt;/strong&gt;&lt;/p&gt;&lt;p&gt;Install Blocked k8s 1.20:&lt;/p&gt;&lt;p&gt;&lt;a href="https://dominodatalab.atlassian.net/browse/PLAT-2170" rel="noopener noreferrer" target="_blank" contenteditable="false"&gt;https://dominodatalab.atlassian.net/browse/PLAT-2170&lt;/a&gt;&lt;/p&gt;&lt;p&gt;&lt;br&gt;&lt;/p&gt;&lt;ul&gt;&lt;li&gt;delay in migration due to needing later version of Domino&lt;/li&gt;&lt;li&gt;CS positioned this delay with the customer as an opportunity to align on test cases&lt;/li&gt;&lt;li&gt;Gap has repeatedly asked for clarity and a prescriptive migration approach; Domino has an action to create a list of customer asks; Gap agreed to work the list in July. &lt;/li&gt;&lt;/ul&gt;</t>
  </si>
  <si>
    <t>&lt;p&gt;&lt;a href="https://dominodatalab.pagerduty.com/service-directory/PAGQYL2" target="_blank" contenteditable="false"&gt;https://dominodatalab.pagerduty.com/service-directory/PAGQYL2&lt;/a&gt;&lt;/p&gt;</t>
  </si>
  <si>
    <t>+1 415 427 0100</t>
  </si>
  <si>
    <t>Private Reference, Speaking Engagements</t>
  </si>
  <si>
    <t>https://dominodatalab.my.salesforce.com/0011500001IOPJkAAP</t>
  </si>
  <si>
    <t>&lt;p&gt;&lt;a href="https://dominodatalab.slack.com/archives/C5HAE5E6T" target="_blank" contenteditable="false"&gt;#gap&lt;/a&gt;&lt;/p&gt;</t>
  </si>
  <si>
    <t>https://dominodatalab.monday.com/boards/930415374/</t>
  </si>
  <si>
    <t>https://us-west-2b.online.tableau.com/t/dominoanalytics/views/RetentionDashboard-New/Retention/shamiya.henesley@dominodatalab.com/ec4d39c3-c7a4-4123-8dc6-de4a4be238f8?:display_count=n&amp;:showVizHome=n&amp;:origin=viz_share_link</t>
  </si>
  <si>
    <t>https://www.gap.com</t>
  </si>
  <si>
    <t>&lt;p&gt;12/23/21&lt;/p&gt;&lt;p&gt;&amp;nbsp;&lt;/p&gt;&lt;p&gt;Summary: 4.x Migration&lt;/p&gt;&lt;p&gt;&amp;nbsp;&lt;/p&gt;&lt;p&gt;Azure East is back up&lt;/p&gt;&lt;ul&gt;&lt;li&gt;They are doing UAT now&lt;/li&gt;&lt;li&gt;Cutover will be Jan 14&lt;/li&gt;&lt;/ul&gt;&lt;p&gt;Log4j vuln:&lt;/p&gt;&lt;ul&gt;&lt;li&gt;sent over our response from john/robert, but they still have questions. may need to loop in john&amp;nbsp;&lt;/li&gt;&lt;/ul&gt;</t>
  </si>
  <si>
    <t>Glaxosmithkline</t>
  </si>
  <si>
    <t>GlaxoSmithKline PLC is a research-based pharmaceutical company. The Company develops, manufactures, and markets vaccines, prescription, and over-the-counter medicines, as well as health-related consumer products. GlaxoSmithKline provides products for infections, depression, skin conditions, asthma, heart &amp; circulatory disease, and cancer.</t>
  </si>
  <si>
    <t>https://www.linkedin.com/in/caroline-m-phares/</t>
  </si>
  <si>
    <t>Onboarding - Planning</t>
  </si>
  <si>
    <t>+1 919 483 2100</t>
  </si>
  <si>
    <t>https://dominodatalab.my.salesforce.com/0011C00002TW9RHQA1</t>
  </si>
  <si>
    <t>https://dominodatalab.monday.com/boards/1860930067/</t>
  </si>
  <si>
    <t>https://www.gsk.com:443/en-gb/</t>
  </si>
  <si>
    <t>&lt;p&gt;&lt;strong&gt;&lt;u&gt;12/20/2021&lt;/u&gt;&lt;/strong&gt;:&lt;/p&gt;&lt;ul&gt;&lt;li&gt;DEV install was completed in GSK infrastructure&lt;ul&gt;&lt;li&gt;AppGateway setup is pending. &amp;nbsp;IT check in today to hopefully complete steps&lt;/li&gt;&lt;/ul&gt;&lt;/li&gt;&lt;/ul&gt;&lt;p&gt;&amp;nbsp;&lt;/p&gt;&lt;p&gt;&lt;strong&gt;&lt;u&gt;12/13/2021&lt;/u&gt;&lt;/strong&gt;:&lt;/p&gt;&lt;ul&gt;&lt;li&gt;Status quo - installation of DEV env. and configuration questions moving along&lt;/li&gt;&lt;/ul&gt;&lt;p&gt;&amp;nbsp;&lt;/p&gt;&lt;p&gt;&lt;strong&gt;&lt;u&gt;12/6/2021&lt;/u&gt;&lt;/strong&gt;:&lt;/p&gt;&lt;ul&gt;&lt;li&gt;Status quo - installation of DEV env. and configuration questions moving along&lt;/li&gt;&lt;li&gt;$284k in services for 2022&lt;/li&gt;&lt;li&gt;Biggest item right now is protecting against downloading of data out of Domino&lt;ul&gt;&lt;li&gt;Lakshmi met w/ their IT last week and confirmed from a Domino audit logging perspective what we could do. &amp;nbsp;They seemed to accept this, but are still exploring other options&lt;/li&gt;&lt;li&gt;Might amend their agreement w/ external users to not download data&lt;/li&gt;&lt;/ul&gt;&lt;/li&gt;&lt;/ul&gt;&lt;p&gt;&amp;nbsp;&lt;/p&gt;&lt;p&gt;&lt;strong&gt;&lt;u&gt;11/29/2021&lt;/u&gt;&lt;/strong&gt;:&lt;/p&gt;&lt;ul&gt;&lt;li&gt;Enabled SAS&lt;/li&gt;&lt;li&gt;Discussion around Datasets/File Structure and GSK specific workflow (11/30) for clinical analysis and reporting process&lt;/li&gt;&lt;li&gt;Lakshmi / SA team continuing to assist KSM team on DEV install (providing solution architecture, etc.)&lt;/li&gt;&lt;/ul&gt;&lt;p&gt;&amp;nbsp;&lt;/p&gt;&lt;p&gt;&lt;strong&gt;&lt;u&gt;11/22/2021&lt;/u&gt;&lt;/strong&gt;:&lt;/p&gt;&lt;ul&gt;&lt;li&gt;No material update&lt;/li&gt;&lt;li&gt;Lakshmi / SA team continuing to assist KSM team on DEV install (providing solution architecture, etc.)&lt;/li&gt;&lt;/ul&gt;&lt;p&gt;&amp;nbsp;&lt;/p&gt;&lt;p&gt;&lt;strong&gt;&lt;u&gt;11/15/2021&lt;/u&gt;&lt;/strong&gt;:&lt;/p&gt;&lt;ul&gt;&lt;li&gt;Introducing Lakhvinder as PM&lt;/li&gt;&lt;li&gt;Caroline will be introducing more admins / etc. this week.&lt;/li&gt;&lt;li&gt;Caroline connecting Ross with new team for a discovery call before demo/training/workshop&lt;/li&gt;&lt;/ul&gt;&lt;p&gt;&amp;nbsp;&lt;/p&gt;&lt;p&gt;&lt;strong&gt;&lt;u&gt;11/8/2021:&lt;/u&gt;&lt;/strong&gt;&lt;/p&gt;&lt;ul&gt;&lt;li&gt;Weekly Implementation Check Ins (Wednesday)&lt;/li&gt;&lt;/ul&gt;&lt;p&gt;GSK is building the qualified UI (similar to Intient), and KSM (consulting group) will be doing the API validation&lt;/p&gt;&lt;p&gt;Dependencies (KSM to own the below):&lt;/p&gt;&lt;ul&gt;&lt;li&gt;Domino to be "qualified"&lt;/li&gt;&lt;li&gt;Domino to be installed&lt;/li&gt;&lt;li&gt;UI to be built around it&lt;/li&gt;&lt;li&gt;Users to be trained and onboarded&lt;/li&gt;&lt;li&gt;SAS to be installed &amp;amp; licensed&lt;/li&gt;&lt;/ul&gt;&lt;p&gt;Planning Phase&lt;/p&gt;&lt;p&gt;3 Environments:&lt;/p&gt;&lt;ul&gt;&lt;li&gt;DEV (non-qualified) - installed/configured by late Jan. 2022&lt;/li&gt;&lt;li&gt;Staging (qualified) - installed/configured by late Q1 / early Q2&lt;/li&gt;&lt;li&gt;Prod (qualified) - installed/configured by late Q1 / early Q2&lt;/li&gt;&lt;li&gt;Product Requests - &lt;a target="_blank" rel="noopener noreferrer" href="https://dominodatalab.monday.com/boards/1860930067"&gt;https://dominodatalab.monday.com/boards/1860930067/&lt;/a&gt;&lt;ul&gt;&lt;li&gt;Non-Public APIs - need to ensure we let GSK know if any of these change. Eng is aware here.&lt;/li&gt;&lt;/ul&gt;&lt;/li&gt;&lt;/ul&gt;</t>
  </si>
  <si>
    <t>Global Worldwide</t>
  </si>
  <si>
    <t>Global Worldwide Ltd offers personal services. Global Worldwide Ltd was incorporated in 2018 and is based in Altrincham, United Kingdom.</t>
  </si>
  <si>
    <t>&lt;p&gt;Experienced high turnover, low budget.&lt;/p&gt;</t>
  </si>
  <si>
    <t>McLean</t>
  </si>
  <si>
    <t>D-00050: Nate Eror neror@kixeye.com</t>
  </si>
  <si>
    <t>https://drive.google.com/drive/folders/1CyT0Oz5f_99fosqpV8yBBV8_o354ooBW</t>
  </si>
  <si>
    <t>&lt;p&gt;KIXEYE is a mobile gaming company based in San Francisco. They're a long-time Domino customer and have endured harsh employee layoffs. Thomas Dobbs has kept the data science team afloat as a one-man band, but lately they seem to be adding new users. Open to partnering with Marketing and Product, though they're small and crunched for time.&lt;/p&gt;</t>
  </si>
  <si>
    <t>&lt;p&gt;&lt;a href="https://github.com/cerebrotech/deploy-kixeye2" rel="noopener noreferrer" target="_blank" contenteditable="false"&gt;https://github.com/cerebrotech/deploy-kixeye2&lt;/a&gt;&lt;/p&gt;</t>
  </si>
  <si>
    <t>&lt;p&gt;KIXEYE uses Domino with Snowflake to power their in-game offer recommendation models. "What took 5 days now takes 5 minutes," they're able to get offers out in a faster loop. &lt;/p&gt;&lt;p&gt;&lt;br&gt;&lt;/p&gt;&lt;p&gt;12% increased player conversion&lt;/p&gt;&lt;p&gt;12% higher revenue within the first 7 days &lt;/p&gt;&lt;p&gt;First purchase made 10% faster&lt;/p&gt;</t>
  </si>
  <si>
    <t>Consumer Services</t>
  </si>
  <si>
    <t>https://dominodatalab.atlassian.net/browse/CS-2432</t>
  </si>
  <si>
    <t>3.5.3, 4.3.1</t>
  </si>
  <si>
    <t>https://dominodatalab.my.salesforce.com/0011500001dqc9zAAA</t>
  </si>
  <si>
    <t>&lt;p&gt;&lt;a href="https://dominodatalab.slack.com/archives/C6JEDHU4U" rel="noopener noreferrer" target="_blank" contenteditable="false"&gt;#gww&lt;/a&gt;&lt;/p&gt;</t>
  </si>
  <si>
    <t>https://us-west-2b.online.tableau.com/t/dominoanalytics/views/RetentionDashboard-New/Retention/shamiya.henesley@dominodatalab.com/4295ba30-21d4-4d0c-92ea-156840c7627c?:display_count=n&amp;:showVizHome=n&amp;:origin=viz_share_link</t>
  </si>
  <si>
    <t>Goodyear Tire &amp; Rubber</t>
  </si>
  <si>
    <t>The Goodyear Tire &amp; Rubber Company develops, manufactures, distributes, and sells tires for most applications.  The Company also manufactures and markets several lines of rubber and rubber-related chemicals and provides automotive repair services.  Goodyear also retreads truck, aircraft, and heavy equipment tires.  The Company provides its products and services worldwide.</t>
  </si>
  <si>
    <t>&lt;ol&gt;&lt;li&gt;&lt;div&gt;Connect to on-prem resources&lt;/div&gt;&lt;ol&gt;&lt;li&gt;much of their data is spread out across different on-prem data centers. Being able to connect to these would enable several use cases. The bottleneck resides within Goodyear IT.&lt;/li&gt;&lt;/ol&gt;&lt;/li&gt;&lt;li&gt;&lt;div&gt;Establish an "Algorithm Marketplace"&lt;/div&gt;&lt;ol&gt;&lt;li&gt;The ideal is a single place where results consumers and customers can view and use model APIs. They want to allow people to use or experiment with multiple model APIs without needing any of the underlying collateral (e.g. source data or code)&lt;/li&gt;&lt;/ol&gt;&lt;/li&gt;&lt;li&gt;&lt;div&gt;Expansion Opp: Enable Matlab users&lt;/div&gt;&lt;ol&gt;&lt;li&gt;This is the group in Luxembourg (~10 DSPs). They are testing whether they can leverage Matlab within Domino to take advantage of compute resources and other IDEs. The risk here is whether or not we can connect to all of the necessary on-prem data sources&lt;/li&gt;&lt;/ol&gt;&lt;/li&gt;&lt;li&gt;&lt;div&gt;Expansion Opp: Enable R Studio users&lt;/div&gt;&lt;ol&gt;&lt;li&gt;there is a small (&amp;lt;5) group of R Studio Server Pro users who we'd like to move to Domino. Similar to previous initiatives, the biggest question mark is on-prem data. Additionally, this group relies heavily on Shiny apps and we lack some of the features R studio servers offers. Namely, R studio server does a better job with customer access, horizontal scaling, and seamless app updates.&lt;/li&gt;&lt;/ol&gt;&lt;/li&gt;&lt;/ol&gt;</t>
  </si>
  <si>
    <t>&lt;ol&gt;&lt;li&gt;Losing momentum on adoption due to data source connectivity&lt;/li&gt;&lt;/ol&gt;</t>
  </si>
  <si>
    <t>SSO w/ Credential Prorogation</t>
  </si>
  <si>
    <t>Akron</t>
  </si>
  <si>
    <t>https://www.linkedin.com/in/ihor-skrypnyk-2a4b5b2/</t>
  </si>
  <si>
    <t>https://drive.google.com/drive/folders/1pbM0GeW9U0Ros-1iYYXDDptbxbRG8Nwg</t>
  </si>
  <si>
    <t>&lt;p&gt;Goodyear is one of the world's largest tire companies. It employs about 72,000 people and manufactures its products in 55 facilities in 23 countires around the world. Its two Innovation Centers in Akron, Ohio and Colmar-Berg, Luxembourg, strive to develop state-of-the-art products and services that set the technology and performance standard for the industry.&lt;/p&gt;&lt;p&gt;&lt;br&gt;&lt;/p&gt;&lt;p&gt;&lt;strong&gt;Org Structure:&lt;/strong&gt;&lt;/p&gt;&lt;p&gt;Goodyear's Data Science team is broken out into projects. Rather than working on multiple projects at once, team members are usually staffed on a single project / initiative at a time. Currently, there is no organization mandate to use Domino but generally, new projects have been leveraging Domino. The largest project, "MPO", leverages about half of the data science org but won't be migrated to Domino. This is a long-established project and more of data engineering use case (pipelines, jenkins, etc.).&lt;/p&gt;&lt;p&gt;&lt;br&gt;&lt;/p&gt;&lt;p&gt;Our main contact, Christine, sits in Akron and is championing Domino internally. Another group we have inroads with is a group of ~10 Matlab users in Luxembourg, led by Kanwar.&lt;/p&gt;</t>
  </si>
  <si>
    <t>&lt;p&gt;&lt;a href="https://github.com/cerebrotech/deploy-goodyear4" rel="noopener noreferrer" target="_blank" contenteditable="false"&gt;https://github.com/cerebrotech/deploy-goodyear4&lt;/a&gt;&lt;/p&gt;</t>
  </si>
  <si>
    <t>&lt;p&gt;Exploratory analysis, new projects and initiatives, apps, and some model APIs&lt;/p&gt;</t>
  </si>
  <si>
    <t>Industrial Manufacturing and Services</t>
  </si>
  <si>
    <t>https://dominodatalab.atlassian.net/browse/CS-7171</t>
  </si>
  <si>
    <t>4.2.0</t>
  </si>
  <si>
    <t>&lt;p&gt;&lt;a href="https://dominodatalab.pagerduty.com/service-directory/PJ2UBA6" rel="noopener noreferrer" target="_blank" contenteditable="false"&gt;https://dominodatalab.pagerduty.com/service-directory/PJ2UBA6&lt;/a&gt;&lt;/p&gt;</t>
  </si>
  <si>
    <t>+1 770 464 4700</t>
  </si>
  <si>
    <t>https://dominodatalab.my.salesforce.com/0011500001SX0NOAA1</t>
  </si>
  <si>
    <t>&lt;p&gt;&lt;a href="https://dominodatalab.slack.com/archives/CLS3SK1KJ" rel="noopener noreferrer" target="_blank" contenteditable="false"&gt;#goodyear&lt;/a&gt;&lt;/p&gt;</t>
  </si>
  <si>
    <t>https://dominodatalab.monday.com/boards/1107441581</t>
  </si>
  <si>
    <t>Jupyter Notebook, SageMaker, Rstudio, Matlab</t>
  </si>
  <si>
    <t>https://www.goodyear.com</t>
  </si>
  <si>
    <t>&lt;p&gt;Churning&lt;/p&gt;&lt;p&gt;&amp;nbsp;&lt;/p&gt;&lt;p&gt;&lt;strong&gt;WHY AT RISK&lt;/strong&gt;&lt;/p&gt;&lt;p&gt;&amp;nbsp;&lt;/p&gt;&lt;p&gt;write up: &lt;a target="_blank" rel="noopener noreferrer" href="https://docs.google.com/document/d/1kuedCSnEc9vHqyJt_aVEy12VwlyybaOREXsIKIE16_o/edit?usp=sharing"&gt;https://docs.google.com/document/d/1kuedCSnEc9vHqyJt_aVEy12VwlyybaOREXsIKIE16_o/edit?usp=sharing&lt;/a&gt;&lt;/p&gt;&lt;p&gt;&amp;nbsp;&lt;/p&gt;&lt;p&gt;Goodyear recently had an internal re-org that put the future of Domino into doubt. The overall owner of Domino has not been determined and two key Domino users asked us for an extension on the renewal while their team gets organized. Attempts to reach out to key stakeholders with decision-making ability continue to be ignored.&lt;/p&gt;&lt;p&gt;&amp;nbsp;&lt;/p&gt;&lt;p&gt;Adoption has fallen off (4 active users) but those users do have critical workloads that depend on Domino. The small user community's overall opinion of Domino is very high; however, the larger organization has not pushed for adoption and instead allowed DSPs to continue to work wherever they want.&lt;/p&gt;&lt;p&gt;&amp;nbsp;&lt;/p&gt;&lt;p&gt;Without clear ownership or a champion with decision-making ability, the contract is at risk.&lt;/p&gt;&lt;p&gt;&amp;nbsp;&lt;/p&gt;&lt;p&gt;Alex AB, Chris, Tyler, Lisa, and Ryan to meet to strategize our action plan after Thanksgiving (11/29)&lt;/p&gt;&lt;p&gt;&amp;nbsp;&lt;/p&gt;&lt;p&gt;&amp;nbsp;&lt;/p&gt;</t>
  </si>
  <si>
    <t>GTS Data Processing</t>
  </si>
  <si>
    <t>&lt;p&gt;GTS want to use Domino to effectively do cloud-prod themselves. &lt;/p&gt;&lt;p&gt;German privacy laws are very strict and they want to host within Germany (and wider - the EU). &lt;/p&gt;&lt;p&gt;&lt;br&gt;&lt;/p&gt;&lt;p&gt;They are seeing lots of demand for their raw compute business.&lt;/p&gt;</t>
  </si>
  <si>
    <t>Andreas Heinzerling</t>
  </si>
  <si>
    <t>&lt;p&gt;&lt;strong&gt;Churn RISK: &lt;/strong&gt;No contact since 1st September. Not paid outstnading $120K invoice and due to renew 31st Jan.&lt;/p&gt;&lt;p&gt;Andreas to chase and Rebecca will push to.&lt;/p&gt;&lt;p&gt;&lt;br&gt;&lt;/p&gt;</t>
  </si>
  <si>
    <t>https://drive.google.com/drive/u/0/folders/1KrVrxGl2Tdm-bRH40tUk88JX36_45nYj</t>
  </si>
  <si>
    <t>Onboarding - Deploy (prod)</t>
  </si>
  <si>
    <t>&lt;p&gt;GTS is a German startup providing local cloud compute resources for customers and want to use Domino for some of the on-demand colocated user stuff. See &lt;a href="https://gts-dp.de" rel="noopener noreferrer" target="_blank" contenteditable="false"&gt;https://gts-dp.de/&lt;/a&gt; and particularly &lt;a href="https://dsready.cloud" rel="noopener noreferrer" target="_blank" contenteditable="false"&gt;https://dsready.cloud/&lt;/a&gt;&lt;/p&gt;</t>
  </si>
  <si>
    <t>&lt;p&gt;To provide a service for other customers. &lt;/p&gt;</t>
  </si>
  <si>
    <t>https://dominodatalab.atlassian.net/browse/CS-11560</t>
  </si>
  <si>
    <t>https://dominodatalab.my.salesforce.com/0014R00002irAs5QAE</t>
  </si>
  <si>
    <t>https://dominodatalab.monday.com/boards/967042963</t>
  </si>
  <si>
    <t>gts-dp.de</t>
  </si>
  <si>
    <t>&lt;p&gt;&lt;strong&gt;2022-01-03&lt;/strong&gt;&lt;/p&gt;&lt;p&gt;&amp;nbsp;&lt;/p&gt;&lt;p&gt;&lt;strong&gt;High Churn Risk&lt;/strong&gt;&lt;/p&gt;&lt;p&gt;GTS pushed the multi-tenant lite workshop out to January 10th which cuts it really close to the January 30th renewal (and this year's invoice). Andreas is plans to connect with the CEO in the meantime to get some commitment.&lt;/p&gt;&lt;p&gt;&amp;nbsp;&lt;/p&gt;</t>
  </si>
  <si>
    <t>Honeywell</t>
  </si>
  <si>
    <t>Honeywell traces its roots to 1885 with Albert Butz's firm, Butz-Thermo Electric Regulator, which produced a predecessor to the modern thermostat. Today, Honeywell is a global multi-industry behemoth with one of the largest installed bases of equipment. The firm operates through four business segments, including aerospace, building technologies, performance materials and technologies, and safety and productivity solutions. In recent years, the firm has made several portfolio changes, including the addition of Intelligrated in 2016, as well as the spins of Garrett Technologies and Resideo in 2018. In 2019, the firm launched Honeywell Forge, its enterprise performance management software solution that leverages the firm's domain expertise in buildings, airlines, and critical infrastructure.</t>
  </si>
  <si>
    <t>D-00150, D-00165: alpesh.desai@honeywell.com, dinesh.muruganandam@honeywell.com,  mohammad.akhtar@honeywell.com</t>
  </si>
  <si>
    <t>&lt;p&gt;&lt;a href="https://github.com/cerebrotech/deploy-honeywell/blob/master/kubernetes/prod/domino.yaml" rel="noopener noreferrer" target="_blank" contenteditable="false"&gt;https://github.com/cerebrotech/deploy-honeywell/blob/master/kubernetes/prod/domino.yaml&lt;/a&gt;&lt;/p&gt;</t>
  </si>
  <si>
    <t>Holding Companies</t>
  </si>
  <si>
    <t>https://dominodatalab.atlassian.net/browse/CS-9213</t>
  </si>
  <si>
    <t>AKS</t>
  </si>
  <si>
    <t>3.3.12, 3.5.9, 4.4.2</t>
  </si>
  <si>
    <t>&lt;p&gt;&lt;a href="https://one.newrelic.com/launcher/nr1-core.explorer?pane=eyJuZXJkbGV0SWQiOiJrOHMtY2x1c3Rlci1leHBsb3Jlci1uZXJkbGV0Lms4cy1jbHVzdGVyLWV4cGxvcmVyIiwiZW50aXR5R3VpZCI6Ik1qZzBPRGd6TUh4SlRrWlNRWHhPUVh3ek1EQTBNRGMzTlRNM05UQTJNekV3TURBIiwiaXNPdmVydmlldyI6dHJ1ZSwicmVmZXJyZXJzIjp7ImxhdW5jaGVySWQiOiJucjEtY29yZS5leHBsb3JlciIsIm5lcmRsZXRJZCI6Im5yMS1jb3JlLmxpc3RpbmcifX0%3D&amp;amp;platform%5B%24isFallbackTimeRange%5D=true&amp;amp;platform%5BaccountId%5D=2848830&amp;amp;platform%5Bfilters%5D=Iihkb21haW4gPSAnSU5GUkEnIEFORCB0eXBlID0gJ0tVQkVSTkVURVNDTFVTVEVSJyki&amp;amp;platform%5BtimeRange%5D%5Bduration%5D=300000" rel="noopener noreferrer" target="_blank" contenteditable="false"&gt;https://one.newrelic.com/launcher/nr1-core.explorer?platform[accountId]=2848830&amp;amp;platform[timeRange][duration]=300000&amp;amp;platform[$isFallbackTimeRange]=true&amp;amp;platform[filters]=Iihkb21haW4gPSAnSU5GUkEnIEFORCB0eXBlID0gJ0tVQkVSTkVURVNDTFVTVEVSJyki&amp;amp;pane=eyJuZXJkbGV0SWQiOiJrOHMtY2x1c3Rlci1leHBsb3Jlci1uZXJkbGV0Lms4cy1jbHVzdGVyLWV4cGxvcmVyIiwiZW50aXR5R3VpZCI6Ik1qZzBPRGd6TUh4SlRrWlNRWHhPUVh3ek1EQTBNRGMzTlRNM05UQTJNekV3TURBIiwiaXNPdmVydmlldyI6dHJ1ZSwicmVmZXJyZXJzIjp7ImxhdW5jaGVySWQiOiJucjEtY29yZS5leHBsb3JlciIsIm5lcmRsZXRJZCI6Im5yMS1jb3JlLmxpc3RpbmcifX0=&lt;/a&gt;&lt;/p&gt;</t>
  </si>
  <si>
    <t>&lt;p&gt;&lt;a href="https://dominodatalab.pagerduty.com/service-directory?direction=desc&amp;amp;query=honeywell&amp;amp;sort_by=score&amp;amp;team_ids=all" rel="noopener noreferrer" target="_blank" contenteditable="false"&gt;https://dominodatalab.pagerduty.com/service-directory/?direction=desc&amp;amp;query=honeywell&amp;amp;sort_by=score&amp;amp;team_ids=all&lt;/a&gt;&lt;/p&gt;</t>
  </si>
  <si>
    <t>+1 704 627 6200</t>
  </si>
  <si>
    <t>Pending</t>
  </si>
  <si>
    <t>Private Reference</t>
  </si>
  <si>
    <t>https://dominodatalab.my.salesforce.com/0011C00002W5fOJQAZ</t>
  </si>
  <si>
    <t>&lt;p&gt;&lt;a href="https://dominodatalab.slack.com/archives/CG0CZRMMK" rel="noopener noreferrer" target="_blank" contenteditable="false"&gt;https://dominodatalab.slack.com/archives/CG0CZRMMK&lt;/a&gt;&lt;/p&gt;</t>
  </si>
  <si>
    <t>New Jersey</t>
  </si>
  <si>
    <t>https://dominodatalab.monday.com/boards/594339597</t>
  </si>
  <si>
    <t>https://www.honeywell.com/us/en</t>
  </si>
  <si>
    <t>&lt;p&gt;&lt;strong&gt;&lt;u&gt;11/29/2021&lt;/u&gt;&lt;/strong&gt;&lt;/p&gt;&lt;ul&gt;&lt;li&gt;Honeywell is interested in some of Josh P's reference projects&lt;/li&gt;&lt;li&gt;Josh will join the weekly call on Wednesday&lt;/li&gt;&lt;/ul&gt;&lt;p&gt;&lt;br&gt;&lt;/p&gt;&lt;p&gt;&lt;strong&gt;&lt;u&gt;11/8/2021&lt;/u&gt;&lt;/strong&gt;&lt;/p&gt;&lt;ul&gt;&lt;li&gt;&lt;div&gt;Working with Sameer to get best practices for a Databricks/Domino connection put together&lt;/div&gt;&lt;ul&gt;&lt;li&gt;Honeywell has been dissatisfied with the Databricks/Domino connection so far, so they are hoping we can help them fix it&lt;/li&gt;&lt;/ul&gt;&lt;/li&gt;&lt;li&gt;&lt;div&gt;Working on getting tech talk and hackathon set up for Honeywell on site late February&lt;/div&gt;&lt;ul&gt;&lt;li&gt;Ryan and Sam working with Josh P (conversation later today) to discuss starter projects, tech talk, and possible more starter projects for new teams at Honeywell&lt;/li&gt;&lt;/ul&gt;&lt;/li&gt;&lt;li&gt;&lt;br&gt;&lt;/li&gt;&lt;/ul&gt;</t>
  </si>
  <si>
    <t>HUK-Coburg</t>
  </si>
  <si>
    <t>HUK-COBURG-Holding AG, through its subsidiaries, offers insurance and building society products for private households in Germany. It offers property and casualty insurance, accident insurance, life and health insurance, motor insurance, private liability and household insurance, legal protection insurance, and private pension insurance; and construction financing products, as well as VISA cards, which include travel insurance. HUK-COBURG-Holding AG was founded in 1933 and is based in Coburg, Germany. HUK-COBURG-Holding AG acts as as subsidiary of HUK-COBURG-Haftpflicht-UnterstÃƒÂ¼tzungs-Kasse kraftfahrender Beamter Deutschlands a. G. in Coburg.</t>
  </si>
  <si>
    <t>&lt;p&gt;Data science team: Deploy production model APIs, but retain control and access rather than hand the code over to IT. DS want to own it. &lt;/p&gt;&lt;p&gt;Analytics people: Notebooks, ad-hoc python work&lt;/p&gt;&lt;p&gt;&lt;br&gt;&lt;/p&gt;&lt;p&gt;Access SAS data via SAS environment provisioning. Make use of saspy to get data from SAS but make use of python for the analytics. &lt;/p&gt;&lt;p&gt;&lt;br&gt;&lt;/p&gt;&lt;p&gt;IT: provision a walled garden for python work&lt;/p&gt;</t>
  </si>
  <si>
    <t>D-00131, D-00133: ??</t>
  </si>
  <si>
    <t>https://drive.google.com/drive/folders/19nzKwqDSH4gjepI8aj-kcOfdq8DzYeM0</t>
  </si>
  <si>
    <t>&lt;p&gt;HUK-Coburg are an insurance company based in Coburg, Bavaria. Founded in 1933 they provide private health, injury, life and property insurance services throughout Germany for individuals and households. With over 10,000 employees and nearly 700 retail locations, they are the largest auto insurance company in Germany, and the second largest health insurance company.&amp;nbsp;As a mutual association, the policyholders are themselves stakeholders in the company.&amp;nbsp;&lt;/p&gt;&lt;p&gt;&lt;br&gt;&lt;/p&gt;</t>
  </si>
  <si>
    <t>Terry S</t>
  </si>
  <si>
    <t>EMEA-DACH</t>
  </si>
  <si>
    <t>&lt;p&gt;&lt;a target="_blank" rel="noopener noreferrer" href="https://github.com/cerebrotech/deploy-huk-prod"&gt;https://github.com/cerebrotech/deploy-huk-prod&lt;/a&gt;&lt;/p&gt;&lt;p&gt;&amp;nbsp;&lt;/p&gt;&lt;p&gt;&amp;nbsp;&lt;/p&gt;</t>
  </si>
  <si>
    <t>&lt;p&gt;&lt;strong&gt;&lt;u&gt;Use cases&lt;/u&gt;&lt;/strong&gt;&lt;/p&gt;&lt;p&gt;&lt;br&gt;&lt;/p&gt;&lt;p&gt;&lt;strong&gt;SAS&lt;/strong&gt;&lt;/p&gt;&lt;p&gt;We had no direct reps for the hardcore SAS users, but the general setup was described.&lt;/p&gt;&lt;p&gt;&lt;br&gt;&lt;/p&gt;&lt;p&gt;They have a large central SAS Grid. They have set up SAS/Connect profiles for the compute envs so that users can connect to the grid. this&lt;/p&gt;&lt;p&gt;Gives them two things:&lt;/p&gt;&lt;p&gt;1. The ability to remote submit jobs to that SAS Grid&lt;/p&gt;&lt;p&gt;2. The ability to read data held in that SAS Grid - as with many places there are datasets there and data that has been transformed That&lt;/p&gt;&lt;p&gt;is not anywhere else.&amp;nbsp;&lt;/p&gt;&lt;p&gt;&lt;br&gt;&lt;/p&gt;&lt;p&gt;Reading data can be done into SAS on Domino OR into python using saspy which gives them access to that data. The problem with either way&amp;nbsp;&lt;/p&gt;&lt;p&gt;is that the transfer time is not great - it can take a while to transfer data.&amp;nbsp;&lt;/p&gt;&lt;p&gt;&lt;br&gt;&lt;/p&gt;&lt;p&gt;Members of the DS team have used SAS mainly to process data in SAS and then grab it in python. Apparently one of the attractions is the greater&lt;/p&gt;&lt;p&gt;vizualisation options that python gives so process in SAS &amp;gt; display with python seems an attractive proposition.&amp;nbsp;&lt;/p&gt;&lt;p&gt;&lt;br&gt;&lt;/p&gt;&lt;p&gt;&lt;br&gt;&lt;/p&gt;&lt;p&gt;&lt;strong&gt;Telematics Data quality&lt;/strong&gt;&lt;/p&gt;&lt;p&gt;Currently they are using Domino/python to do investigation into data quality of their telematics data. The aim will be to present in an interactive webapp - right now it's displayed in jupyter notebooks.&lt;/p&gt;&lt;p&gt;&lt;br&gt;&lt;/p&gt;&lt;p&gt;&lt;strong&gt;Personalise ads for bills&lt;/strong&gt; - batch processes. Profile and segment users, decide what you're going to advertise to them. Data is written back to SAS for consumption by marketing.&amp;nbsp;&lt;/p&gt;&lt;p&gt;&lt;br&gt;&lt;/p&gt;&lt;p&gt;&lt;strong&gt;NLP&lt;/strong&gt;&lt;/p&gt;&lt;p&gt;They were provided a dump of a large email/communication archive and asked to look at the data and see if there is anything of value.&amp;nbsp;&lt;/p&gt;&lt;p&gt;Carried out some processing/spellchecking and the categorisation of data by communication type and what they want - potential use cases in helping route emails/communications to the right department and prioritise. This is in progress.&amp;nbsp;&lt;/p&gt;&lt;p&gt;&lt;br&gt;&lt;/p&gt;&lt;p&gt;&lt;strong&gt;Web crawling/data categorisation&lt;/strong&gt;&lt;/p&gt;&lt;p&gt;Extending the above they are also looking at web-crawling - for example they currently pay for information on estimated costs from a company that basically does aggregation from websites, they want to build themselves. Currently being considered - lack of internet access need to be considered.&amp;nbsp;&lt;/p&gt;&lt;p&gt;&lt;br&gt;&lt;/p&gt;&lt;p&gt;&lt;strong&gt;Image recognition&lt;/strong&gt;&lt;/p&gt;&lt;p&gt;Look at images, identify parts/vehicles and evaluate level of damage. Currently obtaining data nd doing initial experimentation.&amp;nbsp;&lt;/p&gt;</t>
  </si>
  <si>
    <t>https://dominodatalab.atlassian.net/browse/CS-6773</t>
  </si>
  <si>
    <t>3.6.11</t>
  </si>
  <si>
    <t>+49 9561 960</t>
  </si>
  <si>
    <t>Using SAS Analytics for Containers on Domino</t>
  </si>
  <si>
    <t>https://dominodatalab.my.salesforce.com/0011C000020sLfjQAE</t>
  </si>
  <si>
    <t>Rheinland-Pfalz</t>
  </si>
  <si>
    <t>https://dominodatalab.monday.com/boards/444662194</t>
  </si>
  <si>
    <t>https://www.huk.de</t>
  </si>
  <si>
    <t>&lt;p&gt;&lt;strong&gt;2022-01-03&lt;/strong&gt;&lt;/p&gt;&lt;p&gt;&amp;nbsp;&lt;/p&gt;&lt;p&gt;&lt;strong&gt;Weekly summary:&lt;/strong&gt;&lt;/p&gt;&lt;p&gt;Andreas is working on the renewal. No upsell at the moment as the OpenShift costs are expected to double the price per user cost.&lt;/p&gt;&lt;p&gt;&amp;nbsp;&lt;/p&gt;&lt;p&gt;HUK signed a contract with Alexander Thamm (German partner firm) to help install on OpenShift and migrate them to 4.X. Internal discussions about how to structure this.&lt;/p&gt;&lt;p&gt;&amp;nbsp;&lt;/p&gt;&lt;p&gt;4.X infrastructure in progress. Previously committed to HUK that we'd jointly complete the planning phase by end-of-Jan.&lt;/p&gt;&lt;p&gt;&amp;nbsp;&lt;/p&gt;</t>
  </si>
  <si>
    <t>International Monetary Fund</t>
  </si>
  <si>
    <t>International Monetary Fund operates as an international organization that promotes international financial stability and monetary cooperation. It also facilitates international trade, promotes employment and sustainable economic growth, and helps to reduce global poverty. It is governed by and accountable to its 189 member countries. The organization assists in promoting international monetary cooperation, maintaining exchange stability and orderly exchange arrangements; promoting economic growth and high levels of employment; and offering temporary financial assistance to countries. It reviews and monitors national and global economic and financial developments and provides advisory services to its members on their economic policies. The organization also provides surveillance, financial assistance, and technical support services its member countries. International Monetary Fund was founded in 1944 and is based in Washington, District Of Columbia</t>
  </si>
  <si>
    <t>Closed-Lost</t>
  </si>
  <si>
    <t>&lt;p&gt;Requiring SOC2 certification and SAML.&amp;nbsp;These are&amp;nbsp;hard requirements.&lt;/p&gt;</t>
  </si>
  <si>
    <t>Washington</t>
  </si>
  <si>
    <t>D-00106: MSaeed@imf.org, YLiu10@imf.org</t>
  </si>
  <si>
    <t>https://drive.google.com/drive/folders/1hJJEAGIEZyCblBDL3H32drEzFOwi8ZE1</t>
  </si>
  <si>
    <t>&lt;p&gt;https://github.com/cerebrotech/deploy-imf&lt;/p&gt;</t>
  </si>
  <si>
    <t>Government</t>
  </si>
  <si>
    <t>https://dominodatalab.atlassian.net/browse/CS-5127</t>
  </si>
  <si>
    <t>https://www.linkedin.com/company/international-monetary-fund/</t>
  </si>
  <si>
    <t>+1 202 623 7000</t>
  </si>
  <si>
    <t>https://dominodatalab.my.salesforce.com/0011500001bRtmCAAS</t>
  </si>
  <si>
    <t>&lt;p&gt;&lt;a href="https://dominodatalab.slack.com/archives/C5XHHH43E" rel="noopener noreferrer" target="_blank" contenteditable="false"&gt;#imf&lt;/a&gt;&lt;/p&gt;</t>
  </si>
  <si>
    <t>https://dominodatalab.monday.com/boards/622033824/</t>
  </si>
  <si>
    <t>https://us-west-2b.online.tableau.com/t/dominoanalytics/views/RetentionDashboard-New/Retention/shamiya.henesley@dominodatalab.com/8b1d1ed6-8fd5-4277-9fe7-514c3df1436f?:display_count=n&amp;:showVizHome=n&amp;:origin=viz_share_link</t>
  </si>
  <si>
    <t>https://www.imf.org/external/index.htm</t>
  </si>
  <si>
    <t>&lt;p&gt;&lt;strong&gt;&lt;u&gt;12/20/2021&lt;/u&gt;&lt;/strong&gt;:&lt;/p&gt;&lt;ul&gt;&lt;li&gt;Exit interview to be scheduled in 2022&lt;/li&gt;&lt;/ul&gt;&lt;p&gt;&amp;nbsp;&lt;/p&gt;&lt;p&gt;&lt;strong&gt;&lt;u&gt;12/13/2021&lt;/u&gt;&lt;/strong&gt;&lt;/p&gt;&lt;ul&gt;&lt;li&gt;No update - working to schedule exit interview, but no responses yes&lt;/li&gt;&lt;/ul&gt;&lt;p&gt;&amp;nbsp;&lt;/p&gt;&lt;p&gt;&lt;strong&gt;&lt;u&gt;11/22/2021&lt;/u&gt;&lt;/strong&gt;&lt;/p&gt;&lt;ul&gt;&lt;li&gt;No Update&lt;/li&gt;&lt;li&gt;The RFP was the RFP and there is no getting around it. Reading between the lines, there was most likely pushback on the main contact and she had to react to Domino aggressively to shut the push to purchase down&lt;/li&gt;&lt;/ul&gt;&lt;p&gt;&amp;nbsp;&lt;/p&gt;&lt;p&gt;&amp;nbsp;&lt;/p&gt;&lt;p&gt;&lt;strong&gt;&lt;u&gt;11/15/2021&lt;/u&gt;&lt;/strong&gt;&lt;/p&gt;&lt;ul&gt;&lt;li&gt;IMF is going to churn&lt;/li&gt;&lt;li&gt;They were very defensive on the call on Thursday and made it seem as if they had never entertained transacting through the Azure marketplace&lt;/li&gt;&lt;li&gt;The RFP was the RFP and there is no getting around it. Reading between the lines, there was most likely pushback on the main contact and she had to react to Domino aggressively to shut the push to purchase down&lt;/li&gt;&lt;/ul&gt;&lt;p&gt;&amp;nbsp;&lt;/p&gt;&lt;p&gt;&lt;strong&gt;&lt;u&gt;11/8/2021&lt;/u&gt;&lt;/strong&gt;&lt;/p&gt;&lt;ul&gt;&lt;li&gt;Still waiting for response to our response on questions for the Azure marketplace deal&lt;/li&gt;&lt;li&gt;Will have more after we chat with client Thursday&lt;/li&gt;&lt;/ul&gt;&lt;p&gt;&amp;nbsp;&lt;/p&gt;&lt;p&gt;&lt;strong&gt;&lt;u&gt;10/18/2021&lt;/u&gt;&lt;/strong&gt;&lt;/p&gt;&lt;p&gt;&amp;nbsp;&lt;/p&gt;&lt;ul&gt;&lt;li&gt;Pursuing Azure marketplace deal as a renewal&lt;/li&gt;&lt;li&gt;Otherwise they did not get get approval for RFP so contacting directly with Domino is a no go.&lt;/li&gt;&lt;/ul&gt;&lt;p&gt;&amp;nbsp;&lt;/p&gt;&lt;p&gt;&amp;nbsp;&lt;/p&gt;&lt;p&gt;&amp;nbsp;&lt;/p&gt;&lt;p&gt;&amp;nbsp;&lt;/p&gt;&lt;p&gt;Executive Overview Week of 29-March:&lt;/p&gt;&lt;ul&gt;&lt;li&gt;Weekly Call: Tue. 3:00 pm EST.&lt;/li&gt;&lt;/ul&gt;&lt;p&gt;&amp;nbsp;&lt;/p&gt;&lt;p&gt;Domino 4.3&lt;/p&gt;&lt;ul&gt;&lt;li&gt;No new info around the RFP - Helen may be requesting a six month extension&lt;/li&gt;&lt;li&gt;Chris is up to speed on everything&lt;/li&gt;&lt;li&gt;IMF up on 4.3&lt;/li&gt;&lt;/ul&gt;&lt;p&gt;Igor assisting w/ setting up the MATLAB licensing server&lt;/p&gt;&lt;ul&gt;&lt;li&gt;Next step - drill-down on use case w/ Yang Liu&lt;/li&gt;&lt;/ul&gt;&lt;p&gt;Helen - MATLAB, Mathworks one hour training session, w/ Spark support&lt;/p&gt;&lt;ul&gt;&lt;li&gt;Install Python, run python and MATLAB in the same environment&amp;nbsp;&lt;/li&gt;&lt;li&gt;Domino CLI -&amp;gt; base image, (old) -&amp;gt; need new one, that has python on itBVA&lt;/li&gt;&lt;/ul&gt;&lt;p&gt;Tracking opportunity to assist w/ Snowflake integration&lt;/p&gt;&lt;ul&gt;&lt;li&gt;IMF working on integration&lt;/li&gt;&lt;/ul&gt;&lt;p&gt;&amp;nbsp;&lt;/p&gt;&lt;ul&gt;&lt;li&gt;Moved into Monitor phase - Andrew available until 18 Jan.&lt;/li&gt;&lt;/ul&gt;&lt;p&gt;IMF Acceptance of the new 4.3 environment has begun&lt;/p&gt;&lt;ul&gt;&lt;li&gt;Issue Tracking can be found &lt;a target="_blank" rel="noopener noreferrer" href="https://docs.google.com/spreadsheets/d/100vuI7QYukkxlJT3mAa1BoxwTeArzVeaRccsQBolM6M/edit#gid=1868845216"&gt;here&lt;/a&gt;&lt;/li&gt;&lt;li&gt;Jenny - Per our last weekly sync on Fri. (8 Jan.), we are pending IMF's change management approval to commence the actual cut-over (Activation Phase) on Tue. (11 Jan.) - to move to Monitoring Phase&lt;/li&gt;&lt;li&gt;Coordinating with Graham, Colin and the Mathworks team to have a use case ready for testing in the new environment&lt;/li&gt;&lt;/ul&gt;&lt;p&gt;&amp;nbsp;&lt;/p&gt;&lt;p&gt;&amp;nbsp;&lt;/p&gt;&lt;ul&gt;&lt;li&gt;Andrew is back part-time (Marc H. transitioned Migration ticket back to Andrew)&lt;/li&gt;&lt;li&gt;4.3.3 Environment being tested by IMF testing team - notification sent to IMF and tracking sheet link made available&lt;/li&gt;&lt;li&gt;4 Dec. - Jenny sent Migration update email to IMF team - we will continue to review/update the Migration Phase this week&lt;/li&gt;&lt;li&gt;End user Training completed on 1 Dec.&lt;/li&gt;&lt;li&gt;MATLAB next steps call scheduled for 8 Dec. (Domino/MATLAB/IMF) - next review w/ the full team, post Env. cert.&lt;/li&gt;&lt;/ul&gt;&lt;p&gt;&amp;nbsp;&lt;/p&gt;&lt;p&gt;Reviewed Projects for testing&lt;/p&gt;&lt;ul&gt;&lt;li&gt;Graham - coordinating interaction w/ MATLAB team for post 4.3 use case support&lt;/li&gt;&lt;li&gt;Snowflake integration - post-4.3 integration planning&lt;/li&gt;&lt;li&gt;YangL to be the technical contact, Helen for other things&lt;/li&gt;&lt;/ul&gt;&lt;p&gt;&amp;nbsp;&lt;/p&gt;&lt;p&gt;8/31/20 - Held a call this morning with the customer (MamoonS. + YangL.) along with&amp;nbsp;&lt;a target="_blank" rel="noopener noreferrer" href="https://dominodatalab.atlassian.net/secure/ViewProfile.jspa?accountId=5e827f79870bed0c17b5a0b1"&gt;Andrew Coleman&lt;/a&gt;&amp;nbsp;,&amp;nbsp;&lt;a target="_blank" rel="noopener noreferrer" href="https://dominodatalab.atlassian.net/secure/ViewProfile.jspa?accountId=5d5d98514aeeb80c2cc10950"&gt;Marc Heil&lt;/a&gt;&amp;nbsp;and myself (no attendance from&amp;nbsp;&lt;a target="_blank" rel="noopener noreferrer" href="https://dominodatalab.atlassian.net/secure/ViewProfile.jspa?accountId=5e44823b4298990c97de0310"&gt;Steve Shilling&lt;/a&gt;&amp;nbsp;)..&lt;/p&gt;&lt;p&gt;Relayed to the customer that we will be preparing a Migration Overview deck with tentative timeline for their review.&lt;/p&gt;&lt;ul&gt;&lt;li&gt;Pending agreement on the timeline, we will then go into the 1st phase - Discovery with completion of the Migration Questionnaire.&lt;/li&gt;&lt;li&gt;Confirmed receipt of the customerâ€™s initial pass at the&amp;nbsp;&lt;a target="_blank" rel="noopener noreferrer" href="https://drive.google.com/drive/u/0/folders/18Q_dD78B8V62xELaVQzF-zWGPWDVZvzw"&gt;Domino Managed Deployment Form&lt;/a&gt;, which will need to be reviewed by a DE alongside&amp;nbsp;&lt;a target="_blank" rel="noopener noreferrer" href="https://dominodatalab.atlassian.net/secure/ViewProfile.jspa?accountId=5e827f79870bed0c17b5a0b1"&gt;Andrew Coleman&lt;/a&gt;&amp;nbsp;. The customer has confirmed that the form, dated 7/17/20, is an accurate view of their current environment requirements.&lt;ul&gt;&lt;li&gt;Mamoon indicated that their new 4.X environment will be fully managed, which leads me to believe that this should be an STS as opposed to a Domino Managed environment. Thus the form the customer had completed is incorrect.&lt;/li&gt;&lt;li&gt;&lt;strong&gt;TO-DO:&lt;/strong&gt;&amp;nbsp;Jenny to confirm if the customerâ€™s existing 3.X environment is under our AWS account or the customers.&lt;/li&gt;&lt;/ul&gt;&lt;/li&gt;&lt;li&gt;The customer indicated that they will be OOO this Fri. (9/4/20) so I will target having the Migration Overview deck call this week, but did indicate to Mamoon that if calendars do not permit, to expect a call early next week.&lt;/li&gt;&lt;/ul&gt;&lt;p&gt;Mamoon indicated that he has advised his users to work on a list of projects they were interested in migration over.&lt;/p&gt;&lt;ul&gt;&lt;li&gt;I did provide a clarifying point that weâ€™re switching gears and that the migration will now be a full lift &amp;amp; shift. No issues/complaints from the customer.&lt;/li&gt;&lt;li&gt;&lt;strong&gt;TO-DO:&lt;/strong&gt;&amp;nbsp;&lt;a target="_blank" rel="noopener noreferrer" href="https://dominodatalab.atlassian.net/secure/ViewProfile.jspa?accountId=5efbbf7cd630ac0bb019c8b8"&gt;Craig Masin&lt;/a&gt;&amp;nbsp;to prepare a template Migration Overview deck for&amp;nbsp;&lt;a target="_blank" rel="noopener noreferrer" href="https://dominodatalab.atlassian.net/secure/ViewProfile.jspa?accountId=5c54bd9185c9b117bae3828e"&gt;Jenny Loo&lt;/a&gt;&amp;nbsp;to populate with a tentative timeline. Please have this by EOD today (8/31/20). Ty!&lt;/li&gt;&lt;/ul&gt;&lt;p&gt;&amp;nbsp;&lt;/p&gt;&lt;p&gt;&amp;nbsp;&lt;/p&gt;&lt;p&gt;21-August - Marcin stated either Andrew or Marc will lead upgrade/selective migration&lt;/p&gt;&lt;ul&gt;&lt;li&gt;Need full access to Domino-managed environment - working w/ Mamoon on options&lt;/li&gt;&lt;li&gt;September busy time - new users, projects, etc.&lt;/li&gt;&lt;/ul&gt;&lt;p&gt;&amp;nbsp;&lt;/p&gt;&lt;p&gt;Review priorities for IMF - Domino w/ Mamoon:&lt;/p&gt;&lt;ol&gt;&lt;li&gt;Upgrade Domino to 4.x; training&lt;/li&gt;&lt;li&gt;Spark on Domino&lt;/li&gt;&lt;li&gt;MATLALB work&lt;/li&gt;&lt;li&gt;Snowflake integration&lt;/li&gt;&lt;/ol&gt;&lt;p&gt;&amp;nbsp;&lt;/p&gt;&lt;p&gt;7/27 - pinged Jenny about Jira update/Upgrade (7/23)&lt;/p&gt;&lt;p&gt;&amp;nbsp;&lt;/p&gt;&lt;ul&gt;&lt;li&gt;Spark on Domino session held on 7/16 (w/ Georgi)&lt;/li&gt;&lt;/ul&gt;&lt;p&gt;Confirming Upgrade approach w/ IMF team&lt;/p&gt;&lt;ul&gt;&lt;li&gt;IMF is not doing any actual production-level work in your 3.6.9 (POC) env.&lt;/li&gt;&lt;li&gt;IMF will do a selective migration over a full lift &amp;amp; shift migration (no history) - 3.6.9 to 4.x&lt;/li&gt;&lt;li&gt;Schedule Upgrade to 4.2.x&lt;/li&gt;&lt;/ul&gt;&lt;p&gt;&amp;nbsp;&lt;/p&gt;&lt;ol&gt;&lt;li&gt;Review of using Spark clusters (need 4.2)&lt;/li&gt;&lt;/ol&gt;&lt;p&gt;Currently taking 40, 50 hrs. to run one task - pulling data from SQL DB to Domino&lt;/p&gt;&lt;ul&gt;&lt;li&gt;&amp;nbsp;&amp;nbsp;Shipping data to track trade (use case)&lt;/li&gt;&lt;li&gt;&amp;nbsp;&amp;nbsp;Mamoon to send one-pager&lt;/li&gt;&lt;li&gt;&amp;nbsp;&amp;nbsp;Domino has already made contact w/ the MATLAB team&lt;/li&gt;&lt;/ul&gt;&lt;p&gt;2. MATLAB integration - use case (Python - Snowflake - MATLAB)&lt;/p&gt;&lt;p&gt;3. Starting small PoC w/ Snowflake&lt;/p&gt;&lt;ul&gt;&lt;li&gt;Highlight integration, compute platform, w/ SQL light queries to pull data into Domino&lt;/li&gt;&lt;li&gt;Presentation, information on how to integrate with Snowflake&amp;nbsp;&lt;/li&gt;&lt;/ul&gt;&lt;p&gt;&amp;nbsp;&lt;/p&gt;&lt;ul&gt;&lt;li&gt;25-June: Jira for Upgrade to 4.2.x&lt;/li&gt;&lt;li&gt;19-June: Jared F. routed one page updated Extension signed by Domino to IMF/contact provided via DocuSign&lt;/li&gt;&lt;li&gt;18-June: Mamoon communicated that ""YES! Our extension is approved by our procurement colleagues :blush: We are bugging the CIO to approve the change in the system so that we can move. We have a meeting in 30 minutes to get procurement to start the engagement with you guys."&amp;nbsp;&lt;/li&gt;&lt;li&gt;Dan and I are working on the one pager updated Extension agreement, working with Mamoon&lt;/li&gt;&lt;/ul&gt;&lt;p&gt;&amp;nbsp;&lt;/p&gt;&lt;ul&gt;&lt;li&gt;11-June: All required Business approvals have been received; Extension is now with Procurement&lt;/li&gt;&lt;li&gt;Aware of the June 30, 2020 Extension end date&lt;/li&gt;&lt;li&gt;Business has accepted the proposal / Deputy Director has taken ownership (work w/ Procurement)&lt;/li&gt;&lt;/ul&gt;&lt;p&gt;&amp;nbsp;&lt;/p&gt;&lt;p&gt;Past updates:&lt;/p&gt;&lt;p&gt;&amp;nbsp;&lt;/p&gt;&lt;ul&gt;&lt;li&gt;3-June exchanged emails w/ Mamoon and he stated the Extension was still proceeding, no meeting was held last week as things are on hold pending the Extension&lt;/li&gt;&lt;li&gt;Spoke w/ Mamoon last week (28 May) - Extension - still moving forward, waiting on the CIO to approve Change Request&lt;/li&gt;&lt;li&gt;No new information, update (extension/RFP) - submitted&lt;/li&gt;&lt;li&gt;TRob - MATLAB integration, once Extension is completed, review w/ the team this integration, possible use to re-engage with the IMF team&lt;/li&gt;&lt;li&gt;Mamoon - leaving IMF (via package), Nov. 2 - last day&lt;/li&gt;&lt;li&gt;Helen will become the lead.&lt;/li&gt;&lt;li&gt;Once completed - then just just paperwork&lt;/li&gt;&lt;li&gt;Draft RFP was submitted this morning for review by Mamoon&lt;/li&gt;&lt;/ul&gt;&lt;p&gt;&amp;nbsp;&lt;/p&gt;&lt;ul&gt;&lt;li&gt;&lt;strong&gt;RFP - may now include storage, data pipeline requirements; multiple application approach?&lt;/strong&gt;&lt;/li&gt;&lt;li&gt;RFP info from Dan w/ Mamoon&lt;/li&gt;&lt;li&gt;Dan sent over Memo outlining 1-Year Extension ($120,000) - well received&lt;/li&gt;&lt;/ul&gt;&lt;p&gt;First week of May - Mamoon (working on the RFP)&lt;/p&gt;&lt;ul&gt;&lt;li&gt;Internal - generic spreadsheet completed w/ Dan &amp;amp; Kyle (for Mamoon)&lt;/li&gt;&lt;li&gt;Work existing issues/upgrade&lt;/li&gt;&lt;li&gt;RFP monitoring&lt;/li&gt;&lt;/ul&gt;&lt;p&gt;&amp;nbsp;&lt;/p&gt;&lt;p&gt;Competitive RFP process - Domino will be included, challenging timeframe; trying to meet w/ Sponsors, schedule presentation (email will be sent directly from Procurement); will be targeted RFP, not big bang&lt;/p&gt;&lt;p&gt;&amp;nbsp;&lt;/p&gt;&lt;p&gt;Chief Data Officer - also a sponsor; Managed Service Providers - preference&lt;/p&gt;&lt;p&gt;&amp;nbsp;&lt;/p&gt;&lt;p&gt;Two RFPs:&lt;/p&gt;&lt;p&gt;Data Science Platform (Databricks/Google Query)&lt;/p&gt;&lt;p&gt;Data Querying Engine&lt;/p&gt;&lt;p&gt;&amp;nbsp;&lt;/p&gt;&lt;p&gt;Integration w/ Snowflake (PoC) - prove the architecture&amp;nbsp;&lt;/p&gt;&lt;p&gt;&amp;nbsp;&lt;/p&gt;&lt;p&gt;Dan - joint presentation w/ Snowflake (possibility)&lt;/p&gt;</t>
  </si>
  <si>
    <t>John Deere</t>
  </si>
  <si>
    <t>Deere &amp; Company manufactures and distributes a range of agricultural, construction and forestry, and commercial and consumer equipment.  The Company supplies replacement parts for its own products and for those of other manufacturers. Deere also provides product and parts financing services. Deere and Company extends its services and products worldwide.</t>
  </si>
  <si>
    <t>&lt;p&gt;&lt;strong&gt;Main Goals for 2022 - TBD&lt;/strong&gt;&lt;/p&gt;&lt;p&gt;&amp;nbsp;&lt;/p&gt;&lt;p&gt;&lt;s&gt;[High] Upgrade to Domino 4.4.2&lt;/s&gt;&lt;/p&gt;&lt;ul&gt;&lt;li&gt;&lt;s&gt;GBPs&lt;/s&gt;&lt;/li&gt;&lt;li&gt;&lt;s&gt;NFS data mount (for a specific use case)&lt;/s&gt;&lt;/li&gt;&lt;li&gt;&lt;s&gt;Resumable workspaces (to workaround a SAS timeout Issue)&lt;/s&gt;&lt;/li&gt;&lt;/ul&gt;&lt;p&gt;&amp;nbsp;&lt;/p&gt;&lt;p&gt;[Medium] Determining a Model Monitoring Solution - Pilot DMM&lt;/p&gt;&lt;ul&gt;&lt;li&gt;Saw Demo and Roadmap April 2021 (&lt;a target="_blank" rel="noopener noreferrer" href="https://app.catalyst.io/accounts/7a968b40-a08c-40fc-97fa-0df21d1307ba?accountId=d2c75846-86a8-4050-826e-13683900cdc4&amp;amp;layoutId=42d3f840-c229-4b30-8c9b-907b24814faa&amp;amp;noteIds=8ded2a6f-a0ec-46fd-89ba-25910e465faa"&gt;notes&lt;/a&gt;)&lt;/li&gt;&lt;li&gt;Waiting for us to merge Domino and DMM in August&lt;/li&gt;&lt;li&gt;They want a standard, automated process for monitoring production non-credit reporting models.&lt;/li&gt;&lt;li&gt;Main use cases are for the models coming into production out of the Customer Channel Analytics team.&lt;/li&gt;&lt;li&gt;Risk analytics have an existing custom-built solution that is works for 90% of their models. They also have some non-credit reporting models that would be a good candidate for DMM.&lt;/li&gt;&lt;/ul&gt;&lt;p&gt;&amp;nbsp;&lt;/p&gt;&lt;p&gt;&lt;s&gt;[Medium] Customer Channel Analytics Team Trials Domino&lt;/s&gt;&lt;/p&gt;&lt;ul&gt;&lt;li&gt;&lt;s&gt;Purchased 50 licenses because it came with a free pilot of DMM, however, they don't have an actual need for that large number of licenses.&lt;/s&gt;&lt;/li&gt;&lt;li&gt;&lt;s&gt;The trial effort will likely start once we get them upgraded to 4.4.2 with our latest features.&lt;/s&gt;&lt;/li&gt;&lt;li&gt;&lt;s&gt;Not sure how many potential users this will result in, but it's like not enough to get us anywhere close to 50 users.&lt;/s&gt;&lt;/li&gt;&lt;/ul&gt;</t>
  </si>
  <si>
    <t>Moline</t>
  </si>
  <si>
    <t>https://drive.google.com/drive/folders/1MbFeGa7UbFImcjIyRPsfcWIJn5ti93VU</t>
  </si>
  <si>
    <t>https://www.linkedin.com/in/jeremy-r-a126901b3/</t>
  </si>
  <si>
    <t>&lt;p&gt;John Deere Financial is the financial services arm of John Deere. They work with dealers to provide financing for JD customers.&lt;/p&gt;&lt;p&gt;&amp;nbsp;&lt;/p&gt;&lt;p&gt;&lt;strong&gt;JDF has a single DS COE&lt;/strong&gt;&lt;/p&gt;&lt;p&gt;Risk Analytics Team&lt;/p&gt;&lt;ul&gt;&lt;li&gt;Report to Senior VP of Risk Management&lt;/li&gt;&lt;li&gt;50% SAS, 50% R/Python&lt;/li&gt;&lt;li&gt;Domino is used for their model development. They have pre-existing production pipelines for most of their models, however, they seem to have plans to publish some models on Domino via Apps.&lt;/li&gt;&lt;li&gt;Most of their models are credit risk models, but they are in the process of developing some non-credit risk models.&lt;/li&gt;&lt;li&gt;&lt;span style="background-color:#ffffff;color:#000000;"&gt;Made up of 4 teams within Risk analytics:&lt;/span&gt;&lt;ul&gt;&lt;li&gt;&lt;span style="background-color:#ffffff;color:#000000;"&gt;International Risk Analytics (not on Domino yet)&lt;/span&gt;&lt;ul&gt;&lt;li&gt;&lt;span style="background-color:#ffffff;color:#000000;"&gt;Still need to make some on-prem data in the cloud&lt;/span&gt;&lt;/li&gt;&lt;/ul&gt;&lt;/li&gt;&lt;li&gt;&lt;span style="background-color:#ffffff;color:#000000;"&gt;Canada and US&lt;/span&gt;&lt;ul&gt;&lt;li&gt;&lt;span style="background-color:#ffffff;color:#000000;"&gt;Jeff leads this team and they make up the lionshare of users on Domino&lt;/span&gt;&lt;/li&gt;&lt;/ul&gt;&lt;/li&gt;&lt;li&gt;&lt;span style="background-color:#ffffff;color:#000000;"&gt;Asset Value Risk&lt;/span&gt;&lt;/li&gt;&lt;li&gt;&lt;span style="background-color:#ffffff;color:#000000;"&gt;Enterprise Risk Management (not on Domino)&lt;/span&gt;&lt;/li&gt;&lt;li&gt;&lt;span style="background-color:#ffffff;color:#000000;"&gt;Team also out of india that helps with analytics that has 10 potential users&lt;/span&gt;&lt;/li&gt;&lt;/ul&gt;&lt;/li&gt;&lt;/ul&gt;&lt;p&gt;The Analytic Enablement Team, owns the administration and maintenance of Domino. They have sway across the org as to what tools are used and how. Tom Stewart is a lead on this team and is a big fan of Domino.&lt;/p&gt;&lt;p&gt;&amp;nbsp;&lt;/p&gt;&lt;p&gt;Meeting Frequency&lt;/p&gt;&lt;ul&gt;&lt;li&gt;Bi-weekly w/ Jeff, Jason, and Tom&lt;/li&gt;&lt;/ul&gt;</t>
  </si>
  <si>
    <t>MySQL, S3, EFS</t>
  </si>
  <si>
    <t>&lt;p&gt;They use Domino predominately for model development, not productionization.&lt;/p&gt;&lt;p&gt;&lt;br&gt;&lt;/p&gt;&lt;p&gt;It's a 50/50 split between users working in SAS and python/R. They have 100s of projects that have been historically developed in SAS that will slowly be ported over into Domino. This was the biggest obstacle for the general adoption of Domino.&lt;/p&gt;&lt;p&gt;&lt;br&gt;&lt;/p&gt;&lt;p&gt;They host models in a system called Pega, standalone environments, and on Domino.&lt;/p&gt;</t>
  </si>
  <si>
    <t>https://dominodatalab.atlassian.net/browse/CS-7092</t>
  </si>
  <si>
    <t>5.0.0</t>
  </si>
  <si>
    <t>+1 309 765 8000</t>
  </si>
  <si>
    <t>https://dominodatalab.my.salesforce.com/0011C00001ql8X1QAI</t>
  </si>
  <si>
    <t>https://dominodatalab.monday.com/boards/528403365</t>
  </si>
  <si>
    <t>Databricks, Rstudio, SageMaker, MLflow, DataRobot, SAS Studio</t>
  </si>
  <si>
    <t>https://www.deere.com/en</t>
  </si>
  <si>
    <t>&lt;p&gt;Renewal - Need to start this one early&lt;/p&gt;&lt;ul&gt;&lt;li&gt;DMM&lt;ul&gt;&lt;li&gt;got it for free this past year but not have had it enabled yet&lt;/li&gt;&lt;li&gt;May ask to get it for free for a period of time&lt;/li&gt;&lt;li&gt;How are will billing for DMM?&amp;nbsp;&lt;/li&gt;&lt;/ul&gt;&lt;/li&gt;&lt;li&gt;Licenses&lt;ul&gt;&lt;li&gt;50 seats and foresee there being a potential haircut&lt;/li&gt;&lt;li&gt;Verbally confirmed with DSM that they do not think the total license count will move much as they have users in mind they'd like to get onboarded onto domino in the next couple of month&lt;/li&gt;&lt;/ul&gt;&lt;/li&gt;&lt;/ul&gt;&lt;p&gt;DMM Pilot&lt;/p&gt;&lt;ol&gt;&lt;li&gt;On-hold until we merge Domino and DMM&lt;/li&gt;&lt;/ol&gt;</t>
  </si>
  <si>
    <t>Johnson &amp; Johnson</t>
  </si>
  <si>
    <t>Johnson &amp; Johnson is the world's largest and most diverse healthcare firm. Three divisions make up the firm: pharmaceutical, medical devices and diagnostics, and consumer. The drug and device groups represent close to 80% of sales and drive the majority of cash flows for the firm. The drug division focuses on the following therapeutic areas: immunology, oncology, neurology, pulmonary, cardiology, and metabolic diseases. The device segment focuses on orthopedics, surgery tools, vision care, and a few smaller areas. The last segment of consumer focuses on baby care, beauty, oral care, over-the-counter drugs, and women's health. Geographically, just over half of total sales are generated in the United States.</t>
  </si>
  <si>
    <t>&lt;p&gt;Initial onboarding experience has been extremely rocky with 4.x.  Multiple bugs and issues which have resulted in outages.  User's faith in Domino stability is waning.&lt;/p&gt;</t>
  </si>
  <si>
    <t>New Brunswick</t>
  </si>
  <si>
    <t>https://drive.google.com/drive/folders/1_en9ojm5793TPuVj021jHaeExXoEcmE3</t>
  </si>
  <si>
    <t>https://www.linkedin.com/in/jimdswanson/</t>
  </si>
  <si>
    <t>Stacy A, Christopher W, Aman G</t>
  </si>
  <si>
    <t>&lt;p&gt;Prod: https://github.com/cerebrotech/deploy-jnj-prod/blob/master/domino.yaml&lt;/p&gt;&lt;p&gt;Staging: https://github.com/cerebrotech/deploy-jnj-stg&lt;/p&gt;</t>
  </si>
  <si>
    <t>https://dominodatalab.atlassian.net/browse/CS-10344</t>
  </si>
  <si>
    <t>2.0.3, 4.3.3, 4.5.0, 4.5.2</t>
  </si>
  <si>
    <t>&lt;p&gt;&lt;a href="https://rpm.newrelic.com/accounts/2566032/applications" target="_blank" contenteditable="false" style="background-color: rgb(255, 255, 255); color: rgb(0, 101, 255);"&gt;https://rpm.newrelic.com/accounts/2566032/applications&lt;/a&gt;&lt;/p&gt;</t>
  </si>
  <si>
    <t>&lt;p&gt;https://dominodatalab.pagerduty.com/services/P2KYSEF&lt;/p&gt;</t>
  </si>
  <si>
    <t>+1 732 524 0400</t>
  </si>
  <si>
    <t>Peter Shen spoke at NVIDIA GTC and Forrester Data Strategy &amp; Insights in Oct 2020.</t>
  </si>
  <si>
    <t>https://dominodatalab.my.salesforce.com/0011500001IOPPfAAP</t>
  </si>
  <si>
    <t>https://dominodatalab.monday.com/boards/518134389</t>
  </si>
  <si>
    <t>Dataiku</t>
  </si>
  <si>
    <t>https://www.jnj.com</t>
  </si>
  <si>
    <t>&lt;p&gt;&lt;strong&gt;&lt;u&gt;1/3/2022&lt;/u&gt;&lt;/strong&gt;:&lt;/p&gt;&lt;ul&gt;&lt;li&gt;No material update.&lt;/li&gt;&lt;li&gt;Working with procurement on how non-JRD &amp;amp; corporate users would opt into using Domino in 2022 (e.g. do we wait for an exhaustive list of users and process a single form?)&lt;/li&gt;&lt;/ul&gt;&lt;p&gt;&amp;nbsp;&lt;/p&gt;&lt;p&gt;&lt;strong&gt;&lt;u&gt;10/11/2021:&lt;/u&gt;&lt;/strong&gt;&lt;/p&gt;&lt;ul&gt;&lt;li&gt;Will be moving to "Neutral" (not delivering on the items below will cause us to go back to "Red")&lt;/li&gt;&lt;/ul&gt;&lt;p&gt;Next Steps:&lt;/p&gt;&lt;ul&gt;&lt;li&gt;Upgrade to 4.6.1 (Staging)&lt;/li&gt;&lt;li&gt;Git/BitBucket Issue - lingering&lt;/li&gt;&lt;li&gt;Right-Sizing Meeting&lt;/li&gt;&lt;li&gt;Deliver 5.0 Scalability Improvements&lt;/li&gt;&lt;/ul&gt;&lt;p&gt;&amp;nbsp;&lt;/p&gt;&lt;p&gt;&lt;strong&gt;&lt;u&gt;10/4/2021&lt;/u&gt;&lt;/strong&gt;:&lt;/p&gt;&lt;ul&gt;&lt;li&gt;&lt;strong&gt;Code Red&lt;/strong&gt;:&lt;ul&gt;&lt;li&gt;&lt;strong&gt;Current Status&lt;/strong&gt;: closing out. Account team can handle the rest of the work:&lt;ul&gt;&lt;li&gt;Troubleshooting Git issue&lt;/li&gt;&lt;li&gt;Monitoring performance changes applied to Prod&lt;/li&gt;&lt;li&gt;Plan for 4.6.1 Upgrade&lt;/li&gt;&lt;/ul&gt;&lt;/li&gt;&lt;/ul&gt;&lt;/li&gt;&lt;li&gt;&lt;strong&gt;Load Testing / Sizing Conversation&lt;/strong&gt;&lt;ul&gt;&lt;li&gt;1) &lt;a target="_blank" rel="noopener noreferrer" href="https://dominodatalab.atlassian.net/browse/SSQUAD-622"&gt;https://dominodatalab.atlassian.net/browse/SSQUAD-622&lt;/a&gt;&lt;/li&gt;&lt;li&gt;2) Meet with JNJ to be prescriptive on sizing based on ^^&lt;/li&gt;&lt;/ul&gt;&lt;/li&gt;&lt;/ul&gt;&lt;p&gt;&amp;nbsp;&lt;/p&gt;&lt;p&gt;&lt;strong&gt;&lt;u&gt;9/27/2021&lt;/u&gt;&lt;/strong&gt;:&lt;/p&gt;&lt;ul&gt;&lt;li&gt;&lt;strong&gt;Code Red&lt;/strong&gt;:&lt;ul&gt;&lt;li&gt;&lt;strong&gt;Current Status&lt;/strong&gt;:&lt;ul&gt;&lt;li&gt;&lt;a target="_blank" rel="noopener noreferrer" href="https://docs.google.com/presentation/d/1GQ-toKAtv76QNcAdPW1k7FtOKJ2PCdl1MZkPSfCwBZc/edit#slide=id.gedf82df270_0_51"&gt;https://docs.google.com/presentation/d/1GQ-toKAtv76QNcAdPW1k7FtOKJ2PCdl1MZkPSfCwBZc/edit#slide=id.gedf82df270_0_51&lt;/a&gt;&lt;/li&gt;&lt;/ul&gt;&lt;/li&gt;&lt;/ul&gt;&lt;/li&gt;&lt;li&gt;&lt;strong&gt;Upsell Opportunity&lt;/strong&gt;:&lt;ul&gt;&lt;li&gt;Appears to be moving forward with modified ELA ($3M annually, $800k upsell) executing in Q3.&lt;/li&gt;&lt;/ul&gt;&lt;/li&gt;&lt;/ul&gt;&lt;p&gt;&amp;nbsp;&lt;/p&gt;&lt;p&gt;&lt;strong&gt;&lt;u&gt;9/20/2021&lt;/u&gt;&lt;/strong&gt;:&lt;/p&gt;&lt;ul&gt;&lt;li&gt;&lt;strong&gt;Code Red&lt;/strong&gt;:&lt;ul&gt;&lt;li&gt;&lt;strong&gt;Current Status&lt;/strong&gt;:&lt;ul&gt;&lt;li&gt;runjobs.py Script - introduced to "troubled" user, and educating the rest of the user community with workshop of everything around jobs (in collaboration w/ Andrea Lowe)&lt;/li&gt;&lt;li&gt;Mongo Queue Issue - working to implement index fix in Staging today, then will push to Prod when JNJ is ready&lt;/li&gt;&lt;li&gt;Workspace Delete Issue - also a mongo queuing issue. There are steps for a workaround, and have shared with JNJ team&lt;/li&gt;&lt;/ul&gt;&lt;/li&gt;&lt;li&gt;&lt;strong&gt;Immediate Next Steps&lt;/strong&gt;:&lt;ul&gt;&lt;li&gt;Implement index fix today (will fix mongo queuing)&lt;/li&gt;&lt;li&gt;Call this Wednesday w/ leadership to discuss current issues and path to resolutions&lt;/li&gt;&lt;/ul&gt;&lt;/li&gt;&lt;/ul&gt;&lt;/li&gt;&lt;/ul&gt;&lt;p&gt;&amp;nbsp;&lt;/p&gt;&lt;p&gt;&lt;strong&gt;&lt;u&gt;9/13/2021&lt;/u&gt;&lt;/strong&gt;:&lt;/p&gt;&lt;ul&gt;&lt;li&gt;Currently in a Code Red due to a number of outages over the past month+ (&lt;a target="_blank" rel="noopener noreferrer" href="https://dominodatalab.atlassian.net/wiki/spaces/CS/pages/2065498147/Code+Red+-+JNJ+-+9+10+2021"&gt;https://dominodatalab.atlassian.net/wiki/spaces/CS/pages/2065498147/Code+Red+-+JNJ+-+9+10+2021&lt;/a&gt;)&lt;ul&gt;&lt;li&gt;Much stems from the fact that a user can launch thousands of runs, which knocks over the deployment&lt;/li&gt;&lt;/ul&gt;&lt;/li&gt;&lt;/ul&gt;&lt;p&gt;Upsell / ELA Update:&lt;/p&gt;&lt;p&gt;Waiting on proposal from procurement:&lt;/p&gt;&lt;ul&gt;&lt;li&gt;Option 1: 150 seats / $300k ($2.5M annually 3Y term)&lt;/li&gt;&lt;li&gt;Option 2: ELA w/ JRD and Corporate ($3M annually 3Y term)&lt;/li&gt;&lt;li&gt;Option 3: Enterprise ELA ($3.5M annually 3Y term)&lt;/li&gt;&lt;/ul&gt;&lt;p&gt;&amp;nbsp;&lt;/p&gt;&lt;p&gt;&lt;strong&gt;&lt;u&gt;8/23/2021&lt;/u&gt;&lt;/strong&gt;:&lt;/p&gt;&lt;ul&gt;&lt;li&gt;Same update as last week. Will hear any update on the Must Win from DaveF regarding upsell / ELA convos.&lt;/li&gt;&lt;/ul&gt;&lt;p&gt;&amp;nbsp;&lt;/p&gt;&lt;p&gt;&lt;strong&gt;&lt;u&gt;8/16/2021&lt;/u&gt;&lt;/strong&gt;:&lt;/p&gt;&lt;ul&gt;&lt;li&gt;Latency / Outage last week (&lt;a target="_blank" rel="noopener noreferrer" href="https://dominodatalab.atlassian.net/browse/OT-2118"&gt;https://dominodatalab.atlassian.net/browse/OT-2118&lt;/a&gt;)&lt;ul&gt;&lt;li&gt;Patching to 4.5.2 early this week&lt;/li&gt;&lt;/ul&gt;&lt;/li&gt;&lt;li&gt;Working on $300k upsell. Call to discuss ELA on 8/19&lt;/li&gt;&lt;li&gt;GxP Meeting w/ Domino &amp;lt;&amp;gt; Accenture &amp;lt;&amp;gt; JnJ on 8/24&lt;/li&gt;&lt;/ul&gt;&lt;p&gt;Corporate IT Team&lt;/p&gt;&lt;ul&gt;&lt;li&gt;Onboarding Finance team - Airflow demo&lt;/li&gt;&lt;/ul&gt;&lt;p&gt;&amp;nbsp;&lt;/p&gt;&lt;p&gt;&lt;strong&gt;&lt;u&gt;7/12/2021&lt;/u&gt;&lt;/strong&gt;:&lt;/p&gt;&lt;ul&gt;&lt;li&gt;RFP - still awaiting final word, although hearing might have lost to Dataiku. Working on deal with R&amp;amp;D this year.&lt;/li&gt;&lt;li&gt;Corporate IT SOW - signed SOW with Corporate IT team for new install (12-15 users)&lt;/li&gt;&lt;li&gt;DMM - installed and working on getting pilot users onboarded and trained (use case to be identified)&lt;/li&gt;&lt;li&gt;Scheduling 4.5 upgrade shortly&lt;/li&gt;&lt;/ul&gt;&lt;p&gt;AWS Cost Reduction Initiative&lt;/p&gt;&lt;ul&gt;&lt;li&gt;Resumable Workspaces (EBS vs. Compute costs)&lt;/li&gt;&lt;li&gt;Spot Instances&lt;/li&gt;&lt;li&gt;GP3 EBS Volumes&lt;/li&gt;&lt;li&gt;GxP Initiative picking up again&lt;/li&gt;&lt;/ul&gt;&lt;p&gt;&amp;nbsp;&lt;/p&gt;&lt;p&gt;&lt;strong&gt;&lt;u&gt;6/21/2021&lt;/u&gt;&lt;/strong&gt;:&lt;/p&gt;&lt;p&gt;Corporate IT SOW&lt;/p&gt;&lt;ul&gt;&lt;li&gt;Meeting internally today to scope out. Standing up two environments (DEV + PROD), for a team of 15-20 users.&lt;/li&gt;&lt;/ul&gt;&lt;p&gt;RFP&lt;/p&gt;&lt;ul&gt;&lt;li&gt;Expecting an update by EOM&lt;/li&gt;&lt;/ul&gt;&lt;p&gt;DMM&lt;/p&gt;&lt;ul&gt;&lt;li&gt;Installed. JNJ admins are going to "play around" and once a use case is identified, will loop in our team&lt;/li&gt;&lt;/ul&gt;&lt;p&gt;&amp;nbsp;&lt;/p&gt;&lt;p&gt;&lt;strong&gt;&lt;u&gt;6/14/2021&lt;/u&gt;&lt;/strong&gt;:&lt;/p&gt;&lt;ul&gt;&lt;li&gt;Working through pre-install activities for new team (Corporate IT) - which is ~20 users&lt;/li&gt;&lt;li&gt;Continuing to scale training through "standard" 101/201 and Skilljar (rolling out in July)&lt;/li&gt;&lt;li&gt;Finishing up DMM install&lt;/li&gt;&lt;/ul&gt;&lt;p&gt;RFP:&lt;/p&gt;&lt;ul&gt;&lt;li&gt;Back-channel is we are in the top two (no surprise)&lt;/li&gt;&lt;li&gt;Hoping for an update by EOM&lt;/li&gt;&lt;/ul&gt;&lt;p&gt;&amp;nbsp;&lt;/p&gt;&lt;p&gt;&lt;strong&gt;&lt;u&gt;4/26/2021&lt;/u&gt;&lt;/strong&gt;:&lt;/p&gt;&lt;ul&gt;&lt;li&gt;Working on DMM install&lt;/li&gt;&lt;li&gt;Introduced Skilljar to compliment training (and scale it)&lt;/li&gt;&lt;li&gt;Prod upgrade to 4.4.1 in two weeks&lt;/li&gt;&lt;li&gt;AWS Cost Management Meeting this week&lt;/li&gt;&lt;/ul&gt;&lt;p&gt;&amp;nbsp;&lt;/p&gt;&lt;p&gt;&lt;strong&gt;&lt;u&gt;4/19/2021&lt;/u&gt;&lt;/strong&gt;:&lt;/p&gt;&lt;ul&gt;&lt;li&gt;Training - they're posting Skilljar link internally (4.4 new features, etc.) and will be trying to use it more and more&lt;/li&gt;&lt;li&gt;GxP Discussion - had initial convo. Work is on the JNJ side.&lt;/li&gt;&lt;li&gt;Prod upgrade to 4.4 next week&lt;/li&gt;&lt;/ul&gt;&lt;p&gt;&amp;nbsp;&lt;/p&gt;&lt;p&gt;&lt;strong&gt;&lt;u&gt;4/12/2021&lt;/u&gt;&lt;/strong&gt;:&lt;/p&gt;&lt;ul&gt;&lt;li&gt;No update on RFP&lt;/li&gt;&lt;/ul&gt;&lt;p&gt;Upgrades:&lt;/p&gt;&lt;ul&gt;&lt;li&gt;Staging - 4.4.1&lt;/li&gt;&lt;li&gt;Prod - scheduled for later this month&lt;/li&gt;&lt;li&gt;Datasets Roadmap Session last week went well&lt;/li&gt;&lt;li&gt;Upcoming 101/201/Datasets/OH this month&lt;/li&gt;&lt;/ul&gt;&lt;p&gt;Federated Learning POC - scheduling "read out" and tear down this month.&lt;/p&gt;&lt;ul&gt;&lt;li&gt;An RFI had gone out to other vendors. We believe we did not receive one because they already use Domino. Need to clarify with Asha.&lt;/li&gt;&lt;/ul&gt;&lt;p&gt;&amp;nbsp;&lt;/p&gt;&lt;p&gt;&lt;strong&gt;&lt;u&gt;4/5/2021&lt;/u&gt;&lt;/strong&gt;:&lt;/p&gt;&lt;ul&gt;&lt;li&gt;Enterprise RFP underway&lt;/li&gt;&lt;/ul&gt;&lt;p&gt;Datasets Roadmap / Training - roadmap this week; training on 4/22&lt;/p&gt;&lt;ul&gt;&lt;li&gt;Discussion w/ Marcin around EFS connection use case this week&lt;/li&gt;&lt;/ul&gt;&lt;p&gt;Trainings:&lt;/p&gt;&lt;ul&gt;&lt;li&gt;101 / 201 / Datasets scheduled this month&lt;/li&gt;&lt;li&gt;Federated Learning POC - wrapping up&lt;/li&gt;&lt;li&gt;4.4.1 Upgrade scheduled in April&lt;/li&gt;&lt;/ul&gt;&lt;p&gt;&amp;nbsp;&lt;/p&gt;&lt;p&gt;&lt;strong&gt;&lt;u&gt;3/29/2021&lt;/u&gt;&lt;/strong&gt;:&lt;/p&gt;&lt;ul&gt;&lt;li&gt;Enterprise RFP underway&lt;/li&gt;&lt;li&gt;Datasets Roadmap / Training - has been raised as potential issue in RFP&lt;/li&gt;&lt;li&gt;Federated Learning POC - meeting w/ KatieS today&lt;/li&gt;&lt;li&gt;4.4.1 Upgrade scheduled in April&lt;/li&gt;&lt;/ul&gt;&lt;p&gt;&amp;nbsp;&lt;/p&gt;&lt;p&gt;&lt;strong&gt;&lt;u&gt;3/22/2021&lt;/u&gt;&lt;/strong&gt;:&lt;/p&gt;&lt;p&gt;4.4.x Upgrade&lt;/p&gt;&lt;ul&gt;&lt;li&gt;Issues upgrading Staging (WalkMe Snippet being reintroduced in 4.4.1). Causing delay in pushing through AWS cost optimizations&lt;/li&gt;&lt;li&gt;IT Survey Conversation w/ Pablo last week&lt;/li&gt;&lt;li&gt;Federated Learning POC&lt;/li&gt;&lt;li&gt;Enterprise RFP kicked off - no details yet&lt;/li&gt;&lt;li&gt;FE/FDS Support (with KevinF moving off)&lt;/li&gt;&lt;/ul&gt;&lt;p&gt;&amp;nbsp;&lt;/p&gt;&lt;p&gt;&lt;strong&gt;&lt;u&gt;3/1/2021&lt;/u&gt;&lt;/strong&gt;:&lt;/p&gt;&lt;p&gt;Trainings:&lt;/p&gt;&lt;ul&gt;&lt;li&gt;101/201 this week&lt;/li&gt;&lt;li&gt;Airflow Training + SQLpad trainings coming up&lt;/li&gt;&lt;li&gt;Corporate IT Team onboarding (101 + 201 scheduled)&lt;/li&gt;&lt;/ul&gt;&lt;p&gt;BVA:&lt;/p&gt;&lt;ul&gt;&lt;li&gt;Presenting read out to Asha / Xiaoying and senior directors before raising to Jim Swanson&lt;/li&gt;&lt;/ul&gt;&lt;p&gt;4.4 Upgrade&lt;/p&gt;&lt;ul&gt;&lt;li&gt;Pushing hard for timeline. Waiting on Jenny&lt;/li&gt;&lt;/ul&gt;&lt;p&gt;&amp;nbsp;&lt;/p&gt;&lt;p&gt;&lt;strong&gt;&lt;u&gt;1/4 Updates&lt;/u&gt;&lt;/strong&gt;:&lt;/p&gt;&lt;ul&gt;&lt;li&gt;Sales - more info on Must Win Call tomorrow&lt;/li&gt;&lt;/ul&gt;&lt;p&gt;Integrations:&lt;/p&gt;&lt;ul&gt;&lt;li&gt;NextFlow (SE/FE Work)&lt;/li&gt;&lt;li&gt;Domino Managed Environment POC - kicking off this week&lt;/li&gt;&lt;/ul&gt;&lt;p&gt;&amp;nbsp;&lt;/p&gt;&lt;p&gt;&lt;strong&gt;&lt;u&gt;10/19 Updates&lt;/u&gt;&lt;/strong&gt;:&lt;/p&gt;&lt;p&gt;Hackathon -&lt;/p&gt;&lt;ul&gt;&lt;li&gt;Weekly Office Hours&lt;/li&gt;&lt;li&gt;Ad-Hoc Team Specific Office Hours&lt;/li&gt;&lt;/ul&gt;&lt;p&gt;Data Science Council -&lt;/p&gt;&lt;ul&gt;&lt;li&gt;Domino presentation (in collaboration w/ our admins) to senior leadership @ JnJ (Jim Swanson)&lt;/li&gt;&lt;/ul&gt;&lt;p&gt;Alation -&lt;/p&gt;&lt;ul&gt;&lt;li&gt;JnJ brought in Deloitte for some consulting work, and because they use Alation as a data catalog, they have been instructed to use Dataiku.&lt;/li&gt;&lt;li&gt;Trying to work with Asha to be connected to Deloitte folks, and understand any gaps we might have.&lt;/li&gt;&lt;/ul&gt;&lt;p&gt;Upcoming Meetings -&lt;/p&gt;&lt;ul&gt;&lt;li&gt;Product Roadmap Session (10/28)&lt;/li&gt;&lt;li&gt;DMM (discovery session this week)&lt;/li&gt;&lt;li&gt;Field Data Science Work&lt;/li&gt;&lt;/ul&gt;</t>
  </si>
  <si>
    <t>JP Morgan Chase</t>
  </si>
  <si>
    <t>JPMorgan Chase &amp; Co. provides global financial services and retail banking. The Company provides services such as investment banking, treasury and securities services, asset management, private banking, card member services, commercial banking, and home finance. JP Morgan Chase serves business enterprises, institutions, and individuals.</t>
  </si>
  <si>
    <t>MQA</t>
  </si>
  <si>
    <t>D-00059: Andre Robotewskyj &lt;andre.robot@jpmchase.com&gt;</t>
  </si>
  <si>
    <t>https://dominodatalab.atlassian.net/browse/CS-101</t>
  </si>
  <si>
    <t>+1 212 464 1909</t>
  </si>
  <si>
    <t>Very sensitive about public references - be careful and get explicit approval on everything.</t>
  </si>
  <si>
    <t>Additional Contract Language</t>
  </si>
  <si>
    <t>https://dominodatalab.my.salesforce.com/0014R00002xi6m0QAA</t>
  </si>
  <si>
    <t>https://www.jpmorganchase.com</t>
  </si>
  <si>
    <t>Legal &amp; General Investment Management</t>
  </si>
  <si>
    <t>Legal &amp; General Investment Management Limited is a privately owned investment manager. The firm provides its services to charities, colleges, friendly societies, consultants, financial institutions, pension schemes, public sector clients, treasurers, discretionary managers, intermediary clients, and institutional clients. It manages separate client-focused equity and fixed income portfolios. The firm launches and manages equity, fixed income, and balanced mutual funds for its clients. It also launches real estate funds and hedge funds. The firm invests in the public equity and fixed income markets across the globe. It also invests in alternative markets, including property. For its fixed income portion, the firm invests in investment grade and high yield bonds. It also invests in corporate bonds. The firm employs fundamental analysis with a top-down and bottom-up approach to create its portfolio. It uses in-house research to make its investments. The firm focuses on responsible environmental, social, and governance investing. It was founded in 1970 and is based in London, United Kingdom. Legal &amp; General Investment Management Limited operates as a subsidiary of Legal &amp; General Group Plc.</t>
  </si>
  <si>
    <t>&lt;p&gt;Suraj is the person that brought Domino in. He is the investment engineering lead - mostly quantitative models, apps, tactical work. Leads a team of quants (financial data analysts).&amp;nbsp;&lt;/p&gt;&lt;p&gt;&lt;br&gt;&lt;/p&gt;&lt;p&gt;The problem at LGIM is that there is a lack of understanding of the business needs from IT so Suraj took on and owned Domino as a platform. It is used for data science, but more for financial engineering/analysis.&amp;nbsp;The data quants are increasingly sophisticated analysts who are learning python in order to be able to deliver on their requirements quickly. &lt;/p&gt;&lt;p&gt;Initially this was all done on people's desktops, servers under desks etc which creates a big headache in terms of governance, key man risk etc etc. &lt;/p&gt;&lt;p&gt;&lt;br&gt;&lt;/p&gt;&lt;p&gt;Domino gives them a flexible base to build on, develop, deploy etc. Good fit for their needs. &lt;/p&gt;&lt;p&gt;&lt;br&gt;&lt;/p&gt;&lt;p&gt;Outside LGIM - there is retirement business, capital business etc and Domino is being looked at with interest by some of these groups.&lt;/p&gt;</t>
  </si>
  <si>
    <t xml:space="preserve">	London</t>
  </si>
  <si>
    <t>https://app.catalyst.io/data/accounts/43bf489e-b6e5-45c3-99e4-7894071919d3?layoutId=c6ab5c24-7fa9-436f-adc6-2322cf7bc56a&amp;contactId=edc3be93-f0ad-417a-8ed2-ceccc0ba5c9e</t>
  </si>
  <si>
    <t>https://drive.google.com/drive/u/0/folders/1BHQZriCFSogPRjwQrRphhFOlAx0lfV5a</t>
  </si>
  <si>
    <t>&lt;p&gt;Legal &amp;amp; General Investment Management (LGIM), the asset management arm of L&amp;amp;G, is the 10th largest investment management firm in the world by AUM. It is also the second largest institutional investment management firm in Europe (after BlackRock). &lt;/p&gt;</t>
  </si>
  <si>
    <t>&lt;p&gt;At the moment they are very much porting over existing applications to Domino. These are typically web apps (Django is the preferred tech) or Model APIs. &lt;/p&gt;&lt;p&gt;&lt;br&gt;&lt;/p&gt;&lt;p&gt;Because these are being ported from home-grown code there is some conversion pain. There is a central competency team who is helping the actual business owners with this work and to provide them with a support network. &lt;/p&gt;&lt;p&gt;&lt;br&gt;&lt;/p&gt;&lt;p&gt;They have been very cagey about giving actual access to users - we have one interview with one user (look in notes for 'Sami Ragab').&lt;/p&gt;&lt;p&gt;&lt;br&gt;&lt;/p&gt;&lt;p&gt;Domino is the desired platform for both development and production hosting. &lt;/p&gt;&lt;p&gt;&lt;br&gt;&lt;/p&gt;</t>
  </si>
  <si>
    <t>https://dominodatalab.atlassian.net/browse/CS-10407</t>
  </si>
  <si>
    <t>+44 20 3124 3000</t>
  </si>
  <si>
    <t>Logo Use, Name Use, Private Reference</t>
  </si>
  <si>
    <t>https://dominodatalab.my.salesforce.com/0011C000025EaBCQA0</t>
  </si>
  <si>
    <t>Warrington</t>
  </si>
  <si>
    <t>https://dominodatalab.monday.com/boards/448062461</t>
  </si>
  <si>
    <t>https://www.lgim.com</t>
  </si>
  <si>
    <t>&lt;p&gt;&lt;strong&gt;2022-01-03&lt;/strong&gt;&lt;/p&gt;&lt;p&gt;Renewal + Upsell Complete!&lt;/p&gt;&lt;ul&gt;&lt;li&gt;25 to 90 users&lt;/li&gt;&lt;li&gt;$228k&lt;/li&gt;&lt;/ul&gt;&lt;p&gt;&amp;nbsp;&lt;/p&gt;&lt;p&gt;&lt;strong&gt;Summary:&lt;/strong&gt;&lt;/p&gt;&lt;p&gt;Other open customer issues are -&lt;/p&gt;&lt;ol&gt;&lt;li&gt;S3 mirroring using lambda functions&lt;/li&gt;&lt;li&gt;Fast api publishing in domino&lt;/li&gt;&lt;/ol&gt;&lt;p&gt;&amp;nbsp;&lt;/p&gt;&lt;p&gt;EW is lloking into these.&lt;/p&gt;</t>
  </si>
  <si>
    <t>Lendinghome Marketplace, LLC</t>
  </si>
  <si>
    <t>Lendinghome Marketplace, LLC operates in the banking industry. The company was incorporated in 2016 and is based in San Francisco, California.</t>
  </si>
  <si>
    <t>&lt;p&gt;LendingHome came to us with an initiative to increase security around their RedShift. Our proposed solution is to selectively migrate from CloudProd to a VPC, +$15K ARR. Radio silence since I sent over the Solution Architecture form.&lt;/p&gt;</t>
  </si>
  <si>
    <t>D-00025: ??</t>
  </si>
  <si>
    <t>https://drive.google.com/drive/folders/1rb3D10Rg3CoGz0U_Fexd0Eg97cabdXcw</t>
  </si>
  <si>
    <t>https://dominodatalab.atlassian.net/browse/CS-552</t>
  </si>
  <si>
    <t>+1 415 202 6400</t>
  </si>
  <si>
    <t>https://dominodatalab.my.salesforce.com/0011500001IOPQYAA5</t>
  </si>
  <si>
    <t>https://us-west-2b.online.tableau.com/t/dominoanalytics/views/RetentionDashboard-New/Retention/shamiya.henesley@dominodatalab.com/030faed3-6903-40a9-ac88-5a45e037f2d4?:display_count=n&amp;:showVizHome=n&amp;:origin=viz_share_link</t>
  </si>
  <si>
    <t>&lt;p&gt;They emailed Nick E saying that they are churning.&lt;/p&gt;</t>
  </si>
  <si>
    <t>Lesaffre et Compagnie, SA</t>
  </si>
  <si>
    <t>Lesaffre et Compagnie, SA designs, manufactures, and markets solutions for baking, food taste, health care, and biotechnology applications worldwide. The company offers compressed, crumbled, liquid, deactivated, active dry, instant dry, and frozen semi-dry yeasts; flavor products, such as devitalized sourdough, live active sourdough, and sourdough starters; and bread-making ingredients, such as bread improvers, premixes and blends, and millings correctors. It also provides yeast extracts and food flavorings; natural aromas and fragrances based on biological processes for food-processing, cosmetic, and perfume industries; and alcoholic fermentation and brewers' yeast for producers of fermented alcoholic beverages, such as beer, wine, spirits, and other fermented beverages. In addition, the company offers probiotic yeasts and bacteria, fortified yeasts, nutritional yeasts, yeast fractions, and pure yeast extracts for application in dietary supplements, pharmaceutical products, functional food, and cosmetic applications; yeasts, yeast fractions, and special active ingredients and solutions to the animal feed industry and livestock farmers; and biocontrol and bionutrition products for agricultural professionals. Further, it develops fermentation solutions to manufacturers in fuel ethanol and biosourced chemical industries; and a line of fermentation nutrients, such as cellular nutrients, yeast extracts, dried yeast, autolysed yeast, and yeast peptones to improve the bacterial growth and productivity of microorganisms and animal cells. The company was founded in 1853 and is based in Marcq-en-Baroeul, France.</t>
  </si>
  <si>
    <t>Food and Beverage</t>
  </si>
  <si>
    <t>33 3 20 81 61 00</t>
  </si>
  <si>
    <t>https://dominodatalab.my.salesforce.com/0014R00002ryKNrQAM</t>
  </si>
  <si>
    <t>https://www.lesaffre.com/</t>
  </si>
  <si>
    <t>&lt;p&gt;&lt;strong&gt;2021-12-20&lt;/strong&gt;&lt;/p&gt;&lt;p&gt;&amp;nbsp;&lt;/p&gt;&lt;p&gt;&lt;strong&gt;Weekly update:&lt;/strong&gt;&lt;/p&gt;&lt;ul&gt;&lt;li&gt;&lt;strong&gt;Status:&lt;/strong&gt; Domino 4.6 deployed on OVH (working well) and all 8 licenses assigned. Users starting leveraging Domino and happy. Emerton taking care of onboarding and run of Domino. Might ask ponctual support from Domino in Q1 2022, but no major needs in the coming week. Further deployment milestones to be communicated soon.&lt;/li&gt;&lt;li&gt;&lt;strong&gt;Next:&lt;/strong&gt;&amp;nbsp;&lt;ul&gt;&lt;li&gt;Challenge - Explore limitations for non coders to collaborate with Domino users (mostly coders).&amp;nbsp;&lt;/li&gt;&lt;li&gt;Opp - Explore licensing for 20 citizen&lt;/li&gt;&lt;/ul&gt;&lt;/li&gt;&lt;/ul&gt;&lt;p&gt;&amp;nbsp;&lt;/p&gt;&lt;p&gt;&lt;strong&gt;Summary:&lt;/strong&gt;&lt;/p&gt;&lt;ul&gt;&lt;li&gt;Onboarding and enablement done by us and partner Emerton Data&lt;/li&gt;&lt;li&gt;Customer being deployed by partner Emerton Data since Sept 2021.&lt;/li&gt;&lt;li&gt;&lt;strong&gt;Deployment scope - &lt;/strong&gt;Customer managed OVH. Cloud provider is OVH. Use cases developed in Python &amp;amp; R, mostly Python. Will use extensively workspaces, jobs, model APIs. Goal is to industrialise data ingestion and accelerate data science to production. Planning to deploy models that will be used in factories.&lt;/li&gt;&lt;li&gt;&lt;strong&gt;Deployment update &lt;/strong&gt;- Well deployed, tested projects via webapps and it works. Now team being trained on deploying models on Domino since last week. Next check in meeting with Domino 1st week of December.&lt;/li&gt;&lt;/ul&gt;</t>
  </si>
  <si>
    <t>Lloyds Banking Group</t>
  </si>
  <si>
    <t>Lloyds Banking Group plc, through subsidiaries and associated companies, offers a range of banking and financial services. The Company provides retail banking, mortgages, pensions, asset management, insurance services, corporate banking, and treasury services.</t>
  </si>
  <si>
    <t>&lt;p&gt;See &lt;a href="https://docs.google.com/presentation/d/1KRgF8U9zLAukmnHlBsKORr_Tv6f2vUw5Rs5IyW_iDtk/edit#slide=id.p1" rel="noopener noreferrer" target="_blank" contenteditable="false"&gt;https://docs.google.com/presentation/d/1KRgF8U9zLAukmnHlBsKORr&lt;em&gt;Tv6f2vUw5Rs5IyW&lt;/em&gt;iDtk/edit#slide=id.p1&lt;/a&gt;&lt;/p&gt;&lt;p&gt;This outlines Lloyds' original reasons for purchasing. The overall goals have not changed. Strategic copy/paste:&lt;/p&gt;&lt;p&gt;&lt;br&gt;&lt;/p&gt;&lt;p&gt;We wish to deliver a platform which provides:&lt;/p&gt;&lt;ol&gt;&lt;li&gt;A single user interface for all Machine Learning related activities, covering the full product lifecycle&lt;/li&gt;&lt;li&gt;A number of operational services to allow for the safe, and controlled, adoption of Machine Learning products across the bank&lt;/li&gt;&lt;li&gt;A standard interface and template for new services to deploy onto the platform, allowing them to own their own delivery roadmap and pace&lt;/li&gt;&lt;li&gt;Provide a Route to Live platform which speeds up the experimental pipeline whilst baking in the necessary process and controls, and allows faster time-to-production&lt;/li&gt;&lt;li&gt;A managed service for a number of identified architectural patterns, providing templated paths for deliveries&lt;/li&gt;&lt;li&gt;Data pre-computation scheduling and monitoring, to allow us to monitor the pipeline of data that feeds into our models and ensure they maintain the quality expected for machine learning models&lt;/li&gt;&lt;/ol&gt;&lt;p&gt;&lt;br&gt;&lt;/p&gt;</t>
  </si>
  <si>
    <t>London</t>
  </si>
  <si>
    <t>https://dominodatalab.lightning.force.com/lightning/r/0011500001IQA4TAAX/related/Contracts/view</t>
  </si>
  <si>
    <t>D-00119, D-00139: ??</t>
  </si>
  <si>
    <t>https://www.linkedin.com/in/andy-bell-741b1025/?originalSubdomain=uk</t>
  </si>
  <si>
    <t>https://drive.google.com/drive/u/0/folders/1IyT_1QA_AvIrtt6qbUCwIqi1OMRQzKWY</t>
  </si>
  <si>
    <t>&lt;p&gt;&lt;span style="color: rgb(9, 30, 66);"&gt;Lloyds Banking Group is a UK based financial institution. Formed from a merger of Lloyds bank, HBOS (which itself owns Bank of Scotland, Halifax). The organisation covers retail banking, commercial banking, life insurance, pensions and international finance. The banking group is relatively recent, formed in 2009, but it's constituent parts are old, established financial institutions.&amp;nbsp;&lt;/span&gt;&lt;/p&gt;&lt;p&gt;&lt;br&gt;&lt;/p&gt;&lt;p&gt;We are embedded in the Machine Intelligence Programme (MIP). Within that programme there are four labs:&lt;/p&gt;&lt;ul&gt;&lt;li&gt;Machine Learning&lt;/li&gt;&lt;li&gt;Virtual Assistance (chatbots)&lt;/li&gt;&lt;li&gt;Robotics&lt;/li&gt;&lt;li&gt;Text recognition / Text to speech&lt;/li&gt;&lt;/ul&gt;&lt;p&gt;&lt;br&gt;&lt;/p&gt;&lt;p&gt;We have been brought in for the Machine learning lab. Lloyds wanted a model deployment platform and initially were going to build rather than buy with their partner, Sapient. However upon discovering Domino, that strategy changed. Currently they are developing a platform they call 'Model Maker'. This platform consists of Domino at the core, with additional components developed around the edges to add governance and auditing to our core offering.&amp;nbsp;&lt;/p&gt;&lt;p&gt;&lt;br&gt;&lt;/p&gt;&lt;p&gt;We should proactively discover who the other lab leads are and whether they will be using Domino.&amp;nbsp;&lt;/p&gt;&lt;p&gt;&lt;br&gt;&lt;/p&gt;&lt;p&gt;Initially we will deploy three pre-developed models on the Domino platform and onboard a number of users.&lt;/p&gt;&lt;p&gt;&lt;br&gt;&lt;/p&gt;&lt;p&gt;Handover Doc:&lt;/p&gt;&lt;p&gt;&lt;a href="https://docs.google.com/presentation/d/1I8oQLNEgil5HT_DmAquMn7R05ZmZ_dTU7k9p0moxdBc/edit#slide=id.g616452df08_0_263" rel="noopener noreferrer" target="_blank" contenteditable="false"&gt;https://docs.google.com/presentation/d/1I8oQLNEgil5HT_DmAquMn7R05ZmZ_dTU7k9p0moxdBc/edit#slide=id.g616452df08_0_263&lt;/a&gt;&lt;/p&gt;</t>
  </si>
  <si>
    <t>&lt;p&gt;Lloyds were cagey about giving us info. Some validated points from &lt;a href="https://docs.google.com/presentation/d/1mWpmDo5ffSQpKqDwvXniVpoGDjnFfMQsd6iqzv0eAzc/edit#slide=id.g9082cbc2e3_0_79" rel="noopener noreferrer" target="_blank" contenteditable="false"&gt;https://docs.google.com/presentation/d/1mWpmDo5ffSQpKqDwvXniVpoGDjnFfMQsd6iqzv0eAzc/edit#slide=id.g9082cbc2e3_0_79&lt;/a&gt;:&lt;/p&gt;&lt;p&gt;&lt;br&gt;&lt;/p&gt;&lt;p&gt;Model Maker was a solution to a defined problem, and it has delivered.&lt;/p&gt;&lt;ul&gt;&lt;li&gt;Reduction in delivery times by 60%&lt;/li&gt;&lt;li&gt;Reduction in cost to deliver models of 60%&lt;/li&gt;&lt;li&gt;Improved performance - Mortgage stress full book in 4 hours vs 50 hours on Le Mans.&lt;/li&gt;&lt;li&gt;Growing platform demand as it is recognised as the path to production for Data Science in Lloyds.&lt;/li&gt;&lt;li&gt;Secure and governed framework for executing data science.&amp;nbsp;&lt;/li&gt;&lt;li&gt;&lt;div&gt;Evolving data science roadmap and continuous development - we provide an easy migration path to GCP and other cloud providers.&amp;nbsp;&lt;/div&gt;&lt;ul&gt;&lt;li&gt;Credit/Risk hackathon - 100+ concurrent users on Domino hosted GCP today.&lt;/li&gt;&lt;/ul&gt;&lt;/li&gt;&lt;/ul&gt;&lt;p&gt;&lt;br&gt;&lt;/p&gt;&lt;p&gt;&lt;br&gt;&lt;/p&gt;</t>
  </si>
  <si>
    <t>https://dominodatalab.atlassian.net/browse/CS-4655</t>
  </si>
  <si>
    <t>+44 20 7626 1500</t>
  </si>
  <si>
    <t>&lt;ul&gt;&lt;li&gt;Rev 2 slides on Responsible AI (Tola Alade and Tom Cronin; slides do not reference Domino): https://drive.google.com/file/d/1GVMnkKEobHlVUA3z1ulpvOXSs3TmvlB6/view&lt;/li&gt;&lt;li&gt;Data Science Pop-up London (Dec 2018) presentation recording (Tola Alade): https://dominodatalab.wistia.com/medias/e4l1bqr6n9 &lt;/li&gt;&lt;/ul&gt;</t>
  </si>
  <si>
    <t>Name Use, Speaking Engagements, Press Release Reference</t>
  </si>
  <si>
    <t>https://dominodatalab.my.salesforce.com/0011500001IQA4TAAX</t>
  </si>
  <si>
    <t>&lt;p&gt;&lt;a href="https://dominodatalab.slack.com/archives/C7ZTT8ERJ" rel="noopener noreferrer" target="_blank" contenteditable="false"&gt;#lloyds&lt;/a&gt;&lt;/p&gt;</t>
  </si>
  <si>
    <t>https://dominodatalab.monday.com/boards/444681069</t>
  </si>
  <si>
    <t>https://www.lloydsbankinggroup.com</t>
  </si>
  <si>
    <t>&lt;p&gt;&lt;strong&gt;2021-12-20&lt;/strong&gt;&lt;/p&gt;&lt;p&gt;&amp;nbsp;&lt;/p&gt;&lt;p&gt;&amp;nbsp;&lt;/p&gt;&lt;p&gt;&lt;strong&gt;Summary:&lt;/strong&gt;&lt;/p&gt;&lt;p&gt;&lt;strong&gt;High Churn Risk, end of 2022.&lt;/strong&gt;&lt;/p&gt;&lt;p&gt;&amp;nbsp;&lt;/p&gt;&lt;p&gt;No update.&lt;/p&gt;&lt;p&gt;&amp;nbsp;&lt;/p&gt;&lt;p&gt;In the last, SWAT meeting agreed JS to do a gap analysis from LBG use cases and Domino/GCP.&lt;/p&gt;&lt;p&gt;&amp;nbsp;&lt;/p&gt;&lt;p&gt;JS continues to send information around 4 and 5 as teasers.&lt;/p&gt;&lt;p&gt;&amp;nbsp;&lt;/p&gt;&lt;p&gt;The customer's support team continues to present issues due to lack of knowledge and skill. Mostly general system administration skills.&lt;/p&gt;</t>
  </si>
  <si>
    <t>Lockheed Martin</t>
  </si>
  <si>
    <t>Lockheed Martin Corporation is a global security company that primarily researches, designs, develops, manufactures, and integrates advanced technology products and services.  The Company's businesses span space, telecommunications, electronics, information and services, aeronautics, energy, and systems integration.  Lockheed Martin operates worldwide.</t>
  </si>
  <si>
    <t>Bethesda</t>
  </si>
  <si>
    <t>https://dominodatalab.lightning.force.com/lightning/r/0011500001IOPHQAA5/related/Contracts/view</t>
  </si>
  <si>
    <t>D-00100, D-00120: Mike McKenney michael.1.mckinney@lmco.commichael.d.weaver@lmco.com  Resource Account domino-gen-comms.gr-eo@lmco.com</t>
  </si>
  <si>
    <t>https://www.linkedin.com/in/mattseaman/</t>
  </si>
  <si>
    <t>https://drive.google.com/drive/folders/0B2_-8FPjHB4BME84aTJFemZNcXM</t>
  </si>
  <si>
    <t>Client laptop only, Melanie V</t>
  </si>
  <si>
    <t>NA-East South Central</t>
  </si>
  <si>
    <t>&lt;p&gt;PROD&lt;/p&gt;&lt;p&gt;&lt;a href="https://github.com/cerebrotech/deploy-lockheed-prod/tree/master/production" rel="noopener noreferrer" target="_blank" contenteditable="false"&gt;https://github.com/cerebrotech/deploy-lockheed-prod/tree/master/production&lt;/a&gt;&lt;/p&gt;&lt;p&gt;&lt;br&gt;&lt;/p&gt;&lt;p&gt;TEST&lt;/p&gt;&lt;p&gt;&lt;a href="https://github.com/cerebrotech/deploy-lockheed-prod/tree/master/migration-test" rel="noopener noreferrer" target="_blank" contenteditable="false"&gt;https://github.com/cerebrotech/deploy-lockheed-prod/tree/master/migration-test&lt;/a&gt;&lt;/p&gt;&lt;p&gt;&lt;br&gt;&lt;/p&gt;&lt;p&gt;Dev&lt;/p&gt;&lt;p&gt;&lt;a href="https://github.com/cerebrotech/deploy-lockheed-prod/tree/master/migration-dev" rel="noopener noreferrer" target="_blank" contenteditable="false"&gt;https://github.com/cerebrotech/deploy-lockheed-prod/tree/master/migration-dev&lt;/a&gt;&lt;/p&gt;</t>
  </si>
  <si>
    <t>Aerospace and Defense</t>
  </si>
  <si>
    <t>https://dominodatalab.atlassian.net/browse/CS-3294</t>
  </si>
  <si>
    <t>&lt;p&gt;&lt;a href="https://one.newrelic.com/launcher/nr1-core.explorer?pane=eyJuZXJkbGV0SWQiOiJucjEtY29yZS5saXN0aW5nIiwiZmF2b3JpdGVzIjp7InNlbGVjdGVkIjpmYWxzZSwidmlzaWJsZSI6ZmFsc2V9LCJsYXN0Vmlld2VkIjp7InNlbGVjdGVkIjpmYWxzZSwidmlzaWJsZSI6dHJ1ZX19&amp;amp;platform%5BaccountId%5D=3264366&amp;amp;platform%5Bfilters%5D=Iihkb21haW4gPSAnSU5GUkEnIEFORCB0eXBlID0gJ0hPU1QnKSI%3D&amp;amp;sidebars%5B0%5D=eyJuZXJkbGV0SWQiOiJucjEtY29yZS5jYXRlZ29yaWVzIiwicm9vdE5lcmRsZXRJZCI6Im5yMS1jb3JlLmxpc3RpbmciLCJmYXZvcml0ZXMiOnsic2VsZWN0ZWQiOmZhbHNlLCJ2aXNpYmxlIjpmYWxzZX0sImxhc3RWaWV3ZWQiOnsic2VsZWN0ZWQiOmZhbHNlLCJ2aXNpYmxlIjp0cnVlfX0%3D&amp;amp;state=908c30f7-5c03-f25f-ac6b-b8a273b76251" rel="noopener noreferrer" target="_blank" contenteditable="false"&gt;https://one.newrelic.com/launcher/nr1-core.explorer?platform[accountId]=3264366&amp;amp;platform[filters]=Iihkb21haW4gPSAnSU5GUkEnIEFORCB0eXBlID0gJ0hPU1QnKSI=&amp;amp;pane=eyJuZXJkbGV0SWQiOiJucjEtY29yZS5saXN0aW5nIiwiZmF2b3JpdGVzIjp7InNlbGVjdGVkIjpmYWxzZSwidmlzaWJsZSI6ZmFsc2V9LCJsYXN0Vmlld2VkIjp7InNlbGVjdGVkIjpmYWxzZSwidmlzaWJsZSI6dHJ1ZX19&amp;amp;sidebars[0]=eyJuZXJkbGV0SWQiOiJucjEtY29yZS5jYXRlZ29yaWVzIiwicm9vdE5lcmRsZXRJZCI6Im5yMS1jb3JlLmxpc3RpbmciLCJmYXZvcml0ZXMiOnsic2VsZWN0ZWQiOmZhbHNlLCJ2aXNpYmxlIjpmYWxzZX0sImxhc3RWaWV3ZWQiOnsic2VsZWN0ZWQiOmZhbHNlLCJ2aXNpYmxlIjp0cnVlfX0=&amp;amp;state=908c30f7-5c03-f25f-ac6b-b8a273b76251&lt;/a&gt;&lt;/p&gt;</t>
  </si>
  <si>
    <t>&lt;p&gt;&lt;a href="https://dominodatalab.pagerduty.com/service-directory?direction=desc&amp;amp;query=%22lockheed+prod+migrated%22&amp;amp;sort_by=score&amp;amp;team_ids=all" rel="noopener noreferrer" target="_blank" contenteditable="false"&gt;https://dominodatalab.pagerduty.com/service-directory?direction=desc&amp;amp;query=%22lockheed%20prod%20migrated%22&amp;amp;sort_by=score&amp;amp;team_ids=all&lt;/a&gt;&lt;/p&gt;</t>
  </si>
  <si>
    <t>+1 301 897 6000</t>
  </si>
  <si>
    <t>&lt;p&gt;Recording of Lockheed/Domino presentation at NVIDIA GTC, Nov 2019 - https://on-demand.gputechconf.com/gtcdc/2019/video/dc91451-deep-learning-for-enterprise-using-domino-data-lab-to-accelerate-ai-adoption-at-lockheed-martin/&lt;/p&gt;</t>
  </si>
  <si>
    <t>https://dominodatalab.my.salesforce.com/0011500001IOPHQAA5</t>
  </si>
  <si>
    <t>&lt;p&gt;&lt;a href="https://dominodatalab.slack.com/archives/C7JDAV3R7" rel="noopener noreferrer" target="_blank" contenteditable="false"&gt;#lockheed&lt;/a&gt;&lt;/p&gt;&lt;p&gt;&lt;a href="https://dominodatalab.slack.com/archives/C01KM00P547" rel="noopener noreferrer" target="_blank" contenteditable="false"&gt;https://dominodatalab.slack.com/archives/C01KM00P547&lt;/a&gt; for migration slack details&lt;/p&gt;&lt;p&gt;&lt;br&gt;&lt;/p&gt;</t>
  </si>
  <si>
    <t>Maryland</t>
  </si>
  <si>
    <t>https://dominodatalab.monday.com/boards/563657720</t>
  </si>
  <si>
    <t>https://us-west-2b.online.tableau.com/t/dominoanalytics/views/RetentionDashboard-New/Retention/shamiya.henesley@dominodatalab.com/4ce8ef7b-4f5d-4097-8003-275a2502b571?:display_count=n&amp;:showVizHome=n&amp;:origin=viz_share_link</t>
  </si>
  <si>
    <t>https://www.lockheedmartin.com/en-us/index.html</t>
  </si>
  <si>
    <t>&lt;p&gt;&lt;strong&gt;&lt;u&gt;11/22/2021&lt;/u&gt;&lt;/strong&gt;&lt;/p&gt;&lt;ul&gt;&lt;li&gt;&lt;div&gt;Things have quieted around the user experience issues&lt;/div&gt;&lt;ul&gt;&lt;li&gt;Megan gathering info from her end to help prioritize issues&lt;/li&gt;&lt;li&gt;Will need to discuss with her on 11/22 to take temperature&lt;/li&gt;&lt;/ul&gt;&lt;/li&gt;&lt;li&gt;Upgrades to 4.6.2. on track 12/8 for test and dev and 1/18 for prod&lt;/li&gt;&lt;/ul&gt;&lt;p&gt;&lt;br&gt;&lt;/p&gt;&lt;p&gt;&lt;strong&gt;&lt;u&gt;11/8/2021&lt;/u&gt;&lt;/strong&gt;&lt;/p&gt;&lt;p&gt;&lt;br&gt;&lt;/p&gt;&lt;ul&gt;&lt;li&gt;&lt;div&gt;RMS Hackathon&lt;/div&gt;&lt;ul&gt;&lt;li&gt;Latest hackathon was smoother than the last but still waiting on full debrief&lt;/li&gt;&lt;li&gt;had to delay a week due to LM not fully testing custom environment and it not working&lt;/li&gt;&lt;li&gt;&lt;br&gt;&lt;/li&gt;&lt;/ul&gt;&lt;/li&gt;&lt;li&gt;&lt;div&gt;GPU Machine Spend&lt;/div&gt;&lt;ul&gt;&lt;li&gt;About to wrap up, have done testing and Steven Mellor is building the monitoring solution&lt;/li&gt;&lt;li&gt;Unsure if LM will ask for cash or not but it seems unlikely at this point&lt;/li&gt;&lt;/ul&gt;&lt;/li&gt;&lt;li&gt;&lt;div&gt;Support Issues&lt;/div&gt;&lt;ul&gt;&lt;li&gt;Support and outstanding stability issues are sapping confidence in Domino and may need further resources allocated&lt;/li&gt;&lt;li&gt;Support document being compiled to catalogue existing issues&lt;/li&gt;&lt;/ul&gt;&lt;/li&gt;&lt;li&gt;Upgrades to 4.6.2. on track 12/8 for test and dev and 1/18 for prod&lt;/li&gt;&lt;/ul&gt;&lt;p&gt;&lt;br&gt;&lt;/p&gt;&lt;p&gt;&lt;strong&gt;&lt;u&gt;9/20/2021&lt;/u&gt;&lt;/strong&gt;&lt;/p&gt;&lt;p&gt;&lt;br&gt;&lt;/p&gt;&lt;ul&gt;&lt;li&gt;&lt;div&gt;RMS Hackathon&lt;/div&gt;&lt;ul&gt;&lt;li&gt;&lt;div&gt;Bad experience with last hackathon and offered to allow a 4th hackathon under the 45k PO&lt;/div&gt;&lt;ul&gt;&lt;li&gt;45k chargeback for 3 hackathons&lt;/li&gt;&lt;li&gt;Allow them to do a 4th hackathon under the current PO&lt;/li&gt;&lt;/ul&gt;&lt;/li&gt;&lt;/ul&gt;&lt;/li&gt;&lt;li&gt;&lt;div&gt;GPU Machine Spend&lt;/div&gt;&lt;ul&gt;&lt;li&gt;OT-2117 - continuing to investigate RCA&lt;/li&gt;&lt;li&gt;&lt;div&gt;At some point we'll have to make a call on ending RCA as it's been 1.5 weeks and no progress but a lot of work on our teams&lt;/div&gt;&lt;ul&gt;&lt;li&gt;Assume fault and work with AWS on crediting Lockheed amount of overcharges?&lt;/li&gt;&lt;/ul&gt;&lt;/li&gt;&lt;/ul&gt;&lt;/li&gt;&lt;li&gt;&lt;div&gt;Admin Access Security Concerns&lt;/div&gt;&lt;ul&gt;&lt;li&gt;Can Domino operate without Admin access for support&lt;/li&gt;&lt;li&gt;is it even worth having access at all?&lt;/li&gt;&lt;/ul&gt;&lt;/li&gt;&lt;/ul&gt;&lt;p&gt;&lt;br&gt;&lt;/p&gt;&lt;p&gt;&lt;br&gt;&lt;/p&gt;&lt;p&gt;&lt;br&gt;&lt;/p&gt;&lt;p&gt;&lt;strong&gt;&lt;u&gt;8/23/2021&lt;/u&gt;&lt;/strong&gt;&lt;/p&gt;&lt;p&gt;&lt;br&gt;&lt;/p&gt;&lt;ul&gt;&lt;li&gt;&lt;div&gt;RMS Hackathon&lt;/div&gt;&lt;ul&gt;&lt;li&gt;&lt;div&gt;Bad experience with last hackathon and offered to allow a 4th hackathon under the 45k PO&lt;/div&gt;&lt;ul&gt;&lt;li&gt;45k chargeback for 3 hackathons&lt;/li&gt;&lt;li&gt;Allow them to do a 4th hackathon under the current PO&lt;/li&gt;&lt;/ul&gt;&lt;/li&gt;&lt;/ul&gt;&lt;/li&gt;&lt;li&gt;&lt;div&gt;GPU Machine Spend&lt;/div&gt;&lt;ul&gt;&lt;li&gt;OT-2117 - continuing to investigate RCA&lt;/li&gt;&lt;li&gt;&lt;div&gt;At some point we'll have to make a call on ending RCA as it's been 1.5 weeks and no progress but a lot of work on our teams&lt;/div&gt;&lt;ul&gt;&lt;li&gt;Assume fault and work with AWS on crediting Lockheed amount of overcharges?&lt;/li&gt;&lt;/ul&gt;&lt;/li&gt;&lt;/ul&gt;&lt;/li&gt;&lt;li&gt;&lt;div&gt;Admin Access Security Concerns&lt;/div&gt;&lt;ul&gt;&lt;li&gt;Can Domino operate without Admin access for support&lt;/li&gt;&lt;li&gt;is it even worth having access at all?&lt;/li&gt;&lt;/ul&gt;&lt;/li&gt;&lt;/ul&gt;&lt;p&gt;&lt;br&gt;&lt;/p&gt;&lt;p&gt;&lt;br&gt;&lt;/p&gt;&lt;p&gt;&lt;strong&gt;&lt;u&gt;8/16/2021&lt;/u&gt;&lt;/strong&gt;&lt;/p&gt;&lt;p&gt;&lt;br&gt;&lt;/p&gt;&lt;ul&gt;&lt;li&gt;&lt;div&gt;RMS Hackathon&lt;/div&gt;&lt;ul&gt;&lt;li&gt;&lt;div&gt;Bad experience with last hackathon and offered to allow a 4th hackathon under the 45k PO&lt;/div&gt;&lt;ul&gt;&lt;li&gt;45k chargeback for 3 hackathons&lt;/li&gt;&lt;li&gt;Allow them to do a 4th hackathon under the current PO&lt;/li&gt;&lt;/ul&gt;&lt;/li&gt;&lt;/ul&gt;&lt;/li&gt;&lt;li&gt;&lt;div&gt;GPU Machine Spend&lt;/div&gt;&lt;ul&gt;&lt;li&gt;OT-2117 - continuing to investigate RCA&lt;/li&gt;&lt;li&gt;&lt;div&gt;At some point we'll have to make a call on ending RCA as it's been 1.5 weeks and no progress but a lot of work on our teams&lt;/div&gt;&lt;ul&gt;&lt;li&gt;Assume fault and work with AWS on crediting Lockheed amount of overcharges.&lt;/li&gt;&lt;/ul&gt;&lt;/li&gt;&lt;/ul&gt;&lt;/li&gt;&lt;/ul&gt;&lt;p&gt;&lt;br&gt;&lt;/p&gt;&lt;p&gt;&lt;br&gt;&lt;/p&gt;&lt;p&gt;&lt;br&gt;&lt;/p&gt;&lt;p&gt;&lt;br&gt;&lt;/p&gt;&lt;p&gt;&lt;strong&gt;&lt;u&gt;8/9/2021&lt;/u&gt;&lt;/strong&gt;&lt;/p&gt;&lt;p&gt;&lt;br&gt;&lt;/p&gt;&lt;p&gt;&lt;br&gt;&lt;/p&gt;&lt;p&gt;&lt;br&gt;&lt;/p&gt;&lt;p&gt;&lt;strong&gt;Lockheed Exec Summary 4/23&lt;/strong&gt;&lt;/p&gt;&lt;p&gt;&lt;br&gt;&lt;/p&gt;&lt;ul&gt;&lt;li&gt;&lt;div&gt;TAM/Support Concerns&lt;/div&gt;&lt;ul&gt;&lt;li&gt;Working on expediting laptop for Sameer&lt;/li&gt;&lt;li&gt;Dan S laptop issues need to be expedited as well&lt;/li&gt;&lt;/ul&gt;&lt;/li&gt;&lt;li&gt;&lt;div&gt;Migration&lt;/div&gt;&lt;ul&gt;&lt;li&gt;Communicated July timeframe to Mike J and he was receptive to that timeline&lt;/li&gt;&lt;/ul&gt;&lt;/li&gt;&lt;li&gt;&lt;div&gt;Code Red&lt;/div&gt;&lt;ul&gt;&lt;li&gt;Moved out of code red status and into hypercare&lt;/li&gt;&lt;/ul&gt;&lt;/li&gt;&lt;/ul&gt;&lt;p&gt;&lt;br&gt;&lt;/p&gt;&lt;p&gt;&lt;br&gt;&lt;/p&gt;&lt;p&gt;&lt;strong&gt;Lockheed Exec Summary 4/19&lt;/strong&gt;&lt;/p&gt;&lt;p&gt;&lt;br&gt;&lt;/p&gt;&lt;ul&gt;&lt;li&gt;&lt;div&gt;TAM Concerns&lt;/div&gt;&lt;ul&gt;&lt;li&gt;Not getting 20 Hours&lt;/li&gt;&lt;li&gt;Being told to file support ticket creates frustrating user experience&lt;/li&gt;&lt;/ul&gt;&lt;/li&gt;&lt;li&gt;&lt;div&gt;Migration&lt;/div&gt;&lt;ul&gt;&lt;li&gt;Concerns around timelines. Really want it completed by June&lt;/li&gt;&lt;/ul&gt;&lt;/li&gt;&lt;li&gt;&lt;div&gt;Code Red&lt;/div&gt;&lt;ul&gt;&lt;li&gt;Moved out of code red status and into hypercare&lt;/li&gt;&lt;/ul&gt;&lt;/li&gt;&lt;li&gt;&lt;div&gt;ELA&lt;/div&gt;&lt;ul&gt;&lt;li&gt;Automated Install/management&lt;/li&gt;&lt;li&gt;Install into classified environment will be key&lt;/li&gt;&lt;/ul&gt;&lt;/li&gt;&lt;/ul&gt;&lt;p&gt;&lt;br&gt;&lt;/p&gt;&lt;p&gt;&lt;br&gt;&lt;/p&gt;&lt;p&gt;&lt;br&gt;&lt;/p&gt;&lt;p&gt;&lt;strong&gt;Lockheed Exec Summary 3/22&lt;/strong&gt;&lt;/p&gt;&lt;p&gt;&lt;br&gt;&lt;/p&gt;&lt;ul&gt;&lt;li&gt;&lt;div&gt;Migration&lt;/div&gt;&lt;ul&gt;&lt;li&gt;&lt;div&gt;Discovery&lt;/div&gt;&lt;ul&gt;&lt;li&gt;Domcat being post processed&lt;/li&gt;&lt;li&gt;User discovery discussed last week&lt;/li&gt;&lt;/ul&gt;&lt;/li&gt;&lt;li&gt;&lt;div&gt;TRB&lt;/div&gt;&lt;ul&gt;&lt;li&gt;&lt;div&gt;Architecture review&lt;/div&gt;&lt;ul&gt;&lt;li&gt;Documents sent&lt;/li&gt;&lt;/ul&gt;&lt;/li&gt;&lt;li&gt;&lt;div&gt;Security Review&lt;/div&gt;&lt;ul&gt;&lt;li&gt;Aquasec Image scans being reviewed by John B and Etienne&lt;/li&gt;&lt;li&gt;Presented our process and got clarity on Lockheed exception process&lt;/li&gt;&lt;/ul&gt;&lt;/li&gt;&lt;/ul&gt;&lt;/li&gt;&lt;/ul&gt;&lt;/li&gt;&lt;li&gt;&lt;div&gt;Code Red&lt;/div&gt;&lt;ul&gt;&lt;li&gt;Outage last week&lt;/li&gt;&lt;li&gt;Discussed Admin response/presence and need to firm up process&lt;/li&gt;&lt;/ul&gt;&lt;/li&gt;&lt;li&gt;&lt;div&gt;Hackathon for RMS&lt;/div&gt;&lt;ul&gt;&lt;li&gt;&lt;div&gt;3/16 &amp;amp; 3/17&lt;/div&gt;&lt;ul&gt;&lt;li&gt;Domino hosted env&lt;/li&gt;&lt;li&gt;One hiccup with machine availability&lt;/li&gt;&lt;/ul&gt;&lt;/li&gt;&lt;li&gt;Completed&lt;/li&gt;&lt;/ul&gt;&lt;/li&gt;&lt;li&gt;&lt;div&gt;Intro to R Training&lt;/div&gt;&lt;ul&gt;&lt;li&gt;Users Added to production instance&lt;/li&gt;&lt;/ul&gt;&lt;/li&gt;&lt;li&gt;&lt;div&gt;ELA&lt;/div&gt;&lt;ul&gt;&lt;li&gt;Automated Install/management&lt;/li&gt;&lt;li&gt;Install into classified environment will be key&lt;/li&gt;&lt;/ul&gt;&lt;/li&gt;&lt;/ul&gt;&lt;p&gt;&lt;br&gt;&lt;/p&gt;&lt;p&gt;&lt;br&gt;&lt;/p&gt;&lt;p&gt;&lt;strong&gt;Lockheed Exec Summary 3/1&lt;/strong&gt;&lt;/p&gt;&lt;p&gt;&lt;br&gt;&lt;/p&gt;&lt;ul&gt;&lt;li&gt;&lt;div&gt;Migration&lt;/div&gt;&lt;ul&gt;&lt;li&gt;&lt;div&gt;Discovery beginning&lt;/div&gt;&lt;ul&gt;&lt;li&gt;Full timeline to be solidified post discovery&lt;/li&gt;&lt;/ul&gt;&lt;/li&gt;&lt;li&gt;Installs in parallel&lt;/li&gt;&lt;li&gt;&lt;div&gt;TRB&lt;/div&gt;&lt;ul&gt;&lt;li&gt;Architecture review&lt;/li&gt;&lt;li&gt;&lt;div&gt;Security Review&lt;/div&gt;&lt;ul&gt;&lt;li&gt;Aquasec Image scans being reviewed by John B and Etienne&lt;/li&gt;&lt;li&gt;Presented our process and got clarity on Lockheed exception process 2/25&lt;/li&gt;&lt;/ul&gt;&lt;/li&gt;&lt;/ul&gt;&lt;/li&gt;&lt;/ul&gt;&lt;/li&gt;&lt;li&gt;&lt;div&gt;Code Red&lt;/div&gt;&lt;ul&gt;&lt;li&gt;High level review 2/24 with core LM Team&lt;/li&gt;&lt;li&gt;&lt;div&gt;User Group Feedback&lt;/div&gt;&lt;ul&gt;&lt;li&gt;AIHR - Initial meeting 2/23 with follow ups week of 3/1&lt;/li&gt;&lt;li&gt;AIMlabs Consulting 2/24 - Initial meeting 2/23 with follow ups week of 3/1&lt;/li&gt;&lt;/ul&gt;&lt;/li&gt;&lt;/ul&gt;&lt;/li&gt;&lt;li&gt;&lt;div&gt;Hackathon for RMS&lt;/div&gt;&lt;ul&gt;&lt;li&gt;&lt;div&gt;3/16 &amp;amp; 3/17&lt;/div&gt;&lt;ul&gt;&lt;li&gt;Domino hosted env&lt;/li&gt;&lt;li&gt;~200 participants&lt;/li&gt;&lt;/ul&gt;&lt;/li&gt;&lt;/ul&gt;&lt;/li&gt;&lt;li&gt;Intro to R Training&lt;/li&gt;&lt;li&gt;&lt;div&gt;ELA&lt;/div&gt;&lt;ul&gt;&lt;li&gt;Automated Install?&lt;/li&gt;&lt;/ul&gt;&lt;/li&gt;&lt;/ul&gt;&lt;p&gt;&lt;br&gt;&lt;/p&gt;&lt;p&gt;&lt;br&gt;&lt;/p&gt;&lt;p&gt;&lt;br&gt;&lt;/p&gt;&lt;p&gt;&lt;br&gt;&lt;/p&gt;&lt;p&gt;&lt;br&gt;&lt;/p&gt;&lt;p&gt;&lt;strong&gt;Nov 2nd - Nov 6th:&lt;/strong&gt;&lt;/p&gt;&lt;p&gt;We have seen an increase in incidents over the last few month without a clear RCA for them and have been applying tactical fixes to get the environment up.&lt;/p&gt;&lt;p&gt;Now that Melanie is the TAM we have an opportunity to go over the list of issues and building a plan for a longer term solution.&lt;/p&gt;&lt;p&gt;Bug in RedHat 7 where memory is running out and not being properly managed once it happens. If it happens on kube 1 or kube 2 it leads to outage - frequently happens on kube 2, rabbit MQ runs on kube 2 and starts running slow causing a load of issues&lt;/p&gt;&lt;p&gt;Model nodes that are cordoned off - needs to be put back in the pool&lt;/p&gt;&lt;p&gt;Might be some configuration issues on the model node - but no evidence of it yet&lt;/p&gt;&lt;p&gt;Issues reported by users:&lt;/p&gt;&lt;ul&gt;&lt;li&gt;Main user issue is with synching their projects (Rabbit issue)&lt;/li&gt;&lt;li&gt;Users not finding their projects (NAT issue - FE pods did not update to the new version - Aram to conduct a RCA)&lt;/li&gt;&lt;li&gt;Issues pulling from GIT projects using the CLI (only reported once James Milliman)&lt;/li&gt;&lt;li&gt;Lag on the browser - could be connected to LM network&lt;/li&gt;&lt;/ul&gt;&lt;p&gt;Plan:&lt;/p&gt;&lt;ul&gt;&lt;li&gt;Not much can be done with RHEL 7 (could be alleviated by moving to Ubuntu)&lt;/li&gt;&lt;li&gt;Upgrade would allow move us to having only one K8 master node&lt;/li&gt;&lt;li&gt;&lt;div&gt;Move Rabbit to kube 1 or 3 to alleviate the OOM kill -&lt;/div&gt;&lt;ul&gt;&lt;li&gt;Scheduled for this Friday (11/6/2020)&lt;/li&gt;&lt;li&gt;Will impact users - Scott to send a notice to users&lt;/li&gt;&lt;li&gt;NAT Gateway will also be updated at the same time (Mike owner)&lt;/li&gt;&lt;/ul&gt;&lt;/li&gt;&lt;li&gt;Drain the model nodes that are cordoned off&lt;/li&gt;&lt;li&gt;Strategic plan is to move to 4.x&lt;/li&gt;&lt;/ul&gt;&lt;p&gt;Zlatan:&lt;/p&gt;&lt;ul&gt;&lt;li&gt;&lt;div&gt;Does the system provides monitoring to LM?&lt;/div&gt;&lt;ul&gt;&lt;li&gt;Can use Prometheus and Grafana?&lt;/li&gt;&lt;li&gt;Krishna's team does provide monitoring and can add alerts (dynatrees?)&lt;/li&gt;&lt;/ul&gt;&lt;/li&gt;&lt;li&gt;Melanie to work with Krishna to set up alerts/monitoring&lt;/li&gt;&lt;/ul&gt;&lt;p&gt;4.x instance update (Zlatan):&lt;/p&gt;&lt;ul&gt;&lt;li&gt;Path is to create a CI/CD pipeline (needs authorized funding for groups)&lt;/li&gt;&lt;li&gt;Original goal is to have something by next month&lt;/li&gt;&lt;/ul&gt;&lt;p&gt;Setup TAM weekly meetings with Mike, Krishna, Zlatan, Dan (Melanie) - Mondays afternoon&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strong&gt;Oct 12th - 16th:&lt;/strong&gt;&lt;/p&gt;&lt;p&gt;No weekly meeting this week. SOW for UAE install and TAM hours have been submitted. Zlatan was out lsat week and waiting on his reply to move forward with the OpenShift install and the upgrade to 4.x.&lt;/p&gt;&lt;p&gt;&lt;br&gt;&lt;/p&gt;&lt;p&gt;Prod upgraded to 3.6.28&lt;/p&gt;&lt;p&gt;&lt;br&gt;&lt;/p&gt;&lt;p&gt;&lt;strong&gt;Oct 5th - Oct 9th:&lt;/strong&gt;&lt;/p&gt;&lt;p&gt;&amp;nbsp;UAE install&lt;/p&gt;&lt;p&gt;&amp;nbsp;&amp;nbsp;Working on SOW and will provide it early next week&lt;/p&gt;&lt;p&gt;&lt;br&gt;&lt;/p&gt;&lt;p&gt;&amp;nbsp;Gamebreaker (Horovod - Ray - Fiber)&lt;/p&gt;&lt;p&gt;&amp;nbsp;&amp;nbsp;Options:&lt;/p&gt;&lt;p&gt;&amp;nbsp;&amp;nbsp;&amp;nbsp;Set platform on our cloud with rigorous limits and for a limited period of time&lt;/p&gt;&lt;p&gt;&amp;nbsp;&amp;nbsp;&amp;nbsp;&amp;nbsp;&amp;nbsp;No PII data, limited testing, no LM code (proprietary)&lt;/p&gt;&lt;p&gt;&amp;nbsp;&amp;nbsp;&amp;nbsp;&amp;nbsp;&amp;nbsp;Charge back cost (if not set as a POC) who will incur the cost?&lt;/p&gt;&lt;p&gt;&lt;br&gt;&lt;/p&gt;&lt;p&gt;&amp;nbsp;Prod upgrade&lt;/p&gt;&lt;p&gt;&amp;nbsp;&amp;nbsp;Krishna/Mike to meet with Melanie for template validation&lt;/p&gt;&lt;p&gt;&amp;nbsp;&amp;nbsp;Upgrade scheduled for 10/13&lt;/p&gt;&lt;p&gt;&lt;br&gt;&lt;/p&gt;&lt;p&gt;&amp;nbsp;4.x upgrade&lt;/p&gt;&lt;p&gt;&amp;nbsp;&amp;nbsp;Meeting with Zlatan on Monday to get the ball rolling&lt;/p&gt;&lt;p&gt;&amp;nbsp;&amp;nbsp;Not a migration discussion yet. I'll have to schedule that with Ozzy and Jenny&lt;/p&gt;&lt;p&gt;&lt;br&gt;&lt;/p&gt;&lt;p&gt;&amp;nbsp;&amp;nbsp;GovCloud - 1000's GPU by mid next year - engage with AWS to scale for the next 6-9 months - P24 extra large have access to 3 of them&lt;/p&gt;&lt;p&gt;&lt;br&gt;&lt;/p&gt;&lt;p&gt;&amp;nbsp;&amp;nbsp;Engage with the Software factory team&lt;/p&gt;&lt;p&gt;&lt;br&gt;&lt;/p&gt;&lt;p&gt;&amp;nbsp;&amp;nbsp;Plan would be to install on their test environment and make that available to the Gamebreaker team to use internally without PII or code restrictions&lt;/p&gt;&lt;p&gt;&amp;nbsp;&amp;nbsp;Then when Deploy team is able to migrate the 3.6 platform to the 4.x&lt;/p&gt;&lt;p&gt;&lt;br&gt;&lt;/p&gt;&lt;p&gt;&amp;nbsp;OpenShift&lt;/p&gt;&lt;p&gt;&amp;nbsp;&amp;nbsp;Working with Zlatan, met yesterday&lt;/p&gt;&lt;p&gt;&amp;nbsp;&amp;nbsp;Working with Wen and the Deploy team internally to get next steps going&lt;/p&gt;&lt;p&gt;&lt;br&gt;&lt;/p&gt;&lt;p&gt;&amp;nbsp;Resources and access&lt;/p&gt;&lt;p&gt;&amp;nbsp;&amp;nbsp;Scott is working on it&lt;/p&gt;&lt;p&gt;&lt;br&gt;&lt;/p&gt;&lt;p&gt;&amp;nbsp;Usage report -&lt;/p&gt;&lt;p&gt;&amp;nbsp;&amp;nbsp;Being sent to &lt;a href="mailto:usage@dominodatalab.com" rel="noopener noreferrer" target="_blank" contenteditable="false"&gt;usage@dominodatalab.com&lt;/a&gt; (every 30 days - Oct 8th next one)&lt;/p&gt;&lt;p&gt;&lt;br&gt;&lt;/p&gt;&lt;p&gt;&amp;nbsp;Case study -&lt;/p&gt;&lt;p&gt;&amp;nbsp;&amp;nbsp;Dave to follow with Scott&lt;/p&gt;&lt;p&gt;&lt;br&gt;&lt;/p&gt;&lt;p&gt;&amp;nbsp;Partnership with Colibra (LM is a customer of them)&lt;/p&gt;&lt;p&gt;&amp;nbsp;&amp;nbsp;Colibra is LM's data catalog&lt;/p&gt;&lt;p&gt;&amp;nbsp;&amp;nbsp;Is there any thing that DDL can do to integrate/add value etc..&lt;/p&gt;&lt;p&gt;&amp;nbsp;&amp;nbsp;Data governance is big at LM in 2021&lt;/p&gt;&lt;p&gt;&amp;nbsp;&amp;nbsp;Zlatan to introduce to someone that can help in how partnership can help (Sarah Rhodes product owner within LM - not familiar with DDL)&lt;/p&gt;&lt;p&gt;&amp;nbsp;&amp;nbsp;Search their catalog directly from DDL would be good&lt;/p&gt;&lt;p&gt;&lt;br&gt;&lt;/p&gt;&lt;p&gt;&lt;br&gt;&lt;/p&gt;&lt;p&gt;&lt;strong&gt;Sept 28th - Oct 2nd:&lt;/strong&gt;&lt;/p&gt;&lt;p&gt;Production upgrade scheduled for Oct 13th (dependent on template checking)&lt;/p&gt;&lt;p&gt;&lt;br&gt;&lt;/p&gt;&lt;p&gt;Discussion to set up a new instance of DDL for a UAE group. Recommendation to have a sub account created on their VPC, grant us all proper permissions to install/manage new platform.&lt;/p&gt;&lt;p&gt;&lt;br&gt;&lt;/p&gt;&lt;p&gt;Public case study, all good from legal waiting on final approval&lt;/p&gt;&lt;p&gt;&lt;br&gt;&lt;/p&gt;&lt;p&gt;MARS2 - Export utility updated this week, no error thrown but will validate further next week.&lt;/p&gt;&lt;p&gt;&lt;br&gt;&lt;/p&gt;&lt;p&gt;&lt;br&gt;&lt;/p&gt;&lt;p&gt;&lt;strong&gt;Sept 21st -Sept 24th:&lt;/strong&gt;&lt;/p&gt;&lt;p&gt;Prod upgrade did not happen this week as LM update to the kernel did not go smoothly. Next window for upgrade is week of Oct 12th.&lt;/p&gt;&lt;p&gt;&lt;br&gt;&lt;/p&gt;&lt;p&gt;OpenShift meeting with Wen set up for next week. Zlatan is looking forward to be the conversation and does not mind being the first ones on or use LM as the guinea pig on OpenShift.&lt;/p&gt;&lt;p&gt;&lt;br&gt;&lt;/p&gt;&lt;p&gt;Requested support access for more DDL resources.&lt;/p&gt;&lt;p&gt;&lt;br&gt;&lt;/p&gt;&lt;p&gt;&lt;strong&gt;Sept 14th - Sept 18th:&lt;/strong&gt;&lt;/p&gt;&lt;p&gt;Scheduled Prod upgrade (9/22)&lt;/p&gt;&lt;p&gt;Public case study is getting approved ETA for final approval 2 weeks&lt;/p&gt;&lt;p&gt;Gamebreaker - As per their team Horovod will not work - Adamant about Fiber (Uber). Setting up a follow up call with the Gamebreaker team to discuss possibilities (might be able to get Fiber working)&lt;/p&gt;&lt;p&gt;&lt;br&gt;&lt;/p&gt;&lt;p&gt;&lt;strong&gt;August 31st - Sept 4th:&lt;/strong&gt;&lt;/p&gt;&lt;p&gt;Test upgrade has been completed testing in progress. Prod upgrade scheduled for the week of Sept 14th.&lt;/p&gt;&lt;p&gt;&lt;br&gt;&lt;/p&gt;&lt;p&gt;&lt;strong&gt;GPU Clustering on PubCloud Using Domino - 9/1/2020&lt;/strong&gt;&lt;/p&gt;&lt;p&gt;Use case: DARPA Gamebreaker (&lt;a href="https://www.darpa.mil/program/gamebreaker)" rel="noopener noreferrer" target="_blank" contenteditable="false"&gt;https://www.darpa.mil/program/gamebreaker)&lt;/a&gt;&lt;/p&gt;&lt;p&gt;&lt;br&gt;&lt;/p&gt;&lt;p&gt;Melanie to help out configuring Horovod on the training set up (DDL hosted) and run test with non critical data as a POC.&lt;/p&gt;&lt;p&gt;&lt;br&gt;&lt;/p&gt;&lt;p&gt;Raw meeting notes:&lt;/p&gt;&lt;p&gt;PubCloud will be fine&lt;/p&gt;&lt;p&gt;&lt;br&gt;&lt;/p&gt;&lt;p&gt;Using Ray.io&lt;/p&gt;&lt;p&gt;&lt;br&gt;&lt;/p&gt;&lt;p&gt;Need to clustr the GPU together to avoid having to kick the jobs individually&lt;/p&gt;&lt;p&gt;&lt;br&gt;&lt;/p&gt;&lt;p&gt;Next step population based training needs as large a cluster as possible&lt;/p&gt;&lt;p&gt;&lt;br&gt;&lt;/p&gt;&lt;p&gt;Ray or something similar (Cyber?)&lt;/p&gt;&lt;p&gt;&lt;br&gt;&lt;/p&gt;&lt;p&gt;&lt;br&gt;&lt;/p&gt;&lt;p&gt;What was done at DDL:&lt;/p&gt;&lt;p&gt;&amp;nbsp;4.2.2 supports Spark opens opportunity&lt;/p&gt;&lt;p&gt;&lt;br&gt;&lt;/p&gt;&lt;p&gt;&amp;nbsp;Horovod and Spark to train neural network and cluster multiple GPU&lt;/p&gt;&lt;p&gt;&lt;br&gt;&lt;/p&gt;&lt;p&gt;&amp;nbsp;Ray has not been tested yet Horovod&lt;/p&gt;&lt;p&gt;&lt;br&gt;&lt;/p&gt;&lt;p&gt;Need to be able to leverage networked GPU cluster&lt;/p&gt;&lt;p&gt;&lt;br&gt;&lt;/p&gt;&lt;p&gt;As long as HW tiers configured and the cluster is spin up with 4.2.2 you can configure how many worker nodes to use (tensorflow)&lt;/p&gt;&lt;p&gt;&lt;br&gt;&lt;/p&gt;&lt;p&gt;Timeframe is within a couple of weeks - we should be able to provide docs on Horovod to get setup&lt;/p&gt;&lt;p&gt;&lt;br&gt;&lt;/p&gt;&lt;p&gt;&lt;br&gt;&lt;/p&gt;&lt;p&gt;4.2.2 demonstrated that we can spin up distributed GPU using Horovod should provide what LM is looking for&lt;/p&gt;&lt;p&gt;Potential issues:&lt;/p&gt;&lt;p&gt;&amp;nbsp;Need to get 4.2.2&lt;/p&gt;&lt;p&gt;&amp;nbsp;PubCloud vs. GovCloud - will be easier for LM to do it in GovCloud for now - need to figure out how many nodes they need and (start 100)&lt;/p&gt;&lt;p&gt;&amp;nbsp;Could DDL host it and pass along the AWS costs?&lt;/p&gt;&lt;p&gt;&amp;nbsp;GovCloud - not sure how many GPU can be used - AWS would not tell how many are available. LM to ping AWS and ask for 1000 GPU&lt;/p&gt;&lt;p&gt;&lt;br&gt;&lt;/p&gt;&lt;p&gt;LM has a 4.x test instance that might be used - Ryan to follow&lt;/p&gt;&lt;p&gt;&lt;br&gt;&lt;/p&gt;&lt;p&gt;&lt;br&gt;&lt;/p&gt;&lt;p&gt;&lt;br&gt;&lt;/p&gt;&lt;p&gt;Talk to AWS - enough GPU?&lt;/p&gt;&lt;p&gt;Internal conv with DDL-LM to support that instance&lt;/p&gt;&lt;p&gt;&lt;br&gt;&lt;/p&gt;&lt;p&gt;&lt;br&gt;&lt;/p&gt;&lt;p&gt;&lt;br&gt;&lt;/p&gt;&lt;p&gt;&lt;br&gt;&lt;/p&gt;&lt;p&gt;&lt;strong&gt;August 24th - 28th:&lt;/strong&gt;&lt;/p&gt;&lt;p&gt;&lt;br&gt;&lt;/p&gt;&lt;p&gt;Upgrade on test schedule for next week (Wednesday), prod set for the week after (tentatively).&lt;/p&gt;&lt;p&gt;Kernel upgrade was performed - no issues reported&lt;/p&gt;&lt;p&gt;Discussion on Hybrid environment re-scheduled so that LM resources can be included.&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br&gt;&lt;/p&gt;&lt;p&gt;&lt;strong&gt;August 4-7th&lt;/strong&gt;&lt;/p&gt;&lt;p&gt;&lt;br&gt;&lt;/p&gt;&lt;p&gt;&lt;br&gt;&lt;/p&gt;&lt;p&gt;1) What objectives/outcomes we are currently trying to drive in the account?&lt;/p&gt;&lt;p&gt;&lt;br&gt;&lt;/p&gt;&lt;p&gt;&lt;br&gt;&lt;/p&gt;&lt;p&gt;&lt;br&gt;&lt;/p&gt;&lt;ul&gt;&lt;li&gt;Upsell at 300+ users per contract to next tranche&lt;/li&gt;&lt;/ul&gt;&lt;p&gt;&lt;br&gt;&lt;/p&gt;&lt;p&gt;&lt;br&gt;&lt;/p&gt;&lt;p&gt;2) What actions are currently in flight to support those outcomes?&amp;nbsp;&lt;/p&gt;&lt;p&gt;&lt;br&gt;&lt;/p&gt;&lt;p&gt;&lt;br&gt;&lt;/p&gt;&lt;ul&gt;&lt;li&gt;&lt;div&gt;User re-engagement plan&lt;/div&gt;&lt;ul&gt;&lt;li&gt;&lt;div&gt;Surveying existing and churned users&lt;/div&gt;&lt;ul&gt;&lt;li&gt;Bunch of user interviews with good anecdotes&lt;/li&gt;&lt;/ul&gt;&lt;/li&gt;&lt;li&gt;Building out better documentation and internal support&lt;/li&gt;&lt;/ul&gt;&lt;/li&gt;&lt;li&gt;Integration with MARS HPC Cluster supporting on-prem workload with models developed in Domino&lt;/li&gt;&lt;li&gt;&lt;div&gt;Intro to machine learning/Domino training courses&lt;/div&gt;&lt;ul&gt;&lt;li&gt;Exposure to new potential users&lt;/li&gt;&lt;/ul&gt;&lt;/li&gt;&lt;li&gt;&lt;div&gt;Value engineering&lt;/div&gt;&lt;ul&gt;&lt;li&gt;Executive level alignment with Ben&lt;/li&gt;&lt;/ul&gt;&lt;/li&gt;&lt;/ul&gt;&lt;p&gt;&lt;br&gt;&lt;/p&gt;&lt;p&gt;3) What blockers/issues you are facing?&lt;/p&gt;&lt;p&gt;&lt;br&gt;&lt;/p&gt;&lt;p&gt;&lt;br&gt;&lt;/p&gt;&lt;ul&gt;&lt;li&gt;&lt;div&gt;OT last week post 3.6.23 patch upgrade&lt;/div&gt;&lt;ul&gt;&lt;li&gt;LDAP Search Principal as was updated during deploy&lt;/li&gt;&lt;li&gt;UAT test added to log out and log back in?&lt;/li&gt;&lt;/ul&gt;&lt;/li&gt;&lt;/ul&gt;&lt;p&gt;&lt;br&gt;&lt;/p&gt;&lt;p&gt;4) Where you need help from others in the org?&lt;/p&gt;&lt;p&gt;&lt;br&gt;&lt;/p&gt;&lt;p&gt;&lt;br&gt;&lt;/p&gt;&lt;ul&gt;&lt;li&gt;Product/Eng support of MARS beyond field engineered solution in phase 1&lt;/li&gt;&lt;/ul&gt;</t>
  </si>
  <si>
    <t>Maplebear Inc.</t>
  </si>
  <si>
    <t>Maplebear Inc., doing business as Instacart, engages in online grocery delivery services in the United States and Canada. It delivers groceries from local stores with same-day delivery. It offers fresh produce, dairy products, meat, meat alternatives, seafood, pantry food, baked goods, alcohol, frozen food, beverages, organic grocery, household essentials, office supplies, and beauty products. It offers its services through its online application. The company was incorporated in 2012 and is based in San Francisco, California with the additional locations across the USA and Canada.</t>
  </si>
  <si>
    <t>&lt;p&gt;The machine learning team has legacy users that are familiar with Domino, but they only see value in development (big machines, faster jobs, etc.). They have their own homegrown system for putting models into production - the manual process of getting models out of Domino is very friction-filled, which is why they have low usage/adoption.&lt;/p&gt;</t>
  </si>
  <si>
    <t>https://drive.google.com/drive/folders/0B552cXhO6PXZWnFwQ3pHSTZaSzg</t>
  </si>
  <si>
    <t>&lt;p&gt;Instacart is split into two teams: data scientists and machine learning engineers. The data science team experienced high turnover (including our champion, Jeremy Stanley), which has resulted in the lack of use.&lt;/p&gt;&lt;p&gt;&lt;br&gt;&lt;/p&gt;&lt;p&gt;Data Scientists: Experimentation only.&lt;/p&gt;&lt;p&gt;Machine Learning Engineers: Build and productionize models.&lt;/p&gt;&lt;p&gt;&lt;br&gt;&lt;/p&gt;&lt;p&gt;&lt;br&gt;&lt;/p&gt;</t>
  </si>
  <si>
    <t>https://dominodatalab.atlassian.net/browse/CS-121</t>
  </si>
  <si>
    <t>+1 888 246 7822</t>
  </si>
  <si>
    <t>https://dominodatalab.my.salesforce.com/0011500001IOPBWAA5</t>
  </si>
  <si>
    <t>https://us-west-2b.online.tableau.com/t/dominoanalytics/views/RetentionDashboard-New/Retention/shamiya.henesley@dominodatalab.com/d7d4c52d-09a5-4f1a-a757-bf1d703c9646?:display_count=n&amp;:showVizHome=n&amp;:origin=viz_share_link</t>
  </si>
  <si>
    <t>https://www.instacart.com/</t>
  </si>
  <si>
    <t>MDRC</t>
  </si>
  <si>
    <t>MDRC is based in New York, New York.</t>
  </si>
  <si>
    <t>D4G</t>
  </si>
  <si>
    <t>Civic, Non-Profit and Membership Groups</t>
  </si>
  <si>
    <t>+1 212 532 3200</t>
  </si>
  <si>
    <t>https://dominodatalab.my.salesforce.com/0011500001IPoF0AAL</t>
  </si>
  <si>
    <t>https://us-west-2b.online.tableau.com/t/dominoanalytics/views/RetentionDashboard-New/Retention/shamiya.henesley@dominodatalab.com/11e3d62f-3cbf-4f86-a819-dc8b2ff0634e?:display_count=n&amp;:showVizHome=n&amp;:origin=viz_share_link</t>
  </si>
  <si>
    <t>https://www.mdrc.org</t>
  </si>
  <si>
    <t>Mindshare Media UK Limited</t>
  </si>
  <si>
    <t>Mindshare Media UK Limited operates as a media agency in the United Kingdom. The company exploits the space where data, content, and technology collaborates to create experiences for people and brands. It offers various services for its clients, such as media planning and buying, marketing communications planning, campaign analytics and research, paid search placement and search engine optimization, branded entertainment, and sports sponsorship services. The company was founded in 1997 and is based in London, United Kingdom. Mindshare Media UK Limited operates as a subsidiary of Group M Worldwide Inc</t>
  </si>
  <si>
    <t>&lt;p&gt;&lt;span style="background-color: transparent; color: rgb(0, 0, 0);"&gt;Not a code-first shop. Using Alteryx for citizen DS&lt;/span&gt;&lt;/p&gt;</t>
  </si>
  <si>
    <t>Belgium</t>
  </si>
  <si>
    <t>D-00094: Steve Goodman, Jean-Benoit Joujoute</t>
  </si>
  <si>
    <t>https://drive.google.com/drive/folders/1bHhZ3MJ1tQPLPCKjEk21ZKCy1vjFxDlX</t>
  </si>
  <si>
    <t>https://dominodatalab.atlassian.net/browse/CS-3548</t>
  </si>
  <si>
    <t>44 20 7969 4040</t>
  </si>
  <si>
    <t>Name Use, Media/Analyst Reference, Speaking Engagements</t>
  </si>
  <si>
    <t>https://dominodatalab.my.salesforce.com/0011500001IQA3MAAX</t>
  </si>
  <si>
    <t>Brussels Capital</t>
  </si>
  <si>
    <t>https://us-west-2b.online.tableau.com/t/dominoanalytics/views/RetentionDashboard-New/Retention/shamiya.henesley@dominodatalab.com/db40bbab-b1a8-47eb-ae76-a727688ed16f?:display_count=n&amp;:showVizHome=n&amp;:origin=viz_share_link</t>
  </si>
  <si>
    <t>https://www.mindshareworld.com/uk</t>
  </si>
  <si>
    <t>moneysupermarket</t>
  </si>
  <si>
    <t>&lt;p&gt;From this blog post:&lt;/p&gt;&lt;p&gt;&lt;a href="https://www.dominodatalab.com/customers/moneysupermarket" rel="noopener noreferrer" target="_blank" contenteditable="false"&gt;https://www.dominodatalab.com/customers/moneysupermarket/&lt;/a&gt;&lt;/p&gt;&lt;p&gt;&lt;br&gt;&lt;/p&gt;&lt;p&gt;&lt;br&gt;&lt;/p&gt;&lt;p&gt;&lt;br&gt;&lt;/p&gt;&lt;p&gt;Several years ago, MoneySuperMarket launched a massive technology re-platforming effort, moving from traditional on-premise IT to a multi-cloud strategy so it could more rapidly innovate and unlock new market opportunities while reducing infrastructure costs. However, as data scientists migrated their work to the cloud, they faced bottlenecks spinning up cloud resources and installing the tooling they needed.&amp;nbsp;&lt;/p&gt;&lt;p&gt;&lt;br&gt;&lt;/p&gt;&lt;p&gt;"We had a key challenge faced by many companies: How do we give data scientists fast access to the tooling and capabilities they need in the cloud?," asked Atwal. â€œHow do we give them control so they can choose the types of virtual machines they need and deploy their own libraries without waiting for approvals? How do we make it easier for them to share knowledge and bring new data products to market faster? There was a lot of waste in the processâ€”in terms of time, talent, and moneyâ€”that we wanted to address.â€&lt;/p&gt;&lt;p&gt;&amp;nbsp;&lt;/p&gt;&lt;h1&gt;Solution&amp;nbsp;&lt;/h1&gt;&lt;p&gt;MonenySuperMarket evaluated several data science technologies including Domino Data Lab, Databricks, and Dataiku. They searched for one that would facilitate their journey to the cloud, centralize data science, and accelerate the pace of model development and deployment. "We chose Domino because it is designed specifically for code-first data scientists and massively reduces friction in their workflows,â€ said Atwal. â€œIt has become a major part of our DataOps ecosystem, helping us reduce wasted time and enforce better control.â€&lt;/p&gt;&lt;p&gt;&lt;br&gt;&lt;/p&gt;&lt;p&gt;Twenty data scientists were up and running on &lt;a href="https://www.dominodatalab.com/product/" rel="noopener noreferrer" target="_blank" contenteditable="false"&gt;the Domino data science platform&lt;/a&gt; in a matter of weeks, and immediately saw efficiency gains due to four key capabilities:&amp;nbsp;&lt;/p&gt;&lt;p&gt;&lt;br&gt;&lt;/p&gt;&lt;ul&gt;&lt;li&gt;&lt;strong&gt;Rapid access to data science tools and compute resources&lt;/strong&gt;. Domino acts as an orchestration layer that allows data scientists to independently access containerized research environments and compute resources without sacrificing enterprise controls or compliance standards. "Domino allows our data scientists to be self-sufficient and far more efficient than they would be otherwise," said Atwal. â€œIt frees our DevOps engineers to focus on process innovation so we can scale data science more quickly.â€&lt;/li&gt;&lt;li&gt;&lt;strong&gt;Seamless virtual collaboration and knowledge management. &lt;/strong&gt;With centralized workflows and automatic capture of every step and artifact associated with data science projects, researchers can easily find, discuss, and reuse existing work. This improves data science project management throughout the lifecycle. "Itâ€™s now much easier for data scientists working on the same project to work on the same code base, and the collaboration capabilities ensure we're not reinventing the wheel or duplicating past work every time we start a new project."&lt;/li&gt;&lt;li&gt;&lt;strong&gt;Easy model reproducibility and comparison&lt;/strong&gt;. â€œBefore, we had to plan configuration management,â€ said Atwal. â€œNow we can easily reproduce models between environments because the platform automatically tracks all the relevant information.â€&lt;/li&gt;&lt;li&gt;&lt;strong&gt;Fast time to value. &lt;/strong&gt;In Domino, data scientists quickly create and deploy interactive dashboards to get models into the hands of business stakeholders faster. â€œWeâ€™ve deployed interactive dashboards to help our business units better understand customers and streamline processes. So, for example, our web team now has visual model-driven dashboards that show how different website experiments are performing.â€&lt;/li&gt;&lt;/ul&gt;&lt;p&gt;&lt;br&gt;&lt;/p&gt;</t>
  </si>
  <si>
    <t>&lt;p&gt;&lt;img src="data:image/png;base64,iVBORw0KGgoAAAANSUhEUgAAAioAAACzCAYAAACnxjcRAAAgAElEQVR4Ae2daZRW1Znv8+F+vx/uWnetu9bttjOYNt3p2ImdprsJSdshdtOEGKMQoqERCAEJhACBCDIr86AIhnkMLGSmFWgkojKjjCJTEJmR8TIpICjsu34PPoddh3esequo6vrvtarec87eZw+/Pf3Ps/f7ni8EOREQAREQAREQARGopgS+UE3zpWyJgAiIgAiIgAiIQJBQUSMQAREQAREQARGotgQkVKpt1ShjIiACIiACIiACEipqAyIgAiIgAiIgAtWWgIRKta0aZUwEREAEREAEREBCRW1ABERABERABESg2hKQUKm2VaOMiYAIiIAIiIAISKioDYiACIiACIiACFRbApUqVF59ZUl4bsDAsOPdHdUWgDImAiIgAiIgAiJQfQncIVQmTpwc7v3qfeEHP/i3Cuf6V7/qEP7sz78YZs6cVeG4iolg3759Vobv1PtectuChYvsWqdOXZJrXbp0tWuTJ09JrulABERABERABESg+hC4Q6j84KF/M3GBwNiyZWuFcnq3hMrNmzfD1/7qb6wc58+ftzJ07fY7O6/7nXpJmer/4F/t2uYtW5JrOhABERABERABEag+BMoIld2799jE/bWvfd0+f9v1d0lOP/v0s4DlYf78BeHo0ePh978fG+bOnReuXbuWhOHgrTdXhSFDh4UlS5aGtFBZuuy/LI5Dhw6F0S++FDZt2mT3XrlyJSxf/prdN2/e/EBaOAQEae7d+yc755PzCxcu2PmqVavtnPyk3WONf2plID+4+vUfsvM/v+eL4cyZs5bGl7/y1fCVe+9L0rt48WIg/WHDR4T16zcEBI+7THl/5+1Nlv4H+w8E/EeOfCFgzYndjRs3wsaN74QRI54PU6ZMtbRjfx2LgAiIgAiIgAhkJ1BGqPTq3ccm87G/Hxe++pdfC3/99W8kQuTq1avmx/Wv/839dozVJV5eGTd+QnIdv3u/+jU796WfH//4J3b+rQe+bZ+InUuXLoV/+f4Pytz3bw0ahuvXr4cFCxbadfKF+02nznb+8py5dt6gwQ/t/OTJk3eUcODAweaHIPr4o4/DX3zxy+Gb3/o7u4aI2rlzpx03/OGP7F7EU506/2TXCEv+//Gf6gW3yGTKu/Py+7iHP8SOu/YdOto19/vG/d8K+9/f7976FAEREAEREAERyEEgESo8+TORM0ljcfjFL35pE+yiRYvtdhcq+A8fPjJs374jfPvv/8HCuBXBBQf7XLjvb7/5gPmnhQpih0meOFx8MKHv2rU7NGvW3O4hjjNnzgQsII888qjl4YG/+3vza/3LtmYF+cq9f1lGKMXl/OMfX7ewbdq2C6+vXGnHiBYEA2nPmjXbjnv26m23TZo0OdT77oNh6LDhgbL+9Kc/M3+sIDgXKnHeXaiwnwcLjIsj2OGwOJHeQ//awDYUDx4y1M5btmpt/vonAiIgAiIgAiKQm0AiVFas+KNNoj/5yWN2xyv/+aqd/+zxn9u5C5W/vO+vkhh/2eYpCzNnztyAVQNRgXXBXXrpxyf7lW+86UFC3e981+IYPHhoQJx0+W03O+de3Pf++fuBpSi3gCCOsOhs3brNwrEhNpNjeYj8fPd7/5IICJaI2KPy7w1/FLp3f8buX7z4leR2lrHWrFlrSz+NfvRj8x8wYJD5Z8q7C5VRL462MCwBIUz+qe6tfTBs3OUcTpTtpTFj7fzv6/xjkqYOREAEREAEREAEshNIhEqrVq1tEkVoNG7SNLEgYEE5deqUWRmYdGOh8lS7X9k9s1+eE9584007dusHSWYTKmvXrUty9MUv3Wv3EW/81/zJlham2++eNv8Ov/5NIKwvB/26Yye7zrd5srl69f7ZLEQ/bPRwcHHAfexN+fd/b2T3nzhxwm4n/+xXIQ9YU/75we+bf1qoxHlPCxWWj2D0D//4HYvzJ482tnOP18t3/99+K1uWdV0EREAEREAERCAiYEKFTaQso2CBYF+J/7mIwGKQyaISCxX2XTBJs6/FN6E+2aKVXUsv/cSTPXtcuI+lGnenT5/2w+CWHfKCtQerB8svnJNflqmyuXh/SLt27S3YrNkvW3rc++1v10luxXJEPhBCuEGDhth5RYRK586/tTj69u2fpMNylpwIiIAIiIAIiEBhBEyosA+DSdqXffxWfrCN6yy/5BMq3OPfrGGTK1YZ7uUvl1CZMGGShfnrr98f+JZR+/a/NtHk39ZhM+s9f/ElC8PmW9x//MeTdo7VI5ebOm26hSMP06f/wYIeOXIkuYYVyV2fPv3sOtYUvqHjG4Z7PNPLgvjSTyyy8llU3tvxXviLL34lfOnL9wbS6tGjZ/jG/d8MLHPJiYAIiIAIiIAI5CdgQoU9G0zm6R8+++STT2wpBL8NGzZaGJYv3MUWFa6xGZb9GYRnY65vjM0lVLC+vDBqdPK7J1hziJevLLtzAXTw4CG7NGPGHyyN3z3d3YNk/CQ/5IU/9o+4803ALny4zhIQIgVhwaZgX7bia8648ggV7nvttRW2FEQeiJtlKC+HRax/IiACIiACIiACWQkke1SyhiiHB8sbvvxTzO3sheHbR3fT8VXmynBYhrBKyYmACIiACIiACBROoFKESuHJK6QIiIAIiIAIiIAIZCcgoZKdjXxEQAREQAREQATuMgEJlbtcAUpeBERABERABEQgOwEJlexs5CMCIiACIiACInCXCUio3OUKUPIiIAIiIAIiIALZCUioZGcjHxEQAREQAREQgbtMQELlLleAkhcBERABERABEchOQEIlOxv5iIAIiIAIiIAI3GUC/+2FCr+ue/jw4buMOXfy5I93GMmJgAiIgAiIgAiUJZAIFX5Jtjy/Jjtnzpwwbty4MrHyC7Nt27YN586dK3O9IierVq0KXbp0KTqKDRs2hHvuuafo+wq94dVXXg3Dhg0rNHjGcORv8+bNGf10UQREQAREQARqM4FEqDz5i7ZhxR9XFs2iZ8+eoVWrVmXu+2D/ByYOjh87XuZ6RU527twZJk2aVHQUlS1Uhg8fHh555JGi8xXfIKES09CxCIiACIiACNwmYELlD7NeDj99vHno8+zAsGXrdvO9cvVqWL7i9TBm7AT7zGZtKVSorFz5RhgwYECYNWtWGUvLmNFjAn79+/cPhw4dCqNfHB1Onz6d5BBxsnfv3oBQmT17tl1HAE2cODFs2bIlDBw4MCxatCiwxOOOdw09//zzYfLkyWHFihVlLCqXL18O8+bNs/SWL1/ut4R33n4nLF682O6ZOXNmcj3fQVqo7N69O4wYMSK8NOalcODA7RchEg/lw/pEmWMRFwsVLEeE+ezTz7ImjaCknmbPmRfGTZgcdu7aHU6dOh3+MGtOmDl7bjh58lSZe/+0b3+YPHVGmDHz5XD2bOmsXGUS0YkIiIAIiIAIVAIBEypTp880odK734CwecvWcP369dC5W4/w8+a/CCNeGG1+fGZyhQgVJt77778/DBo0KDz26GPhoYceSqJikr7vvvtCu3btbPKuX7++iRACxJYZxAN+OLeScN67d2+Le8iQIUmc9erVCw888EDiRxo4Jv/HH3/c4unevbulO3/+fPMbOXKkCZqGDRuaWEkiy3MQCxWWb0jrmWeeCZ06dbLjs2fPWgyIFsrZuHFjW8Ii3P7395sfx9zromrp0qU5U+3426fDY02bhRde/H347dM97bhZi1+GYSNHBfyoNxeW1CcidPCwkaFj524By1kuB4f27dtn/MNPTgREQAREQASqkkDGpZ/1G9+xye/8hQuWF57YmewQMGmHUGGizfTnVgMsF74Hg4mbsFhJcBwvW7YsiRZR8/DDD9s5lgcmdlwmoeIiYMKECYn42bNnj8V54fO8++RPHFgrSM/3zowdOzZZtmISRkAV+/bmWKhs27YtxCLjwQcfDFOnTrX89+3bNykXF7AgUT4ceRo1apR9YnHK5xAjEybdipc6oW4mTplmt1366GOruz17/2TnHX7T1awunHjY/fvLWnri9C5duhSefPLJQN7jP67hJycCIiACIiACVUkgo1CZ/ofZoU27jkk+eDpnMkTApB1CpXnz5uHjjz5O/na8u8MmXRcqWBO6du0a6tSpY9YPJmYmdRzHLOG4O3HihF378PiHoUGDBrZUhF8moeL3vPKfr1jcnI8fPz6xvHDu1heOWVYiPawt/GHh4A+HUMHaUqyLhQoWG5a3yDfxkhZiCNekSZMQW33idAjn+WJpKp9DqMx6eV4SDCsJy3TuqKtNm7eaVQXLC+dYWfjjfM68BR4042darEikZMSkiyIgAiIgAlVAIKNQWb1mXfhZs5bJ8sH58+dtgtv+7nt3ZKmQpR82m7K0gyUD0cOknE2okEDTpk0DFgjCXbx40dIsVKhgnWGZyV0sVLC84IdwYr+I/xG2UKGCKFr5+u1Nxyw9PfHEE5Yc34CqW7duOHb0qJ2zzOVCxZeDPF9YfNhLg6Oc/fr1CyxZsWSUzxUqVIgHkcLS3rHjJ5K/QiwjLlYkUvLVhvxFQAREQAQqk0AiVLCgvDz31pM2v+nBBDdvweJw8eKlMGrMODtng23aFSJUsDD06NHDlg7YBMvEjIDAcRxbVLjGZleut2nTJkmuUKGCZYd7p02bZhYe0uUcx0ZXjtmgy+ZbloKGDh1qfmmh8uGJE2WsFJ6RKVOmmBg5ePBg2Ldvn1lmECi4Z599NrDHBUG2evVqs6oQL27dunUmkrZu3RpYsmKZyS0s5ImlMc8f5cft2LEz2dxsFz7/V4xQYYM0dXvo8JFw+fIVq0uOC3GIlUJETSFxKYwIiIAIiIAIlIdAIlRYDmBZ4MXfj7d4WEpArHCtZet29s2STAn06tUrtG7duowXFgsmX1/64Vs9LPtwjSUglkV8LwbXmLxj52Ij/lYOQsU34cZWEu6Ll344x4pBvFhPOnbsaMceP+n6sgz+5A2HoHDLCOd8sybTxlMsIR06dLA4iIfy+HINlhSECmmzjER+CYtjWahz587mh3/Lli0TEcC57+Ehf5zDcOiIF8Lw5+/cxPybrt0LWvoh3bPnztnGaOqRvz79B4SrGQSnZVL/REAEREAERKCaEUiECvn6+KPLZb4WyzINFpVSOZ/QSxVfrniwmGAZyuQoF8tZuRyWiEFDR2QNQtzZ4kdoZXPkqxAObOpl+W3Z8hXZoirqOtawbPktKiIFFgEREAEREIEqJFBGqFRhutU+KX5b5m7+5gjCYtKU6UV/C6nag1UGRUAEREAERKAIAhIqRcBSUBEQAREQAREQgaolIKFStbyVmgiIgAiIgAiIQBEEJFSKgKWgIiACIiACIiACVUtAQqVqeSs1ERABERABERCBIghIqBQBS0FFQAREQAREQASqloCEStXyVmoiIAIiIAIiIAJFEJBQKQKWgoqACIiACIiACFQtAQmVquWt1ERABERABERABIogIKFSBCwFFQEREAEREAERqFoCEipVy1upiYAIiIAIiIAIFEFAQqUIWAoqAiIgAiIgAiJQtQQkVKqWt1ITAREQAREQAREogoCEShGwFFQEREAEREAERKBqCUioVC1vpSYCIiACIiACIlAEAQmVImApqAiIgAiIgAiIQNUSkFCpWt5KTQREQAREQAREoAgCGYXK/Pnzw/r164uIJnPQs2fPZvao4qsrVqwIq1atKjrV06dPh3HjxoVPPvmk6Huz3ZCO8/Dhw2Ho0KGhd+/e4dKlS9luq9HXr1+/Hj7+6OOsZfB2sm3btjBv3rys4arCY9myZWHt2rUFJeX5LihwJQUiv+vWrSt57OPHjw+0zUxu+vTpYd++fZm8sl5Lt/usAYv08DqorPiLzE5Rwe9W3pcuXVqS8T1d2Hz9PB2+0PNz586FmzdvFhr8roUrZuyo7ExWVl1Udr6zxZ9RqDz00EOhT58+2e4p6PrTTz8dBg0aVFDYyg7Utm3b0LVr16KT2b59e7jnnnsCHaVULh1nw4YNQ506dUKnTp3CZ59+Vqpkqk08DDD16tXLKhTjdjJ27NhQv379u5r3Zs2ahZ49e+bNA2L+kUceyRuusgM88cQToVevXiVPhna/8vWVGeO9//77A+UvxqXbfTH3Zgsbtx1Ebqn7arZ0S3E9zntlsMmVx8cff9wejHKFKdYvXz8vNj4PjyC+7777wrVr1/xStf0sdOyo7AJUVl1Udr5zxV9pQuWxRx+r8UIFcDdu3MjFr1x+cZx0wlmzZpUrnppwE2VlAslm0YrbSXUQKnRy/vK5YcOGhUaNGuULVun+NUWoACJu96UAE7edmiZU4rxXBptcfCtDqOTr57nyk8sPayHjR00QKoWOHbnKWwq/yqqLUuStvHHkFSo86TOBuFu0aFFo2rSpnX54/MPQuHFja0g8ZWG1uHz5chg+fLhdYxJmSSN2c+fODQ8//HBy6fnnnw9YcNyaMGHChNC+fXvzX7BggaVFQ2VS2Lx5s13fvXu33TNy5MhAuqSDBcgnmAMHDgQGcO7jqbdBgwaJRYVlnL59+yb3tW7dOmA2xs2cOTO0a9fO4n7ggQcCpjysARcuXAiFpImiJi+kB7dMT+Z79uxJ4qTc5JEy9O/f3/Lg/3r06GH59PMWLVokZeAa+Zw8ebItS2Urj9/rn8ePHQ9Yl0iPdLFebNq0yby7dOkSunfvbn7kn/rAD4sPYevWrZv1KZpBpF+/fhaGsLCDJc7rgWvUZ+zS7YR2RrinnnrKOJLm4sWLk1sKzQ919eCDDxo/6oPjGTNmJPEcO3rU8ktazt6X97p16xZokzj4cEwboFzUAeb6lSvfsPxxLS1W9r+/38IfOnTI4kCgcf+uXbvs/J2337H8wKzQ8lAX9C3Kwh8TjS/LwLdJkybWp8gP9bV3715Li3/Z+tCOd3dYvq5cuZKEpSzLly+3c+JyiwpLp8RL2h06dDAW2SwqHpb7W7ZsaXklbNzu27RpExB67i5evGhMmJRy9U8Pz2e67bhQeeaZZ6xOqdeBAwcmtzBWkR/KgN+AAQMC5nEcbOl/lJ9804/hwznhO3bsaONaEtnnBzxgMFbRFwmHZTReuqR+4YUfbdkfSNJ5j9kQ9Zw5c2wM4j766wf7P7AUc5UhnTfyjxgiDspEOzl58qQFo/3g5+MP5/QJHOP3S2NesrbPva1atQqki2PJj/HS3cGDB60NnTp1Kmc/J3y2voRftjSxZNNHyT/8GNdjt3PnTisDYy15ZW7JxYh6pt6Zf4iT8sPJHfVDOvhR97Qp5hTavo9DzAX0Zx/f6D+ML1u2bAmFjB2kdfXq1dC5c2drh7QZ5gnSSLupU6daXn1ew5+y0n5wmfLL9Vxjrt1YA//lFSoMgs8++2xStGnTplmH5ALQAPzejvfCm2+8aRUM3BMnTlgjYPJjcowdgygNwQdTKplzGgWOSfKFF14INEKuI0Y2bNhgkwSNkbh9UKKzMRFMnDjRwq5Zs8YGH+LEj4GPCZR4aKQ4zhmoGDwZiGmsiC3cqFGjkrBjRo+xiYR76TC50mTSofESD2kOHjzY4qGTp53HQ5zOggk6zQnO5JNGyuRIPig/kxadhXMmvVzlSafNoAcb7oMprL2DID6Jk3IzqTOokR4DMQJxyJAh5p9p7xIDGPcyydEWfDJjzw0TN37EmV5CS7cTOBCWDs8gT345p8zF5McZUzbK6fG6VYcJCz8EB5wpJxxxsfmWtKmDhQsXWlshHBwoF3lk8E3v1eBphnuIF8cgRDzkAceECOtiysMATNq0LZYJSJfJHueD0pQpU8wfP/osLlcfggv5YpJwR759osWP/sEkyTHlpe49vUxCxeuaZQ3ihzP3Iqi9TmgD7H8hLeoVx4BL+RAphbbndNvx+JmESBuBSdocUye0df5oA0wypD9ixAhL38vE9ddee83u416YvvXmW5Y39nWknbcrxpaNGzeaoOE+9mNRFtJAxODHBIkfQi5b3mEDc8KRN8pEW6E+85UhzhtcmeDpPwhk+iV8XbghTEgDRvBgDPRxgLGUfM+ePdvuY7zAj/QJD0N3Pn4xdnndZ+rnhCc94k33Jfyypcm4StvgXto957FjjMCPh1HaGPkppJ7Zd8gYSLl9+ZZ6IS7mAPzoXzA7f/68cYQljnZAOMYJHPd52y1k7OAeRAoChbi87RNH2jlTH3N5oCZtxoFc+fX7stVFOp2acF4hoUIHpUMAm4EXNYtaxCEUsu1RQbViOaHDAp7OwATp5zQ4JjtvRMTnlRQPegzE7qho8sFESZwMUO7oIC5UCIeAQp3zx+BEeDobjRR/OiXOBz8GED/OlKb7bd261ZM04ZJPqBCY9F595dXkPj8gP+SL8mDF8qd6lDvqnjKRz1zl8bj8EyZMrDxJEi8ihPrDMSB65+Oc+iF9njicFfVEJ0s74vQJgbA+gPPUTx6Jx0VC+t64nXAf5fEnCNLmXp7cismP1wed2R15Z7Ilf8SJqHWH9Yp0cenBhkHUHRMv7RKXa+mHtob1BUdbRzwwOeCoR0RMMeVBFJBnBDx9A+GKWMUxyTZv3tyO+ccg7HWaqw9RX8SZT6h4Pn2ScOGSSah4/bkAYUwgjbjP0pdceLvFhn6OJQRXTHuO247XuT8hkwfiiscE+rq3ZeqIyQIHw7jtk5947CEdF7J2w+f/vLw+XiAKKC9pkG6aL23QLRKZ8g4b+hftxR3jAJO772PJVgYPzyciCbbEh2iirokTyxCOtujChHPGF/JK3cIEMe6OsQk/rJS5hEq+fk4cmfoS9ZQrTSZl7vX25/ni04UKdY/zsT8bI+qZPuxu0qRJSV+hv1I/3j48LoQ7VknaEnn1BxTyxDmi3EVMIWOHc8Jq5Q5Lto8/fs0/sez43IXAhxXjY678ehrZxlyPuyZ9ZhQqNGrfTJu2qPCU4R2cAcefmqg4Gj8DKS7uiGkgPFXSWXhS5B46BhMlDYyBHUca/gTg9zPI82TigxLpu2NwRkG+8p+vWMN2wYQ/6pjKRh2TT/5oGPEfjR6hQmN15+nEQiVTmjRk4nRTMvdjbaqIUCEOng4QcMT13HPP2eBJHhEYhZTHy+GfKHPi9PLD2ic1+MdLVSzZebiYk0/AHiefDKZ0UsLzB0M+ERj5Ok3cThj4Y/4u1mhTxeTH6y3+FhUMsXgx8JC3uH0g/LiGGTc92CxZsiQpKgM9y1K4XELFn7J8UvenMMpBOgj6YsrDgEifoR64n77hT/gMvj7Jky8EBOFwufpQJqHCfWmLCoNoPKkRLyI5k1ChTcYTvOchLVS4Tt/A2oCYpUwIjHz9k/tiF7cdr/O4f1J+LLws4ZJG3I79mEEfhpTTHW0gZoq/j4cehs90e/Wy8ESL4EhzY1Lza5nyzjjDxES4tMtXhnR4yk35KTd9nDpzkc3Yy3KxO5YpCUdb5xPruDuWdbiG9TEtVFiywo9+mq+fe/wer/cl7+PZ0ixEqMANl49Ruq+wxAYXHHMeefR24Z/UsVuweUiEqYs3LC+wRUjiChk76PukEz8oucXUIkn9Q/CSF8Yr8ujLPrnym68uUknUiFMTKnw9loHcHZVBo8QxgfHE6Q4rCf44BhcmI57KaCRMfDQGXNwR7UL0zwdJni6IjwmUyqMDIURwDHicu/PGQsX5oOQNlDAuVPzJw/ez4MfkxyDqFchykjsmM9JnkkIEYA50F6cTH7u/p+mdLZ1mRYUKdQBH0sEEjTkYLjRcBo585fF88slkx31MDjw1MEBT795Rqed48HLrUvzETX0z+aYd4oWOgz/p8PVe6pN0PI/Z1H3cThgUiMedc2WCLyY/XleIT3fEy9MQAwR5Y9BxhwiAMS492NCu3fngynkuocKgQhpMDEw8POFyDiefqIopDxMgZYItywj0C+qSc/pb/K2fWKjk6kP+NOoTu+c5LVSw0JCWi3DCU5ZMQsVFoIfNZAX1Puuma/q/17m3lWz90+vBP+O243Xu8ROGcYoJ28vKuOMOpt4G0gzjNkB4/NN77biebq+xUOHhK+ZGeB4SXCxkyzttJN7DRx+gffrSerYyeLn4pB9SR9TdmTNnzIu2wAMOjvbjS4ecu0DxJQMejtx5PTHO02bjBwn6NOmQR6+7bP2ccJn6EpYS/LKlWYhQ8QeSYus5FiqMf74FwMvOOOb7F3lgp+7IK1YqwlJXnLPHChe3m2zlJRztcvSLoz0Zm19pK5kcaREX7PmkjeFy5TdfXWRKp7pfM6Hipi0aGeoQIP7EhoBBgNAY6QBMbC5UaPgMvPjRIehgbtqk0jjG/Jt2PmmSDhMHAxvH/PlkTyfjHLMkqp4nHM6ZKDMNSi4aaPgcY+khXz54IlRwmOnwpwMwqNFhKR8DNY2hPEKFeBmEaLw0bt8sV1GhgrnVuSCkvCPSqN0Umqs8MXfKx33sn4E/pk3q0jtIWqh42gzQTE4uPhCKacfAR0cmj7QDBmHyzRMXjmMGde/Q8f1xO0kP/NQf9yJUismPtw/4EwdPLMTDoEvHp9wsl/AkuXr1amsPLtQLHWxon/QDxFgmR9qk6WZ0+HLuA1Qx5cHSSD3R/xCOCBPKwICUnmRjoZKrD/mkCnP6ARY78pcWKp5PhBn9kLQJl0mouEUEiwDin75F2EwWFdogZcA/XhIotD3DPG47XueZhAptnz5PG2Uypuz0eRcNaYZxGyCd8ggVzw9CjD7hS0G0xVx5p65hwlM7ZXGxm68MFunn/xhDiYOHGzj70o6PzS50ySPtFxHDuMfDC2WHDYIYVoxptHP8vB9Rt1gG8CMd+hiO42z9HL9MQoX7cqXpD56k6QL482Im46ELlXyM0vUcCxWWY8kjZWSMoByc+x402jDnsMK5cIClu7jd5CovwhOm1DF7gejbPg57XPEnD0jEx7jqLl9+Ce91wbib63eRPM7q/GlCBWsFAwSF4w8wDII4Jhugch2Y+HGOO3LkiD0x+n00dh+4Wf/jOk+UmRwTA/48beJoRAxcdAgcHQxzrMdNmmIIYrMAACAASURBVEw0OB8EGBjd4c/SD47B1fd0kGfy5UKFQYO0PF6ElosjJpFYqHgnYcDIlyaTqe8mJ06eEn2ZwPPIZxwn5+SPBpvNUS4GBBxMCB/Hm6s86TjpbD458IkFBQ4MNHS42KLCvUxapEcYPuOloThunvKcN2F946BPZgyQXGfQTru4ndCx/OmacLFQ4bzQ/Hhdxctc8ZowJlu4kif+mFAZ5HC5BhvaLBYpHPuR/H4EWtrFgzp+PvAx+LsrtDzUe9w/qTvf35GeRGGOPy5XH8Kf5QwvA0KKCcrrjOuehsfJNeqH+D2cl8U/mYy8LbhQoV+m2z3hWdolTrfqcK2Y9hy3Ha/z9Jjgm5rx93yRJvXsoibNEL/YSoV/tqWfuL0yHhK31zHljvtPbCmK8x6zoc58AzZxMTEiUHG5ymABon8+uREHYxrtljaPozw+VuGPlcTzzD5BFyD40Yf8G2xuSeA6f1go+XShkqufEy4WKnFfypUmIsT7KsIrdi7IXKjgl4tRup7po3FfifsDfSF+KPO69Q3Y3t58ziHtQscOhAP1QdugbIy9no+4fH6MSIMf+XVHO8mV37gusIZxv8+fHkdN+iyzR4UKj039cUFQ0MDJ5BhovNPH/sTlQiS+XswxloNMVplC4uAJMFue6XSZ8lxIvOkwxMUyig+4iC06eCZzcfreUp0XWh54MDC4IMyXPuGoexeuucITbzbedM5sfsW0k0Ly44MI9cvEly1d2kdF2idtM1t/ycUp9iukPB6etKiLYl2uPkSchfQD6j9fP2SjOU9u7ugPDJD+lWe/Xshnoe25mLZDuuQpk7AsJE/lCQM3JvJM/SdX3mmXPp6k0y20DPnqln6RrU7pr7Hoi/NA+sSdyeXq55nCx9eypQk7/IpxhTJKx4nVhnGsMh19BIu2Ox4QY8Hr1/0TgYGoycQ8V34rUheednX5LCNUqkumamI+ePLhj0boT5JxY6yJZaqpeY6FSk0tQ03MNwMjAypP8yw7YVnEioHokBMBEbhFgIdaLClY8N2qzZJf2rHSwZYHli1972Y6TG05l1ApUU3zg0kMzuyNYb3fzbUlil7RFEGAJ1g6eFU+OReRvf/WQRGJLPGxR4fN4Fit5ERABG4TQLizrMTyD/u5slkcsarRjxAp6f05t2OrHUcSKrWjnlVKERABERABEaiRBCRUamS1KdMiIAIiIAIiUDsISKjUjnpWKUVABERABESgRhKQUKmR1aZMi4AIiIAIiEDtICChUjvqWaUUAREQAREQgRpJQEKlRlabMi0CIiACIiACtYOAhErtqGeVUgREQAREQARqJAEJlRpZbcq0CIiACIiACNQOAhIqtaOeVUoREAEREAERqJEEJFRqZLUp0yIgAiIgAiJQOwhIqNSOelYpRUAEREAERKBGEpBQqZHVpkyLgAiIgAiIQO0gIKFSO+pZpRQBERABERCBGklAQqVGVpsyLQIiIAIiIAK1g4CESu2oZ5VSBERABERABGokAQmVGlltyrQIiIAIiIAI1A4CEiq1o55VShEQAREQARGokQQkVGpktSnTIiACIiACIlA7CEio1I56VilFQAREQAREoEYSkFCpkdWmTIuACIiACIhA7SAgoVI76lmlFAEREAEREIEaSUBCpUZWmzItAiIgAiIgArWDgIRK7ahnlVIEREAEREAEaiQBCZUaWW3KtAiIgAiIgAjUDgISKrWjnlVKERABERABEaiRBO4QKqtWrQrjxo0L169fL1OgLVu2hAULFpS5VsqT17dfDF0nHQ71e+wKDz69M7Qd/UFYs/NSziTGLj0VZr91NmeYXJ43b4bwu8mHw8FTn+QKFnYfuXJHuBPnr9s18h27vrOOhjlr7szTyu0Xw8hFH8ZBMx5/cOKT0GHswfDJ9ZsZ/XNd3LhxY5gzZ84dQbZv3x6mT59+x/WKXpg8eXJYtmxZ0dGcPXuLz+nTp62tffJJbv5FJ1CiG+gDH3/0cYVj8/IWE9Hhw4fD0KFDQ+/evcOlS7n7QTHxnjt3zphfvny5mNtyhq3u9ZjO/NKlS8P69evTl/Oenzhxwth99ulnecMqgAiIQOkIlBEqN27cCHXq1An33HNPWLx4cZlUnn/++dCgQYMy10px8tHVG+Fng/eF//GTjaH71CNh7uqz4bWtF8KgOcfs2s+Hvp81mb/65bbwrz13ZfXP5/HZjZvhCw3Whj9uu5Az6PvHr1q4IfOPJ+HGvHrSrtXt/F5y7diZa3at1x+OJNf84LcTD4X/88QmP836SV7I04XLmQfDBr32hB7T74yfCAcNGhTq1at3R9xjx44N999//x3XK3qhcePGoVevXkVF8/TTT1s+uWnbtm3W1pg8q5u7efOmsUS4V8TF5S0mnoYNG1pf7NSpUyjlxLh3715jfvzY7bZcTL4yhUUIM2ZUx3rMlN/HH3/cBGAmv1zXNmzYYOUspcjLlZ78REAEbhEoI1RWr15tHfGpp54Kjz36WBlGlSVUHnl2b3jg1++GMxevh7OXPgvTXj8dEAbHz14Le45eDf/rp2+HqX88XSYvflJVQoX0/mfjtwMiwd1Dz+wyQfGFH64P1z+9Zf2YsfKMXdv4p488WPKJKCrESpJPqFDmls/vT+KND6paqMyYMcOeMOM85DumXZFPXHUWKoh2Jt+KCpW4vPnYxP733XdfmDVrVnypJMeVIVTIGLxqipNQqSk1pXyKwC0CZYRKu3btAk/JLlgY1NzFQgWz6YMPPmgDed26dcP48eM9WNi0aVPo0KFDYKDFL9dgu273pfCFRhvCqQvXA0seWFVY+vl6m23hf//snTB84fGA5YKloEwuFipumUFQEA+Wlg/PXbPbWOLpOeOIXUdY4Ed6aYsKQuOe/9gcFm248wn/J8/9ye4nwhs3g+W7/diDJkywAOFaPL/frpNes2Hvh1+POxi+331nqNNxRxj9yskyQoclIspIelhgvvHUdhNoLlS6TDxk/vB5cuT7gTh/MWr/LXHUaIMtD1mi0b9ChQp1Qt0wETdq1MgEA9Hs3LkzPPTQQ4GneOpv7ty54cPjH4aWLVvaOVaZAQMGJMuCLBH60gjLQA888IDFSRy0obQbPny4+RM3SxouVJ555hmz+BD/wIEDk9typZ0E+vyApUnaLnE3adIkrFz5hvnw9PvSmJdC/fr1za9Vq1ZWJjzh0L59+0C75z6sifPmzbP7nnjiCcsrZWLJEwtE27ZtLZ9wIz7aujuW3Cg38RDug/0fhHR5sYx07drVwhCOCZMlnrQjHtKAR//+/c2bPDRt2tSuU2ebN2+265nqLB3fmNFjrL6Jj75J3G5RydVfKSNloK2Q3+eeey4sX77czuHCmIDbs2ePWZ8uXLgQdu/ebRxGjhxp+ee+Pn36BCxUuGNHj4Z+/fpZW/HyZVv6o37IA/klnh49eiTWJcafnj172vXu3btb3NnatXlG/+COgHTOnJMvd9niSVtUMtUJ5cQa5hZpmGDlnDlzpkV/5coVGztpr3IiIAKFEUiEyvnz521AYHLi6YiBKDbrx0KFAZ0BFyHDZMVAwjEDDoMPAz/7JZjU8FuxYkXG3LCE0Xjgn8wPMfLtX79rx0vePm8TMkspiIYvPXlrUE5HEguVX774gQkJLDLLNl8wS4wvG/kyzcCXj9nS0v/9+SZLNxYq45efsjQJk8lNXnHa/I+euRZMYDVYG/YeuxqIq91LB+0W8okwwSFOWML523bbw6w3z4R46QfRgh/iacSiD28JqAZrw5b3L9syFH4sE5GnNqM/sLCUaev+y3YdVu8evHJHNhEqDOgsN8R/DJzUC466oE5GjRoV3nn7ndCmTRu7h/pn0sLvkUceCQgP6pTlPv6wLDDYEs+IESPKpM0gz33sg+EeJkPCpZcsWONncujSpYtNlC5UHn744cAkQBsjHo5pg4WkTUaYdCk3AoEJgImQcyaJiRMnWl5mz55tkywTHDyInyUx0qMt0147duxo54iv/e/vt2OsRixpEDf3woz8kTfiwa18faWFhQtlQlAgltLlpW+Rr3Xr1gWWS5iE4Z92MCRf5I+yIUY4Z/In7RYtWlg8xJ+us3379pWJbv78+XYvHF577TWbNImLePP1V8JRj2+9+Za1F84ZF9iXRPvgnP03Xo9w8mOEAG2GdAm3Zs0ayxeiF24IyWnTplk5qK+0cwYvvPCCtSmvqzffeNOCet6mTJli/HO163TcCBPup72RR9qk12WueGDPfYjfXHVCW+EPx34Y7mnWrJmdEz9tIJs4S+dV5yIgAiEkQmXq1KlJJwTMkCFDrEP5emwsVHjCYjLj6YpB/ciRIzYp8STiHdnhMri3bt3aT8t8/rj/XrMmcBHLARM4jg2uX26x1Y5bj9qfdR9KLFSYyFe9d8mWV1gyYjnp3la34iCu73W7vZeEcAgbFyo/6rvXxAD7YrK5D89dtzAIITb9siSFY9MvAuXy1RvmP2zBrbV/hAoWE3exUCE/pOnORVIsVOKNxFiBXEDlW/phEGTCjf8YiF2oMMlRJwcOHLC/93a8Z3WGJcEnPSYbnPshUDw8kzpCNXZMetR7586dbSJl8+fJk7fqMg7HcbwU4pPajnd3WDCEDfmnHRWaNjeSd9L3PRLEg4UDiwx5pS27e/WVVy0sT/5MfqTnyxa7du0yP8rKNeL0pR8mKUQAG2zJG5YYJm0c5UZ0uIPHwoULrU/E5XXR4JMvkzxiKpMjX+QVh/Cjv7lj8yp5Qyyk68zD+Cf1jaXJHXXJveQxX38lHIxw165ds/ucJYzxZ+L1eoyFChO5O69TuHKPixb8sZLgn3aUEWGFheLUqVOJGPTN4nHeuDdXu07HjVBxYYLfokWLLF+HDh3KGU8sVHLVCZYWygSjbt26JVYhznmAcBGTzpfORUAEMhNIhIqbQelg/DEQ8MdghouFCgMTHd3D0PEuXrxoA3Y8AHAfHTN9zbPym/EHg1s9mLz5tgtWCkQLS0Bjl5604/V7bu35QCxcunJ7Lfy+1rc307L8gnUDawQTO3G4UOG44/hbVg9Pm08XKnZPg7W2XBP7p4+xcjQf/n5ALLC0g1u+9dbm1+mv37K4IJJwCBW3FnEeCxXygzXFHctQ5CEWKuzZccdSlofPJ1TybaaNTele13wyIfmk5xM+T87UcRzOj92U73nEWkDaHp5vrKTDEDaeuH2Ci78Vg7BANBeTdrYlLxdQ/hRO+kx65JEnesqMaHPHMgx+WFPSQoXlTqwoXj7EugsVlmJo55lcXF4mKpZyYEg8lJUn7kyOMC5UCBcviREe1lgs03WWjsvD+XW3VMAGgZXum3F/JY+eB+7nPM4v5zyseD3GQiWuUzhhmXJBefXqrT5CnCyREA9LIrFDELqIwZ964tPHI47jvORq13G8HCNU+vbtm1xGoBAfQiRXPLFQyVUniE/iw7pHOBfHWONggYiVEwERKJyACRU3Y/K0wrH/YZJncMa5UGEAwXSNMDlz5owNQHRKBn23whDGHffz9JHJIUCYtNlLgtBAeLBXY9nm82alQLwsXH97vwhWDF9mIT7OEQPsGWFvClaUw59/1fjxwfsSocLyy4/63bZgsNkV4eBChaWhwXOPm1hIf904zjd7RUgTUbFg3a18Xfv0pgkjRAyCwh1Cpemg22b4WKhgaWHPizvSTAuV+Fs/pRQqLEvET9jkYe3atYEnWJ/0/Ouwfs4A7Y7JPL2+zgTllgcmefYk0CaYwNIunrjjCc7DMbAjVApNm/vYI0V6bv1DZDCJb9261a6zR8Odm/YPHjxobTa2hGQTKggMhANLmlgFEGAIsdhKRV9xhwhAkLCcFpeX+Ckz8bHUxIRJvJynXSxUsKYQ1p1PhEzazsnrzMP4J0sO8b2+FEEe8/VXmMZfP+c8FgecZxMqLnbJhwsVLCncE7cfOLng8zzz6XXKshr1ypjCvb7Xg2MsLu5ytWsP45/wiJfclixZYnEjWHLFEwuVXHVCOiz9Me6RT6zO9DmsPpwzdsqJgAgUTsCECntRGHTdBO63u6mawdWFCiZgJhOevBgceUJjUGWt2CcennARMW5a5mk7m2MPBpYQ9n3EDvHBkgjLQ+6++at3LSy/e+LLJSy18K0bBA+bTdmz9+aOi3aO0MERBn9Ez5HT10wQIXBcqLCBlfuwwCBErl67bbXxtPnkq9NufWGpxx3LSlyP85pLqCCiyA/7b7AgkW6hQgUhx2ZgBFLaZbMsICJ9UmVfAIMldcIAih/nLGukJz2efJlEGHQRIEy0WBLSwtP3c7APhHt4YiRONlmmHRMnS4EsDXl7iSc1FyqFpk385J30KD9xTZo0ydokx6RHnhEG5JMJgzQQG5Q9m1AhXuIkDFYY2vjgwYNNVLD0A0+u4Xw5hSdn0oQPVhZcXF7CcQ9LXUy+2fod9xHOrRm+D4wlCvLC5mPyxobddJ1ZotE/LBmERXAwEVN+zhEqzj9bf/X7PDrOKyJUaG9wa968ueWFDde0LzZvpx3iEgaUF1bsYyF9xhkcx7FQydWu03G7QKT8CE9EBxZl2kSueGKhkqtOSM/38PiSHXvCyLOLRsQKYow+JScCIpCbgAkVBgR29Kcd5lj82JfgQoUwPOUw+NPx+GPiYRDCMTByD9f5ZANgPjdlxWmzRmBpYNLHAoKFhN8oib/qyzIL1gUXC1hg/t+lW0+jA14+llxHBLAHhXAsL128/FlA5Ph9LJ/E3/pxKwpLL4RBPGVyxIM/lpvYmRBqsNbEk19HqPD7MO5iiwpfw+YrxrZE1WBt+F63nRbvrsNXks20pOWOMvtvs7AERB5+2OdOEVCIUOHp3S0e1BH16OZ0vknCtfjpnMHcl3TwY+KNhYXncfSLo5N6JxzfFsnkEBH4+7eNOMby4A4RwWSBKzRtwvpGVeIjv4hsHBtOfXLGDwsfEzYuLVTYa0UYBA2Ods05XJl4mGQ555OlA46Z8GHKN1A454/JyffdxOUlHMukHo546EuZHH3HhQr38c0Wvw9GWIZwmeosHR/fsPJ7sRhwTL5xufor4dIWlfQ5FpX4d1Rc/KTrlHRwLH+Qf88Plo14KcgChWCbdLFSeTi+rcUyFRuxcVyPhUqudu1x+iff6IrjZlnJ6zxXPIhd0kU45aoT0vG25BvPnYtzwKJHXF6Pnjd9ioAI3Ekg2aNyp1f+Kwx26bVl7sIyg1/aQpMvRvagIBrY5/H5txkz3sK3Xw6cvPPXTJnc+TaM38uvx8Z7WvjGDmncbcdmXixIWEWw6rzx7q2lH44LcZQrtugUck86DKZ0JvFCHXsOMtV1fD+Dt2+sjq+njxnoi/nWQyFpkwbtLVuZeIKNJ890nrKdcx/lwvFJ/Jn23uBPmeK9GR5nurycs9G3WIc1M9sm5XxxIQYyCUzuK29/zZdmLn8sJYW0AfIMr0JdMe2a+szGs9B4KlInhZZJ4USgthOokFApLzx+zM2tG7XtE2b2dekfrrdf3+Vrz+xvqdfl1reSCuXxdx3KWnXKWxe6TwREQAREQASqM4G7IlSqM5CqyBuGk26TD9sP2/HVZr5BxA/WyYmACIiACIiACJQlIKFSlofOREAEREAEREAEqhEBCZVqVBnKigiIgAiIgAiIQFkCEipleehMBERABERABESgGhGQUKlGlaGsiIAIiIAIiIAIlCUgoVKWh85EQAREQAREQASqEQEJlWpUGcqKCIiACIiACIhAWQImVPhBJX4Sml/RzOS4Pn369ExeJb/GL1eSl2x/vJMGv0J+LKqYzPHrmrl+6r+YuBRWBERABERABESgNARMqPArmf5T1fzUc+z8p5/5ue+qcPzEND+VzR/vASFffs6nv2gu269sljeP/Jx6/Cbd8saj+0RABERABERABEpH4A6hkn7nj7/TpKqESlw0LCe88yR2LpwkVGIqOhYBERABERCB/54EyggVXpjGC8Pc8Q4QrBq87dSFCu+24E2m/lJC/P3V67t377a3kPIiQsIjMngBHu9GmTp1qr0ILH5PCm9NzfbyOvKQS6jwBlnS4G/gwIGeZXsZ3GOPPpa8II8XkPn7PHi54oABA5IXkvHGVH95XGxR4X0uvLSMN0TjeCGdW3e4h7e+yomACIiACIiACFQ+gTJChbe1stTiyz+81hyx4W+OJTvsVSEMb03ldfe80p5z3rjr1g6EwqpVq8LEiRPNb82aNfZ2UsKtX7/eSsVeE87XrVuXtZS5hApCgvzxVmfi4ZiXjCEoEFy7du2yPJJ/FzKIFsISL3thEB3+GnYXKogaRBivY+clfMeOHrV7KPfevXutvIgjf1Fd1szLQwREQAREQAREoMIEyggVXhnPxP3ss89axD169LDXyzNJMznj9u3bZ6IAa8uBAwcCEzyT/+HDhxOhsnPnziRjCIVZs2bZeaNGjQJWDdz48ePNehNbWJKbPj/IJVTcEoJg8DTYYLvy9ZX2ltiPP/rY8lm/fv3QsWNHixGh0rJlyyQZNgkjbHCUgzLWq1fPrClYjnC8BZryde7c2eJDkLmFxgLonwiIgAiIgAiIQKURuEOosETD8g8CgIkbS0UsVJi4mzVrZpM3EzgbUPk8ePBgIlTiV90jBNggi0OwICp45TwCIteyD+FzCZU4DfJLvnGef/JE2pQBqw8OocKSkbs5c+YkAswFF+HJIxYfd3wbCAFDnPgNHTrUlrPcX58iIAIiIAIiIAKVQ+AOoeJLMqNGjbKJHotHLFRatGhhIgOLBmJm7dq1NoFjXfGln3ijayxUsHIw2RM3n1hhcrlcQiVOw4UKeSJe7jtz5oxFjYWoffv2doxQ6dWrV5JkWqgQDxYTln7c8kI6LGPh9r+/3/bckIYvjyWR6UAEREAEREAERKDkBO4QKqTQpEkTm/D79+9vCcZChb0b+LN/AzHAfhQm7j179uQVKkTGMgzhuS+fK1aosHRF3G+9+ZaJqEWLFtl569atLal8QsW/nuzia/78+cnemtmzZ5slaOHChUl58+Vf/iIgAiIgAiIgAhUjYEKFb7kwwW/ZssVi41s8nPs+kFiosBTkyyCE4Vs0fDKpu0Xl/PnzSa6wUvjSDxfZTEv4Qn5cjX0sLLXELlsa06ZNs2AuhEiDzbLt2rVLvsmEUOndu3cSHXlgqQeHKHKhwjl7aUgbMTb6xdF2TJz85VuyShLQgQiIgAiIgAiIQIUImFApTwyIm/J882XFihU26fNruJXliDteGipFOpT1yJEj5SpzKdJXHCIgAiIgAiJQGwmUW6gUC+vChQu2kZU9K1hh5ERABERABERABEQgH4EqEyp8dbhVq1YmUq5fv54vX/IXAREQAREQAREQgVBlQkWsRUAEREAEREAERKBYAhIqxRJTeBEQAREQAREQgSojIKFSZaiVkAiIgAiIgAiIQLEEJFSKJabwIiACIiACIiACVUZAQqXKUCshERABERABERCBYglIqBRLTOFFQAREQAREQASqjMAdQoX32vArrRX9CjG/Zsublivb8f4g8nvo0KEySfFmZH4tN3b88i75khMBERABERABEagZBMoIlRs3btjPzfMz8YsXL65QCfhp+rRQqFCEWW7mF2P5qfuXxryUhNi7d6/91D3l4E3N7tq0aRN4V5GcCIiACIiACIhAzSBQRqisXr3aJvinnnqqoJcG5ipiVQkV8sAPyfFWZ3f+3h6ECi8odEee8JMTAREQAREQARGoGQTKCBVe4Ne4cePgggXLhLtZs2aF9u3b20v+sGDwssF58+a5d+AdPg0bNjTrRocOHUzwuEWFl/317NnT/Lp37x74ldq+ffvaCwGJi7cbnz592t5UzAsPfRmHZSjOd+3aZem88/Y79uLAa9euJelyMHXqVIv75s2bdr1p06Zh0KBBVpY+ffrYtf3v77c87d69Oxw/djy0bdvW0kfM1K9fP2zatMnC8UJGOPBCQ37uf+nSpXY8cuTIJL/E6Wl9ePzD0LJlS0sfIcTrASq6bGYZ0T8REAEREAEREIHbv0zLG4+ZtHmjMEtATNK9evVKEI0dO9b8eavwxo0bg7+lmD0iH+z/wPy6detmb0fmLcXE5UKFYybxKVOmhJWvrwz9+vWzc/w5RxQgkEiXcP4mZMQN95I2rn///gERknYuQvjkhYTcw1ueWQ5C6OAQIMSNQ6QgnhA+hGvQoIGJLPxGjRpl91POMaPHmIAhvscefSwgnCZOnGj+a9assfxyL3/4eRojRoywdPRPBERABERABESgYgQSiwpWCSZkf6vxkCFDzErg54gFrB+ICRxWDsIfOHAgTJgwwY7d0uHCJRYqLja4l3i6dOli93I/EzxxYelAIPgyTt26dc3a4ftKEB0uYtLFRlhh9UH4ED97V3bu3GnxYvXAytOpUye7DXHCRl8sH+/teM8sRdyPQ6jE5dy2bZvFQVzu8Cct7iXf5J9y8Ef+sTbJiYAIiIAIiIAIVJxAIlSwajDpMgnzxzF/TMg4hAZWCHeHDx82f6wYLOew7BM7rBexUGEJBeeWmzgtT5PlF5aQOHexw32E9Q2yiI5MDhHSuXNnW2JiKQbH8gz5WLJkiVmIFi5caNfXr19vVhDPA4IoFipxOV2onD17NkmWsDNmzAjLli2zvHn+409fGkpu0oEIiIAIiIAIiEDRBEyouOVhzpw5ZoXgnL+HH37YJnRiRaiwl8NdLFTYoMok7XszmNQRAbFQee211+xWLDL4sefD3aVLl2zJ6MqVK/YtHfyxgDRq1Mj2s3COlSUthvx+PhcsWGBCCqsLIsIdS1TsgSEO8uXfEmIfChYQBMXQoUOTZSEsKog2dy5Uzp0755dM1JAGwop4sdC4gwtfg5YTAREQAREQARGoOAETKuxFwfLgyzoeLUKDiZjJOpdQYYMq4YYNGxZOnTple1s4zyRUiJs9Ilgl1q1bFxAAfG0Yq4Z/lZhv8XA/y0849qVwPvrF0Z610xJjSwAABBFJREFUOz5JlzD8HTlyJPHHisI1Fx+kgagaPHiwiRaWbyg713DFCBXiohxNmjSxjcCIFMqByJITAREQAREQARGoOAETKkzSzz333B2xYeHAj30XaaGCGEAAsPSDQ5Qw4XMNywvH2YTKmTNngm+4JTyWks2bNyfps6GX6yzR4Eg7TisJmDpgycY3z7qXW3f4FpC7yZMnJ3kln3wDifjZI4MYclFDeLeosGTljj0obrXBnzS5n79mzZqZ+PKw+hQBERABERABESg/gWSPSvmjuH0nFpmTJ0/evpDniG8MxUsqeYKX1JsloBMnTiRfM65o5AgihJ2cCIiACIiACIhA6QiUVKiULluKSQREQAREQAREQATC7d9REQwREAEREAEREAERqG4EZFGpbjWi/IiACIiACIiACCQEJFQSFDoQAREQAREQARGobgQkVKpbjSg/IiACIiACIiACCQEJlQSFDkRABERABERABKobAQmV6lYjyo8IiIAIiIAIiEBCQEIlQaEDERABERABERCB6kZAQqW61YjyIwIiIAIiIAIikBAoI1Suf/pZOH/hUjhx6mw4duJ0uf64lziIS04EREAEREAEREAEKkIgESpXrlwtlzDJJWiIU04EREAEREAEREAEykvAhArWj1yCoyJ+sqyUt2p0nwiIgAiIgAiIgAkVlmrSYuTgoaPhlSX/ZX8c41/otTgu4pYTAREQAREQAREQgfIQMKGSaU/KvAWLQvMnW9ofx4iPQq/FQoW45URABERABERABESgPARMqMTCwo/79X8u1Pvu9+yPY64Xes3j8M/yZEz3iIAIiIAIiIAIiEBui0rzFqF58xZmSUF0mEWlgGsuUPiURUWNTAREQAREQAREoLwEsu5ROXDoSHj11f+yP44RHYVei4WK9qiUt2p0nwiIgAiIgAiIgAkVfetHDUEEREAEREAERKA6EjChQsb0OyrVsXqUJxEQAREQARGo3QQSoQIGLCss1WT6FlC8nJPrmHuJQ7+fUrsblkovAiIgAiIgAqUgUEaolCJCxSECIiACIiACIiACpSIgoVIqkopHBERABERABESg5AQkVEqOVBGKgAiIgAiIgAiUioCESqlIKh4REAEREAEREIGSE5BQKTlSRSgCIiACIiACIlAqAhIqpSKpeERABERABERABEpOQEKl5EgVoQiIgAiIgAiIQKkISKiUiqTiEQEREAEREAERKDkBCZWSI1WEIiACIiACIiACpSIgoVIqkopHBERABERABESg5AQkVEqOVBGKgAiIgAiIgAiUioCESqlIKh4REAEREAEREIGSE5BQKTlSRSgCIiACIiACIlAqAhIqpSKpeERABERABERABEpOQEKl5EgVoQiIgAiIgAiIQKkI/H+g5GRgOoWNbwAAAABJRU5ErkJggg=="&gt;&lt;/p&gt;&lt;p&gt;27th Oct 2021&lt;/p&gt;</t>
  </si>
  <si>
    <t>Ewloe</t>
  </si>
  <si>
    <t>D-00104: Sebastian M.</t>
  </si>
  <si>
    <t>https://drive.google.com/drive/folders/1-yCKWWtvUD60o-FKPIJphk5uJ3_AWTKL</t>
  </si>
  <si>
    <t>&lt;p&gt;For nearly two decades, the&amp;nbsp;&lt;a href="https://www.moneysupermarket.com/" rel="noopener noreferrer" target="_blank" contenteditable="false"&gt;Moneysupermarket Group&lt;/a&gt;&amp;nbsp;has helped UK consumers save money on insurance, travel, mobile services, utilities, and other everyday expenses. In 2019 alone, Moneysupermarket sites served 13.1 million active users and delivered an estimated Â£2 billion in savings to consumers through its four brands:&lt;/p&gt;&lt;ul&gt;&lt;li&gt;&lt;strong&gt;MoneySuperMarket&lt;/strong&gt;, the UK's leading price comparison site for insurance, financial services, and utilities, helps consumers reduce their premiums and monthly bills.&lt;/li&gt;&lt;li&gt;&lt;strong&gt;TravelSupermarket&lt;/strong&gt;&amp;nbsp;helps consumers find the best deals on online flights, vacation packages, car rentals, and hotels.&lt;/li&gt;&lt;li&gt;&lt;strong&gt;MoneySavingExpert&lt;/strong&gt;&amp;nbsp;provides articles and tools to help consumers cut household costs and campaign for economic justice. The largest consumer affairs website in the UK draws approximately 16 million users monthly.&lt;/li&gt;&lt;li&gt;&lt;strong&gt;Decision Tech&lt;/strong&gt;&amp;nbsp;is a leading price comparison site for broadband and mobile phone plans.&lt;/li&gt;&lt;/ul&gt;&lt;p&gt;&lt;br&gt;&lt;/p&gt;</t>
  </si>
  <si>
    <t>&lt;p&gt;Moneysupermarket have a two stream approach. For their internal DS activity - batch processes, internal Apps for departments to use etc, they make use of Domino. For their production grade DS work (things that might run on their website for example) they do stuff natively in GCP. This has been the case since day 1. At the moment they are establishing whether they can do away with Domino entirely.  &lt;/p&gt;&lt;p&gt;&lt;br&gt;&lt;/p&gt;&lt;p&gt;Use case slide: &lt;a href="https://docs.google.com/presentation/d/1dl1SDpPrjPgusQ14UCIGs3a6U9onzaYK83ZVLIkhxkk/edit?usp=sharing" rel="noopener noreferrer" target="_blank" contenteditable="false"&gt;https://docs.google.com/presentation/d/1dl1SDpPrjPgusQ14UCIGs3a6U9onzaYK83ZVLIkhxkk/edit?usp=sharing&lt;/a&gt;&lt;/p&gt;&lt;p&gt;&lt;br&gt;&lt;/p&gt;&lt;p&gt;Some old onsite meeting notes:&lt;/p&gt;&lt;p&gt;&lt;a href="https://docs.google.com/presentation/d/14s82ZYkxVOhUr_yuGP6bvjC81F-e-KBBJQzN4jr-52c/edit#slide=id.g4f9369fb04_0_58" rel="noopener noreferrer" target="_blank" contenteditable="false"&gt;https://docs.google.com/presentation/d/14s82ZYkxVOhUr&lt;em&gt;yuGP6bvjC81F-e-KBBJQzN4jr-52c/edit#slide=id.g4f9369fb04&lt;/em&gt;0_58&lt;/a&gt;&lt;/p&gt;&lt;p&gt;&lt;br&gt;&lt;/p&gt;&lt;p&gt;&lt;br&gt;&lt;/p&gt;</t>
  </si>
  <si>
    <t>https://dominodatalab.atlassian.net/browse/CS-3825</t>
  </si>
  <si>
    <t>3.6.6</t>
  </si>
  <si>
    <t>&lt;p&gt;Webinar: https://www.dominodatalab.com/resources/data-ops-the-secret-weapon-for-delivering-ai-data-science-and-business-intelligence-value-at-speed/&lt;/p&gt;&lt;p&gt;Case study: https://www.dominodatalab.com/customers/moneysupermarket/ &lt;/p&gt;&lt;p&gt;Blog (with Infographic): https://www.dominodatalab.com/blog/dataops-a-powerful-approach-for-delivering-data-science-value-faster-1/&lt;/p&gt;&lt;p&gt;Computer Weekly article: https://www.computerweekly.com/news/252457136/Interview-Moving-to-DataOps&lt;/p&gt;&lt;p&gt;Presentation from Strata London 2018: https://www.slideshare.net/harveysa/dataops-nine-steps-to-transform-your-data-science-impact-strata-london-may-18&lt;/p&gt;&lt;p&gt;Presentation from Data Science Pop-up London 2018: https://dominodatalab.wistia.com/medias/645otmibdw&lt;/p&gt;</t>
  </si>
  <si>
    <t>Logo Use, Name Use, Media/Analyst Reference, Private Reference, Case Study, Speaking Engagements, Press Release Reference, Blog</t>
  </si>
  <si>
    <t>https://dominodatalab.my.salesforce.com/0011C00001pTPPwQAO</t>
  </si>
  <si>
    <t>&lt;p&gt;&lt;a href="https://dominodatalab.slack.com/archives/C8JBUAG91/p1614881606000900" target="_blank" contenteditable="false"&gt;#moneysupermarket&lt;/a&gt;&lt;/p&gt;</t>
  </si>
  <si>
    <t>England</t>
  </si>
  <si>
    <t>https://us-west-2b.online.tableau.com/t/dominoanalytics/views/T30UsagewithPractitioners/AllAccounts/97e050eb-b951-406f-bf6c-451c4bef53d7/1bd860ce-14e6-42ba-b7ee-c91ab3b6d4af?:display_count=n&amp;:showVizHome=n&amp;:origin=viz_share_link</t>
  </si>
  <si>
    <t>&lt;p&gt;&lt;strong&gt;2022-01-03&lt;/strong&gt;&lt;/p&gt;&lt;p&gt;&amp;nbsp;&lt;/p&gt;&lt;p&gt;&lt;strong&gt;Summary:&lt;/strong&gt;&lt;/p&gt;&lt;p&gt;&lt;strong&gt;Confirmed churn from customer. They already brought down their central server (effectively bringing down their Domino). JS emailed with an offer of assistance to bring it back online this week and help migrate projects off.&lt;/strong&gt;&lt;/p&gt;&lt;p&gt;&amp;nbsp;&lt;/p&gt;&lt;p&gt;Customer provided formal notice today and MLL, RR and JS met today to agree how to respond. JS emailed the customer offering to help them migrate off as a show of goodwill and to connect them to other customers in a similar situation.&lt;/p&gt;&lt;p&gt;&amp;nbsp;&lt;/p&gt;&lt;p&gt;Continue to share the teaser emails for 4/5.&lt;/p&gt;</t>
  </si>
  <si>
    <t>Moody's Analytics</t>
  </si>
  <si>
    <t>Moody's Analytics, Inc. develops financial intelligence and analytical tools, and offers advisory and research services to measure and manage risk. Its solutions include credit research and risk measurement, including credit research, data and licensing services, market knowledge, and quantitative insight; economic and consumer credit analytics, such as consumer credit analytics, economic advisory services, economic research, and forecasts with alternative scenarios, as well as economic, consumer credit, and financial data. The company provides enterprise risk solutions, such as advisory and implementation, balance sheet management, credit assessment and origination, enterprise risk platform, portfolio management, and regulatory and compliance; structured analytics and valuations that include cash flow models and data, credit models and macroeconomic forecasting, valuation and advisory services, and securitization issuance platforms; and a capital planning solution to project financial statements, capital ratios, and credit metrics. It also offers learning and certification solutions; stress testing programs; online products, such as credit risk calculators, credit trends, default and recovery database, default risk service, eLearning, market-implied ratings, monthly default reports, mobile app, project finance scorecards, and ratings delivery services; CAP, a cloud-based risk and analytics modeling platform; Reporting Studio, a regulatory reporting-as-a-service solution for banks; Credit Sentiment Score, a tool that uses natural language processing and textual analytics of news media to identify signals of credit impairment in companies; and CreditLens platform, a credit origination and risk monitoring solution. It serves asset managers, banks, corporates, governments, professional investors, and insurers worldwide. The company was founded in 1990 and is based in New York, New York. Moody's Analytics, Inc. operates as a subsidiary of Moody's Corporation.</t>
  </si>
  <si>
    <t>&lt;p&gt;Main Goals&lt;/p&gt;&lt;ul&gt;&lt;li&gt;&lt;div&gt;4.X migration&lt;/div&gt;&lt;ul&gt;&lt;li&gt;Need to determine a repeatable process for performing migrations of all 25+ dominos&lt;/li&gt;&lt;li&gt;Suriyanto does not think his team should do anything&lt;/li&gt;&lt;/ul&gt;&lt;/li&gt;&lt;li&gt;Wants us to provide 24-hour DR to another region&lt;/li&gt;&lt;li&gt;3-year renewal&lt;/li&gt;&lt;/ul&gt;</t>
  </si>
  <si>
    <t>&lt;p&gt;Current support model is not sustainable; need to transition to a Customer Managed deployment&lt;/p&gt;</t>
  </si>
  <si>
    <t>https://dominodatalab.lightning.force.com/lightning/r/0011500001IOP4KAAX/related/Contracts/view</t>
  </si>
  <si>
    <t>All: Thirunagaru, Sreenivas &lt;Sreenivas.Thirunagaru@moodys.com&gt;</t>
  </si>
  <si>
    <t>https://www.linkedin.com/in/grotta/</t>
  </si>
  <si>
    <t>https://drive.google.com/drive/folders/0B552cXhO6PXZV2VtanJSd3JPNlE</t>
  </si>
  <si>
    <t>&lt;p&gt;Moody's is a financial research and ratings provider. We work with their risk team. They have built a white-labeled version of Domino (they are encapsulated, so we refer to them as "CAP") owned by Jacob Grotta. In particular, he says CAP lets them combine a software experience with proprietary data and/or models that Moodyâ€™s has, to give their clients a differentiated offering.&amp;nbsp;Using CAP, a customer can bring one part of an analysis they have (e.g., a model for one economic risk factor), and augment it with another model that Moodyâ€™s has, and get an overall better answer.&lt;/p&gt;&lt;p&gt;&lt;br&gt;&lt;/p&gt;&lt;p&gt;They have 25+ Dominos, so making the deployment and management of Domino easier is top of mind for them. They'd also like to have a multi-tenant solution to bring down their infrastructure costs.&lt;/p&gt;&lt;p&gt;&lt;br&gt;&lt;/p&gt;&lt;p&gt;&lt;br&gt;&lt;/p&gt;&lt;p&gt;&lt;br&gt;&lt;/p&gt;</t>
  </si>
  <si>
    <t>&lt;p&gt;&lt;a href="https://github.com/cerebrotech/deploy-moodys-manifests" rel="noopener noreferrer" target="_blank" contenteditable="false"&gt;https://github.com/cerebrotech/deploy-moodys-manifests&lt;/a&gt;&lt;/p&gt;</t>
  </si>
  <si>
    <t>https://dominodatalab.atlassian.net/browse/CS-131</t>
  </si>
  <si>
    <t>2.11.20</t>
  </si>
  <si>
    <t>&lt;p&gt;4.X Status (Red):&lt;/p&gt;&lt;p&gt;&lt;br&gt;&lt;/p&gt;&lt;ul&gt;&lt;li&gt;4.3.4 validated; Eng team moving forward with makig it available on fleet-command&lt;/li&gt;&lt;li&gt;Auth: Dmitriy is testing keycloak on 4.3.4 sandbox&lt;/li&gt;&lt;li&gt;Moody's remains unprioritized for their 4.X migration but they have a target to migrate all 20 Domino's by September EOM.&lt;/li&gt;&lt;li&gt;I've set expectations that a timeline can be identified after the QA practice migration and clarity on services.&lt;/li&gt;&lt;li&gt;Unclear whether DataArt will play a role. Services discussions paused until I have clarity or more support on this. Moody's sees DataArt as filling in for Domino technical expertise commitments.&lt;/li&gt;&lt;/ul&gt;&lt;p&gt;&lt;br&gt;&lt;/p&gt;&lt;ul&gt;&lt;li&gt;&lt;div&gt;DR: Customer-facing Disaster Recovery agenda. Better yet to a different region.&lt;/div&gt;&lt;ul&gt;&lt;li&gt;Ideally PM/Eng would have a supported story here.&lt;/li&gt;&lt;li&gt;Short term there's an SA ticket: &lt;a href="https://dominodatalab.atlassian.net/browse/SOLN-10" rel="noopener noreferrer" target="_blank" contenteditable="false"&gt;https://dominodatalab.atlassian.net/browse/SOLN-10&lt;/a&gt;&lt;/li&gt;&lt;/ul&gt;&lt;/li&gt;&lt;li&gt;Need Eng/QA to ensure API stability and "White-Labeling" with each release.&lt;/li&gt;&lt;li&gt;Moody's IT isn't making this easy on us. Suriyanto / Sree putting roadblocks up as always. Moody's IT seems to be placing extraordinary emphasis on IT requirements without paying for the staff with little regard to how it hinders their users.&lt;/li&gt;&lt;/ul&gt;&lt;p&gt;&lt;br&gt;&lt;/p&gt;</t>
  </si>
  <si>
    <t>&lt;h4&gt;&lt;br&gt;&lt;/h4&gt;&lt;p&gt;List below:&lt;/p&gt;&lt;p&gt;&lt;a href="https://rpm.newrelic.com/accounts/2161635" rel="noopener noreferrer" target="_blank" contenteditable="false"&gt;ddl-moodys-0nxwaq&lt;/a&gt;&amp;nbsp;CAP #2&lt;/p&gt;&lt;p&gt;&lt;a href="https://onenr.io/0x0jlorDdRW" rel="noopener noreferrer" target="_blank" contenteditable="false"&gt;ddl-md-0ny08caat&lt;/a&gt; CAP #12&lt;/p&gt;&lt;p&gt;&lt;a href="https://onenr.io/0rVRVV2z6Ra" rel="noopener noreferrer" target="_blank" contenteditable="false"&gt;Ddl Moodys 0zfze6aaj&lt;/a&gt; CAP #11&lt;/p&gt;&lt;p&gt;&lt;a href="https://onenr.io/0LZQWL25kwW" rel="noopener noreferrer" target="_blank" contenteditable="false"&gt;ddl-moodys-0nxrnlaad&lt;/a&gt; CAP #12&lt;/p&gt;</t>
  </si>
  <si>
    <t>&lt;p&gt;List below:&lt;/p&gt;&lt;p&gt;ddl-moodys-0nxwaq:&lt;/p&gt;&lt;p&gt;&lt;a href="https://dominodatalab.pagerduty.com/service-directory/P0IJU7H/activity" rel="noopener noreferrer" target="_blank" contenteditable="false"&gt;https://dominodatalab.pagerduty.com/service-directory/P0IJU7H/activity&lt;/a&gt;&lt;/p&gt;&lt;p&gt;&lt;a href="https://dominodatalab.pagerduty.com/service-directory/PPKBVRE/integrations" rel="noopener noreferrer" target="_blank" contenteditable="false"&gt;https://dominodatalab.pagerduty.com/service-directory/PPKBVRE/integrations&lt;/a&gt;&lt;/p&gt;&lt;p&gt;ddl-md-0ny08caat:&lt;/p&gt;&lt;p&gt;&lt;a href="https://dominodatalab.pagerduty.com/service-directory/PHEFZ4B" rel="noopener noreferrer" target="_blank" contenteditable="false"&gt;https://dominodatalab.pagerduty.com/service-directory/PHEFZ4B&lt;/a&gt;&lt;/p&gt;&lt;p&gt;Ddl Moodys 0zfze6aaj:&lt;/p&gt;&lt;p&gt;&lt;a href="https://dominodatalab.pagerduty.com/service-directory/PMV65D9" rel="noopener noreferrer" target="_blank" contenteditable="false"&gt;https://dominodatalab.pagerduty.com/service-directory/PMV65D9&lt;/a&gt;&lt;/p&gt;&lt;p&gt;ddl-moodys-0nxrnlaad:&lt;/p&gt;&lt;p&gt;&lt;a href="https://dominodatalab.pagerduty.com/service-directory/PVMSXDA" rel="noopener noreferrer" target="_blank" contenteditable="false"&gt;https://dominodatalab.pagerduty.com/service-directory/PVMSXDA&lt;/a&gt;&lt;/p&gt;</t>
  </si>
  <si>
    <t>+1 212 553 1653</t>
  </si>
  <si>
    <t>Referenceable for Intel M5, C5 chip sets</t>
  </si>
  <si>
    <t>Logo Use, Name Use, Media/Analyst Reference, Private Reference, Case Study, Speaking Engagements</t>
  </si>
  <si>
    <t>https://dominodatalab.my.salesforce.com/0011500001IOP4KAAX</t>
  </si>
  <si>
    <t>&lt;p&gt;&lt;a href="https://dominodatalab.slack.com/archives/C14S9J45S" rel="noopener noreferrer" target="_blank" contenteditable="false"&gt;#moodys&lt;/a&gt;&lt;/p&gt;</t>
  </si>
  <si>
    <t>https://docs.google.com/document/d/1kWq5zqYw2qIkkYQVRxqxUVQJz9cwaJodEV67l0HWZQE/edit</t>
  </si>
  <si>
    <t>https://dominodatalab.monday.com/boards/243743404</t>
  </si>
  <si>
    <t>https://us-west-2b.online.tableau.com/#/site/dominoanalytics/views/RetentionDashboard-New/Retention?:iid=5</t>
  </si>
  <si>
    <t>https://www.moodysanalytics.com</t>
  </si>
  <si>
    <t>&lt;p&gt;12/23/21&lt;/p&gt;&lt;p&gt;&amp;nbsp;&lt;/p&gt;&lt;p&gt;Renewal:&lt;/p&gt;&lt;p&gt;In progress&lt;/p&gt;&lt;ul&gt;&lt;li&gt;renewal signed 12/23&lt;/li&gt;&lt;li&gt;MSLA amendment still needs to be figured out - commitment from them to work on it in January&lt;/li&gt;&lt;/ul&gt;&lt;p&gt;&amp;nbsp;&lt;/p&gt;&lt;p&gt;Migration:&lt;/p&gt;&lt;p&gt;Aligned this week on keeping version 4.3.4&lt;/p&gt;&lt;p&gt;Need to draft new migration SOW for next phase&lt;/p&gt;&lt;ul&gt;&lt;li&gt;Migration Tracker: &lt;a target="_blank" rel="noopener noreferrer" href="https://view.monday.com/1664983077-57e21b4a9242ce918f63dc3fa6899403?r=use1"&gt;https://view.monday.com/1664983077-57e21b4a9242ce918f63dc3fa6899403?r=use1&lt;/a&gt;&lt;/li&gt;&lt;li&gt;Auth - complete&lt;/li&gt;&lt;li&gt;Validate Target w Domino 4.3.4 - complete&lt;/li&gt;&lt;li&gt;Access - complete&lt;/li&gt;&lt;/ul&gt;&lt;p&gt;QA Migration - in progress&lt;/p&gt;&lt;p&gt;migrated data week of 11/22&lt;/p&gt;&lt;ul&gt;&lt;li&gt;UAT should start next week&lt;/li&gt;&lt;li&gt;installation documentation - in progress&lt;/li&gt;&lt;li&gt;migration documentation - in progress&lt;/li&gt;&lt;/ul&gt;&lt;p&gt;DR - in progress&lt;/p&gt;&lt;ul&gt;&lt;li&gt;Andrew sent summary of our expectations for this process (Domino will provide guidance, but on Moody's to own this)&lt;/li&gt;&lt;li&gt;Discussion planned for January&lt;/li&gt;&lt;/ul&gt;&lt;p&gt;&amp;nbsp;&lt;/p&gt;&lt;p&gt;&amp;nbsp;&lt;/p&gt;&lt;p&gt;China/EUR Deployments:&lt;/p&gt;&lt;ul&gt;&lt;li&gt;Eur installed successfully 12/2&lt;/li&gt;&lt;li&gt;China is TBD, needs to deploy still&lt;/li&gt;&lt;/ul&gt;</t>
  </si>
  <si>
    <t>National Audubon Society, Inc.</t>
  </si>
  <si>
    <t>National Audubon Society, Inc. operates a network of nature centers and chapters for conserving and restoring natural ecosystems in the United States. It primarily focuses on birds and other wildlife, as well as their habitats for enhancing the earth's biological diversity. The company's chapters and state centers/sanctuaries connect people of various ages and backgrounds with nature facilitating bird walks, advocacy campaigns, nature outings, educational programs, and other events. Its nature centers also operate stores, which offer bird feeders, field guides, videos, calendars, birdseeds, and books, as well as educational toys for children and binoculars for adults. The company was formerly known as The National Association of Audubon Societies and changed its name to National Audubon Society, Inc. in 1940. National Audubon Society, Inc. was founded in 1905 and is based in New York, New York with nature centers and program offices in the United States.</t>
  </si>
  <si>
    <t>&lt;p&gt;Recently migrated IT to AWS from previous on-prem setup. Hiring new chief of Analytics, so will need to loop them and IT into conversation to discuss how AWS + Domino makes sense.&lt;/p&gt;</t>
  </si>
  <si>
    <t>https://dominodatalab.atlassian.net/browse/CS-96</t>
  </si>
  <si>
    <t>+1 212 979 3000</t>
  </si>
  <si>
    <t>&lt;p&gt;Case study: &lt;a href="https://www.dominodatalab.com/customers/audubon/" target="_blank"&gt;https://www.dominodatalab.com/customers/audubon/&lt;/a&gt;&lt;/p&gt;</t>
  </si>
  <si>
    <t>Logo Use, Name Use, Media/Analyst Reference, Private Reference, Case Study, Speaking Engagements, Additional Contract Language, Blog, Award Nominations</t>
  </si>
  <si>
    <t>https://dominodatalab.my.salesforce.com/0011500001KJvRSAA1</t>
  </si>
  <si>
    <t>https://us-west-2b.online.tableau.com/t/dominoanalytics/views/RetentionDashboard-New/Retention/shamiya.henesley@dominodatalab.com/22d65503-f8d2-4259-ba2d-40039ff9335c?:display_count=n&amp;:showVizHome=n&amp;:origin=viz_share_link</t>
  </si>
  <si>
    <t>https://www.audubon.org/</t>
  </si>
  <si>
    <t>&lt;p&gt;4/2/21: churning&lt;/p&gt;&lt;p&gt;&lt;br&gt;&lt;/p&gt;&lt;p&gt;3/26/21: Audubon will not need us to put them on try.ddl once CloudProd is shutdown. They let us know they don't use it much and would rather start fresh if they end up purchasing Domino in the future. Given their size and budget it's unlikely that will occur this year.&lt;/p&gt;&lt;p&gt;&lt;br&gt;&lt;/p&gt;&lt;p&gt;3/19/21: scheduled to touch base with Gadalia on Monday 3/22&lt;/p&gt;&lt;p&gt;&lt;br&gt;&lt;/p&gt;&lt;p&gt;3/12/21: Finally heard back from Gadalia but she won't schedule a call and instead wants us to send pricing in an email. Working with Michael P and Ross on how to proceed&lt;/p&gt;&lt;p&gt;&lt;br&gt;&lt;/p&gt;&lt;p&gt;3/5/21: still haven't heard back from them. Internally, considering moving their cloudProd workloads to try.ddl while the sales process plays out&lt;/p&gt;&lt;p&gt;&lt;br&gt;&lt;/p&gt;&lt;p&gt;2/26/21: Attempting to schedule follow-up call to discuss pricing of a new Domino&lt;/p&gt;&lt;p&gt;&lt;br&gt;&lt;/p&gt;&lt;p&gt;2/19/21: reviewed cloudprod migration and demoed Domino to new infrastructure lead at Audobon. Domino may expand to serve as data platform for whole org as opposed to narrowly serving the Science team as it does today&lt;/p&gt;&lt;p&gt;&lt;br&gt;&lt;/p&gt;&lt;p&gt;1/29/21: Emailed Gadalia about the impending shut down of CloudProd. No response yet.&lt;/p&gt;&lt;p&gt;&lt;br&gt;&lt;/p&gt;&lt;p&gt;1/8/21: no new updates&lt;/p&gt;&lt;p&gt;&lt;br&gt;&lt;/p&gt;&lt;p&gt;1/4/21: no new updates&lt;/p&gt;&lt;p&gt;&lt;br&gt;&lt;/p&gt;&lt;p&gt;11/27: no response on outreach&lt;/p&gt;&lt;p&gt;&lt;br&gt;&lt;/p&gt;&lt;p&gt;Attempted outreach to Chad @ Audubon to check-in and extend an invite to the upcoming training series. Awaiting response&lt;/p&gt;</t>
  </si>
  <si>
    <t>New York Life</t>
  </si>
  <si>
    <t>New York Life Insurance Company, a mutual life insurance company, together with its subsidiaries, provides a range of insurance and investment products and services. The company offers life insurance, long-term care, insurance pension, and disability insurance products, as well as mutual funds. It also provides securities brokerage, financial planning, investment management and advisory, trust, and capital financing services, as well as fixed deferred and variable annuities. In addition, the company invests in limited partnerships and limited liability companies, consolidated investment companies, equity investments, derivatives, securities purchased under agreement to resell, short-term investments, real estate, mortgage and other loans, and loans of various consolidated variable interest entities. New York Life Insurance Company offers its insurance and annuity products in the United States and its territories, Mexico, and Canada through its career agency force, as well as through third party banks, brokers, and independent financial advisors; and investment management and advisory services in the United States, Europe, Asia, and Australia. The company was founded in 1845 and is based in New York, New York.</t>
  </si>
  <si>
    <t>https://www.linkedin.com/in/glennhofmann/</t>
  </si>
  <si>
    <t>https://drive.google.com/drive/folders/0B552cXhO6PXZb213V0JaRVo3WWc</t>
  </si>
  <si>
    <t>GitHub, GitLab</t>
  </si>
  <si>
    <t>&lt;p&gt;&lt;a href="https://github.com/cerebrotech/deploy-newyorklife" target="_blank" contenteditable="false"&gt;https://github.com/cerebrotech/deploy-newyorklife&lt;/a&gt;&lt;/p&gt;</t>
  </si>
  <si>
    <t>https://dominodatalab.atlassian.net/browse/CS-10664</t>
  </si>
  <si>
    <t>&lt;p&gt;NA&lt;/p&gt;</t>
  </si>
  <si>
    <t>+1 212 576 7000</t>
  </si>
  <si>
    <t>https://dominodatalab.my.salesforce.com/0011500001IOPTuAAP</t>
  </si>
  <si>
    <t>&lt;p&gt;&lt;a href="https://dominodatalab.slack.com/archives/CPHPQNR3K" target="_blank" contenteditable="false"&gt;#nyl&lt;/a&gt;&lt;/p&gt;</t>
  </si>
  <si>
    <t>https://dominodatalab.monday.com/boards/475650984/</t>
  </si>
  <si>
    <t>https://www.newyorklife.com</t>
  </si>
  <si>
    <t>&lt;p&gt;&lt;strong&gt;8/23&lt;/strong&gt;&lt;/p&gt;&lt;ul&gt;&lt;li&gt;&lt;div&gt;NYL CDSAi&lt;/div&gt;&lt;ul&gt;&lt;li&gt;Paul O's team continue to test using Domino for model development (first official model to be developed in Domino). Mac hosting working sessions and answering questions around git and data source connectivity&lt;/li&gt;&lt;/ul&gt;&lt;/li&gt;&lt;li&gt;&lt;div&gt;NYL DMM POC&lt;/div&gt;&lt;ul&gt;&lt;li&gt;Official RFP email sent out &lt;a href="https://docs.google.com/spreadsheets/d/1xbN7eW9zRpc0SmDXRoV2u2PzmjRldwOr/edit#gid=1448191211" rel="noopener noreferrer" target="_blank" contenteditable="false"&gt;https://docs.google.com/spreadsheets/d/1xbN7eW9zRpc0SmDXRoV2u2PzmjRldwOr/edit#gid=1448191211&lt;/a&gt;&lt;/li&gt;&lt;/ul&gt;&lt;/li&gt;&lt;/ul&gt;&lt;p&gt;&lt;br&gt;&lt;/p&gt;&lt;p&gt;&lt;strong&gt;7/1&lt;/strong&gt;&lt;/p&gt;&lt;ul&gt;&lt;li&gt;NYL have provided a deployment plan to make necessary changes to QA, Dev and Prod to bring into alignment, upgrade EKS to latest release, upgrade control plane and upgrade to Domino 4.5.&lt;/li&gt;&lt;li&gt;&lt;div&gt;DMM&lt;/div&gt;&lt;ul&gt;&lt;li&gt;Paul J reached out requesting access to a sandbox deployment ahead of potential RFP&lt;/li&gt;&lt;li&gt;Elliot to create hosted DMM deployment by 7/2 and register a model with public data provided by NYL&lt;/li&gt;&lt;/ul&gt;&lt;/li&gt;&lt;li&gt;10-12 active users on the deployments&lt;/li&gt;&lt;/ul&gt;&lt;p&gt;&lt;br&gt;&lt;/p&gt;&lt;p&gt;&lt;strong&gt;5/3&lt;/strong&gt;&lt;/p&gt;&lt;ul&gt;&lt;li&gt;NYL completed EKS prod cluster upgrade on 4/30&lt;/li&gt;&lt;li&gt;Usage is slowly starting to improve, users who work in Python are using Domino more and more. The rest of the user community will come once more data comes to the cloud (current POC on-going between Snowflake / RedShift)&lt;/li&gt;&lt;/ul&gt;&lt;p&gt;&lt;br&gt;&lt;/p&gt;&lt;p&gt;----&lt;/p&gt;&lt;p&gt;&lt;br&gt;&lt;/p&gt;&lt;p&gt;Organize Exit Interview for Mackay&lt;/p&gt;&lt;p&gt;&lt;br&gt;&lt;/p&gt;&lt;p&gt;&lt;strong&gt;MacKay Shields&lt;/strong&gt;&lt;/p&gt;&lt;ul&gt;&lt;li&gt;&lt;div&gt;Frank - "Hard to get time with Dale, need to wait for the right time to bring up Domino and get permission to get more people on". Michael DePalma has no time right now to spend learning Domino, need a new champion internally&lt;/div&gt;&lt;ul&gt;&lt;li&gt;Ron and I sent Dale (CTO) an invitation to join "Beers &amp;amp; Bites"- executive lounge. Bring him into the fold and get him thinking about Domino and opening it up to other users (hasn't been very involved to date, mostly through Frank who has no pull)&lt;/li&gt;&lt;li&gt;Follow up with Forrester TEI report&lt;/li&gt;&lt;/ul&gt;&lt;/li&gt;&lt;li&gt;Awaiting ability to mount EFS volumes for Cranleys workflow (targeted 4.4.2)&lt;/li&gt;&lt;li&gt;&lt;div&gt;Informed Ron they were going to churn. Have 3 months to try and save&lt;/div&gt;&lt;ul&gt;&lt;li&gt;Will work through Dale new (CTO) and existing champions&lt;/li&gt;&lt;/ul&gt;&lt;/li&gt;&lt;/ul&gt;&lt;p&gt;&lt;br&gt;&lt;/p&gt;&lt;p&gt;&lt;br&gt;&lt;/p&gt;&lt;p&gt;&lt;br&gt;&lt;/p&gt;&lt;p&gt;&lt;strong&gt;3/29&lt;/strong&gt;&lt;/p&gt;&lt;ul&gt;&lt;li&gt;On-going questions from NYL tech team regarding sizing of new nodes and machines&lt;/li&gt;&lt;li&gt;CLI issues seemingly resolved, awaiting confirmation --&amp;gt; &lt;a href="https://dominoup.zendesk.com/agent/tickets/59800" rel="noopener noreferrer" target="_blank" contenteditable="false"&gt;https://dominoup.zendesk.com/agent/tickets/59800&lt;/a&gt;&lt;/li&gt;&lt;/ul&gt;&lt;p&gt;&lt;br&gt;&lt;/p&gt;&lt;p&gt;&lt;strong&gt;MacKay Shields&lt;/strong&gt;&lt;/p&gt;&lt;ul&gt;&lt;li&gt;&lt;div&gt;Frank - "Hard to get time with Dale, need to wait for the right time to bring up Domino and get permission to get more people on". Michael DePalma has no time right now to spend learning Domino, need a new champion internally&lt;/div&gt;&lt;ul&gt;&lt;li&gt;Ron and I sent Dale (CTO) an invitation to join "Beers &amp;amp; Bites"- executive lounge. Bring him into the fold and get him thinking about Domino and opening it up to other users (hasn't been very involved to date, mostly through Frank who has no pull)&lt;/li&gt;&lt;li&gt;Follow up with Forrester TEI report&lt;/li&gt;&lt;/ul&gt;&lt;/li&gt;&lt;li&gt;Awaiting ability to mount EFS volumes for Cranleys workflow (targetted 4.4.2)&lt;/li&gt;&lt;/ul&gt;&lt;p&gt;&lt;br&gt;&lt;/p&gt;&lt;p&gt;&lt;strong&gt;3/22&lt;/strong&gt;&lt;/p&gt;&lt;ul&gt;&lt;li&gt;&lt;div&gt;NYL Data Science week commencing this week&lt;/div&gt;&lt;ul&gt;&lt;li&gt;Paul J to present on the work his team is doing with Domino&lt;/li&gt;&lt;/ul&gt;&lt;/li&gt;&lt;li&gt;SMTP configuration - NYL working to switch this on&lt;/li&gt;&lt;li&gt;Increase # of nodes and max size of nodes - Mac held a session with the NYL folks and NYL cloud team last week to discuss the need to beef up the compute resources.&lt;/li&gt;&lt;li&gt;DMM Roadmap review - Pawan presented on 3/12 to Deb/Paul/Carlos. Feedback was directionally this looks great, but not much is being built yet and it's all in research as no timelines could be provided.&lt;/li&gt;&lt;/ul&gt;&lt;p&gt;&lt;br&gt;&lt;/p&gt;&lt;p&gt;&lt;strong&gt;MacKay Shields&lt;/strong&gt;&lt;/p&gt;&lt;ul&gt;&lt;li&gt;Trainings- Domino 201 completed&lt;/li&gt;&lt;li&gt;Met with Frank to discuss onboarding, Michael DePalma hasn't had any time to watch the recordings and has lost some interest, it's been a challenge to get things moving..&lt;/li&gt;&lt;li&gt;Cranley is the potential power user but requires mounting EFS to be fully sufficient (targeted 4.4.2)&lt;/li&gt;&lt;li&gt;&lt;div&gt;Discussed ways to re-engage with the team&lt;/div&gt;&lt;ul&gt;&lt;li&gt;Get Dale's buy in to allow other users to onboard onto the platform who have reached out (Regina)&lt;/li&gt;&lt;li&gt;Provide a broader demo to interested folks&lt;/li&gt;&lt;li&gt;MacKay to attend NYL dat science week&lt;/li&gt;&lt;/ul&gt;&lt;/li&gt;&lt;/ul&gt;&lt;p class="ql-indent-1"&gt;&lt;br&gt;&lt;/p&gt;&lt;p&gt;&lt;strong&gt;3/1&lt;/strong&gt;&lt;/p&gt;&lt;ul&gt;&lt;li&gt;&lt;div&gt;NYL to undertake RedShift/Snowflake POC sometime this QTR&lt;/div&gt;&lt;ul&gt;&lt;li&gt;Domino to assist in testing connectivity&lt;/li&gt;&lt;/ul&gt;&lt;/li&gt;&lt;li&gt;&lt;div&gt;NewRelic to be enabled on QA environment&lt;/div&gt;&lt;ul&gt;&lt;li&gt;New larger node pools and HW tiers to be created after this to support more user workloads.&lt;/li&gt;&lt;/ul&gt;&lt;/li&gt;&lt;/ul&gt;&lt;p&gt;&lt;br&gt;&lt;/p&gt;&lt;ul&gt;&lt;li&gt;&lt;strong&gt;MacKay Shields&lt;/strong&gt;&lt;ul&gt;&lt;li&gt;&lt;div&gt;Trainings&lt;/div&gt;&lt;ul&gt;&lt;li&gt;Domino 101 completed 2/17&lt;/li&gt;&lt;li&gt;Domino Admin Training completed 2/16&lt;/li&gt;&lt;li&gt;Domino 201 scheduled 3/9&lt;/li&gt;&lt;/ul&gt;&lt;/li&gt;&lt;li&gt;Mac working with Frank on data connectivity&lt;/li&gt;&lt;/ul&gt;&lt;/li&gt;&lt;/ul&gt;&lt;p&gt;&lt;br&gt;&lt;/p&gt;&lt;p&gt;&lt;strong&gt;1/19&lt;/strong&gt;&lt;/p&gt;&lt;ul&gt;&lt;li&gt;Domino prod upgrade completed to 4.2.2&lt;/li&gt;&lt;li&gt;SMTP email server not configured correctly to receive emails / notifications, NYL to follow up internally with Cloud team&lt;/li&gt;&lt;li&gt;Dev environment infrastructure resizing --&amp;gt; Mac had a session with the team, NYL to provide use cases from end users to better understand compute requirements.&lt;/li&gt;&lt;li&gt;&lt;div&gt;CDSAi team meeting&lt;/div&gt;&lt;ul&gt;&lt;li&gt;Feb 11th 2 - 3:30pm&lt;/li&gt;&lt;li&gt;Team leads and DSP's wiil be attending across CDSAI, 1 hour to present from Domino side "Why Develop Models in Domino"&lt;/li&gt;&lt;/ul&gt;&lt;/li&gt;&lt;/ul&gt;</t>
  </si>
  <si>
    <t>New York Police Department</t>
  </si>
  <si>
    <t>New York City Police Department (NYPD) is a law enforcement agency. NYPD protects lives and property, fight crime, and enforce the laws. It is based in New York City and has offices in Manhattan, Brooklyn, Queens, Bronx, and Staten Island.</t>
  </si>
  <si>
    <t>D-00113: James Burkle jburkle@us.ibm.com  Ben Singleton BENJAMIN.SINGLETON@nypd.org</t>
  </si>
  <si>
    <t>https://drive.google.com/drive/folders/1JYRfrX2VEeWxp83TSSzdq2oa2EpcSTO6</t>
  </si>
  <si>
    <t>Mac R</t>
  </si>
  <si>
    <t>https://dominodatalab.atlassian.net/browse/CS-5444</t>
  </si>
  <si>
    <t>+1 646 610 5000</t>
  </si>
  <si>
    <t>Does not reference Domino, but this is a good NY Times article:_x000D_
&lt;h1 class="postid-13573371"&gt;&lt;a href="https://nypost.com/2019/03/10/nypd-uses-new-tool-to-find-crime-patterns-officials/" target="_blank"&gt;NYPD uses new tool to find crime patterns: officials&lt;/a&gt;&lt;/h1&gt;</t>
  </si>
  <si>
    <t>Not allowed to reference by name publicly.</t>
  </si>
  <si>
    <t>https://dominodatalab.my.salesforce.com/0011C00001q7BkSQAU</t>
  </si>
  <si>
    <t>https://us-west-2b.online.tableau.com/t/dominoanalytics/views/RetentionDashboard-New/Retention/shamiya.henesley@dominodatalab.com/efed2c9d-730f-42e7-a1dc-719dd7390c32?:display_count=n&amp;:showVizHome=n&amp;:origin=viz_share_link</t>
  </si>
  <si>
    <t>http://www.nyc.gov/html/nypd/home.html</t>
  </si>
  <si>
    <t>&lt;p&gt;12/31/21: no new updates (transitioning 1/2022)&lt;/p&gt;&lt;p&gt;&amp;nbsp;&lt;/p&gt;&lt;p&gt;&amp;nbsp;&lt;/p&gt;</t>
  </si>
  <si>
    <t>NOV</t>
  </si>
  <si>
    <t>National Oilwell Varco Inc. is a worldwide provider of equipment and components used in oil and gas drilling and production operations, oilfield services, and supply chain integration services to the upstream oil and gas industry.</t>
  </si>
  <si>
    <t>&lt;p&gt;SageMaker&lt;/p&gt;</t>
  </si>
  <si>
    <t>Jira Integration, Safe Harbor, DMM</t>
  </si>
  <si>
    <t>D-00036, D-00138: Daniel Arcement - Daniel.Arcement@nov.com  Joshua Cluff - Joshua.Cluff@nov.com</t>
  </si>
  <si>
    <t>https://drive.google.com/drive/folders/0B2i_S3r-gJD_YWlPaTZFTHZWdEU</t>
  </si>
  <si>
    <t>&lt;p&gt;Last Updated 10/18/2019&lt;/p&gt;&lt;p&gt;&lt;br&gt;&lt;/p&gt;&lt;p&gt;&lt;a href="Link https://drive.google.com/open?id=1jZ_tb6wtj4lrmrk8NNzeQg7_cN8SmGC6" target="_blank"&gt;Link &lt;/a&gt;to drawing of Org structure&lt;/p&gt;&lt;p&gt;&lt;br&gt;&lt;/p&gt;&lt;p&gt;There are two main data science teams within NOV. There is the Corporate Engineering Data team and then there is the Rig Analytics team. Both teams have anywhere from 3 â€“ 5 data scientists with varying levels of access to Domino. The Corporate Engineering Data (CED) team is a corporate group that is funded by each of the main business units of NOV. There are three main units: Rig, CAPS (Completion and Production Systems), and Wellbore. Technically there is a fourth which is Corporate but it is not seen externally, only internally.&lt;/p&gt;&lt;p&gt;&lt;br&gt;&lt;/p&gt;&lt;p&gt;CED provides much of what the rest of NOV utilizes in terms of data processes, databases, dev/ops, data flow, edge solutions, web development, data science, and more. The utilization of Domino was initially purchased for the use of the CED team and our data scientists.&lt;/p&gt;</t>
  </si>
  <si>
    <t>&lt;p&gt;https://github.com/cerebrotech/deploy-nov&lt;/p&gt;</t>
  </si>
  <si>
    <t>&lt;ul&gt;&lt;li&gt;Predictive Maintenance and Servicing&lt;/li&gt;&lt;li&gt;Digital Twin analysis&lt;/li&gt;&lt;li&gt;Finite element analysis&lt;/li&gt;&lt;/ul&gt;</t>
  </si>
  <si>
    <t>https://dominodatalab.atlassian.net/browse/CS-114</t>
  </si>
  <si>
    <t>4.1.10, 2.11.7</t>
  </si>
  <si>
    <t>+1 713 375 3700</t>
  </si>
  <si>
    <t>&lt;p&gt;Approved quote: &lt;/p&gt;&lt;p&gt;&lt;br&gt;&lt;/p&gt;&lt;p&gt;&lt;i&gt;&amp;quot;Domino on Kubernetes gives our data science team the flexibility we need while offering peace of mind to our partners in IT. We can now run Domino across diverse infrastructure, including both on-premises and cloud-based environments, while also plugging into existing monitoring, logging, and enterprise security tools that our IT team knows and trusts. It&amp;#39;s a big step forward on the path to make Data Science a first-class citizen that&amp;#39;s aligned with Enterprise IT.&amp;quot;Â  -- Joshua Cluff, Data Science Operations Manager, NOV&lt;/i&gt;&lt;/p&gt;&lt;p&gt;&lt;br&gt;&lt;/p&gt;</t>
  </si>
  <si>
    <t>Name Use, Private Reference, Press Release Reference</t>
  </si>
  <si>
    <t>https://dominodatalab.my.salesforce.com/0011500001KTq8hAAD</t>
  </si>
  <si>
    <t>https://dominodatalab.monday.com/boards/324552704</t>
  </si>
  <si>
    <t>https://us-west-2b.online.tableau.com/t/dominoanalytics/views/RetentionDashboard-New/Retention/shamiya.henesley@dominodatalab.com/83b15a77-1f1e-4fa9-9e3f-40215b48646e?:display_count=n&amp;:showVizHome=n&amp;:origin=viz_share_link</t>
  </si>
  <si>
    <t>SageMaker</t>
  </si>
  <si>
    <t>https://www.nov.com</t>
  </si>
  <si>
    <t>&lt;p&gt;Churn&lt;/p&gt;&lt;p&gt;&lt;br&gt;&lt;/p&gt;&lt;p&gt;Decommission Ticket&lt;/p&gt;&lt;p&gt;&lt;a href="https://dominodatalab.atlassian.net/browse/CS-11994" rel="noopener noreferrer" target="_blank" contenteditable="false"&gt;https://dominodatalab.atlassian.net/browse/CS-11994&lt;/a&gt;&lt;/p&gt;&lt;p&gt;&lt;br&gt;&lt;/p&gt;</t>
  </si>
  <si>
    <t>Novo Nordisk</t>
  </si>
  <si>
    <t>Novo Nordisk A/S develops, produces, and markets pharmaceutical products.  The Company focuses on diabetes care and offers insulin delivery systems and other diabetes products.  Novo Nordisk  also works in areas such as haemostatis management, growth disorders, and hormone replacement therapy.  The Company offers educational and training materials.  Novo Nordisk markets worldwide.</t>
  </si>
  <si>
    <t>&lt;p&gt;Novo Nordisk have an on-premises data science platform based on Jupyterlab, but they want to move to the cloud and be able to take advantage of elasticity, the ability to use GPUs etc. &lt;/p&gt;&lt;p&gt;&lt;br&gt;&lt;/p&gt;&lt;p&gt;They want to use the same docker images for both their on-prem solution and Domino, and we proved we could do this in the POC. &lt;/p&gt;&lt;p&gt;&lt;br&gt;&lt;/p&gt;&lt;p&gt;To date they have not shared more details on specific use cases but we expect to learn more as they go live. &lt;/p&gt;</t>
  </si>
  <si>
    <t>https://app.catalyst.io/data/accounts/43bf489e-b6e5-45c3-99e4-7894071919d3?layoutId=c6ab5c24-7fa9-436f-adc6-2322cf7bc56a&amp;contactId=7e2a1972-0f01-4053-b855-15d84eefc7f9</t>
  </si>
  <si>
    <t>https://drive.google.com/drive/u/0/folders/1esO_C4wpMuz8BX0vbrdw6cIsXV6j7Byg</t>
  </si>
  <si>
    <t>&lt;p&gt;&lt;a target="_blank" rel="noopener noreferrer" href="https://github.com/cerebrotech/deploy-novonordisk"&gt;https://github.com/cerebrotech/deploy-novonordisk&lt;/a&gt;&lt;/p&gt;&lt;p&gt;&amp;nbsp;&lt;/p&gt;&lt;p&gt;&amp;nbsp;&lt;/p&gt;</t>
  </si>
  <si>
    <t>&lt;p&gt;Novo will use Domino as an extension of existing work - to provide cloud compute - but are also busy exploring publishing capability. They are not sure exactly how they will use it yet. &lt;/p&gt;&lt;p&gt;&lt;br&gt;&lt;/p&gt;&lt;p&gt;To date they have a large set of people using their POC environment that will be moved to the production environment  in late August. &lt;/p&gt;&lt;p&gt;&lt;br&gt;&lt;/p&gt;&lt;p&gt;Currently the unknown is the support model with we are in the process of confirming with Novo IT (headed by Ulrik).&lt;/p&gt;</t>
  </si>
  <si>
    <t>https://dominodatalab.atlassian.net/browse/CS-11788</t>
  </si>
  <si>
    <t>+45 44 44 88 88</t>
  </si>
  <si>
    <t>https://dominodatalab.my.salesforce.com/0011500001IOPBUAA5</t>
  </si>
  <si>
    <t>https://dominodatalab.monday.com/boards/1168759055</t>
  </si>
  <si>
    <t>https://us-west-2b.online.tableau.com/t/dominoanalytics/views/T30UsagewithPractitioners/AllAccounts/1972bc6c-5ee3-4150-a2cf-21b2ab92f47b/da8229e4-2710-436a-a56b-032b55668336?:display_count=n&amp;:showVizHome=n&amp;:origin=viz_share_link</t>
  </si>
  <si>
    <t>https://www.novonordisk.com</t>
  </si>
  <si>
    <t>&lt;p&gt;&lt;strong&gt;2021-12-20&lt;/strong&gt;&lt;/p&gt;&lt;p&gt;&amp;nbsp;&lt;/p&gt;&lt;p&gt;&lt;strong&gt;Status:&lt;/strong&gt;&lt;/p&gt;&lt;p&gt;&amp;nbsp;&lt;/p&gt;&lt;p&gt;Cristian (champion) confirmed that he's migrated about half of the users from DEV over to Prod. Continuing to do so in Jan.&lt;/p&gt;&lt;p&gt;&amp;nbsp;&lt;/p&gt;&lt;p&gt;JS chased up the request for all the remaining EMEA people who we requested access for from Gudrun&lt;/p&gt;&lt;p&gt;&amp;nbsp;&lt;/p&gt;&lt;p&gt;The customer in the new year would like to look into Ray/Dask, training on github and Domino's recommended publish workflow, and information on the contents of 5.0 when it is available.&lt;/p&gt;&lt;p&gt;&amp;nbsp;&lt;/p&gt;</t>
  </si>
  <si>
    <t>NRCCUA/ACT</t>
  </si>
  <si>
    <t>Austin</t>
  </si>
  <si>
    <t>https://drive.google.com/drive/folders/1Nu2fW-zBvOCTl0Db9M1s1NcvuWsHAwgy</t>
  </si>
  <si>
    <t>Real Estate</t>
  </si>
  <si>
    <t>https://dominodatalab.atlassian.net/browse/CS-10184</t>
  </si>
  <si>
    <t>+1 970 874 9557</t>
  </si>
  <si>
    <t>https://dominodatalab.my.salesforce.com/0011C00002Rm5pDQAR</t>
  </si>
  <si>
    <t>https://dominodatalab.monday.com/boards/484112932</t>
  </si>
  <si>
    <t>www.nrccua.com</t>
  </si>
  <si>
    <t>&lt;p&gt;12/31/21: no new updates&lt;/p&gt;&lt;p&gt;&amp;nbsp;&lt;/p&gt;</t>
  </si>
  <si>
    <t>Numenta</t>
  </si>
  <si>
    <t>Numenta has developed a cohesive theory, core software technology, and numerous applications all based on principles of the neocortex. This technology lays the groundwork for the new era of machine intelligence. Our innovative work delivers breakthrough capabilities and demonstrates that a computing approach based on biological learning principles will make possible a new generation of capabilities not possible with todays programmed computers.</t>
  </si>
  <si>
    <t>https://dominodatalab.atlassian.net/browse/CS-100</t>
  </si>
  <si>
    <t>+1 650 369 8282</t>
  </si>
  <si>
    <t>Logo Use, Name Use, Media/Analyst Reference, Case Study</t>
  </si>
  <si>
    <t>https://dominodatalab.my.salesforce.com/0011500001IQ9zWAAT</t>
  </si>
  <si>
    <t>https://us-west-2b.online.tableau.com/t/dominoanalytics/views/RetentionDashboard-New/Retention/shamiya.henesley@dominodatalab.com/105e3535-e4fc-4481-8e10-afc3938f85ec?:display_count=n&amp;:showVizHome=n&amp;:origin=viz_share_link</t>
  </si>
  <si>
    <t>https://www.numenta.com/</t>
  </si>
  <si>
    <t>Numerator</t>
  </si>
  <si>
    <t>Numerator develops and provides market intelligence solutions that bring together omnichannel marketing, merchandising, and sales data for brand, retail, and agency clients. The company connects omnichannel purchase data and path data to deliver a view of the consumer shopping and purchase experience. It offers category profiling, segmentation, screening, concept testing, opportunity sizing, sales trend analysis, branding, advertising, campaign planning, distribution and product mix monitoring, merchandising, pricing, and promotion solutions. The company was formerly known as Market Track, LLC and changed its name to Numerator in October 2018. Numerator was founded in 1990 and is headquartered in Chicago, Illinois.</t>
  </si>
  <si>
    <t>&lt;p&gt; Main Goals&lt;/p&gt;&lt;ul&gt;&lt;li&gt;&lt;div&gt;Make it easier to manage Domino&lt;/div&gt;&lt;ul&gt;&lt;li&gt;Setup support access to limit administrative burden&lt;/li&gt;&lt;/ul&gt;&lt;/li&gt;&lt;li&gt;Get Usage up from 50%&lt;/li&gt;&lt;/ul&gt;</t>
  </si>
  <si>
    <t>&lt;p&gt;Lack a sufficient champion, limited adoption, and lack a dedicated admin&lt;/p&gt;&lt;p&gt;&lt;br&gt;&lt;/p&gt;&lt;p&gt;May be getting acquired by Kantar Group&lt;/p&gt;</t>
  </si>
  <si>
    <t>https://drive.google.com/drive/folders/1tCtgB5sloK4dAhSNTPkNknKiISf7yEcP</t>
  </si>
  <si>
    <t>https://dominodatalab.atlassian.net/browse/CS-11034</t>
  </si>
  <si>
    <t>+1 312 529 5102</t>
  </si>
  <si>
    <t>https://dominodatalab.my.salesforce.com/0011C00002PJ2ADQA1</t>
  </si>
  <si>
    <t>https://dominodatalab.monday.com/boards/727643592</t>
  </si>
  <si>
    <t>SageMaker, DataRobot</t>
  </si>
  <si>
    <t>www.markettrack.com</t>
  </si>
  <si>
    <t>&lt;p&gt;12/31/21 - no new updates&lt;/p&gt;&lt;p&gt;&amp;nbsp;&lt;/p&gt;&lt;p&gt;Support Structure Issue&lt;/p&gt;&lt;p&gt;&amp;nbsp;&lt;/p&gt;&lt;p&gt;&lt;strong&gt;CS / CTO aligned on and agreed to get access for Domino to work toward both above goals&lt;/strong&gt;&lt;/p&gt;&lt;ol&gt;&lt;li&gt;Get Molly Access&lt;/li&gt;&lt;li&gt;Get 5 team members of US Support Team access&lt;/li&gt;&lt;/ol&gt;&lt;p&gt;&lt;a target="_blank" rel="noopener noreferrer" href="https://drive.google.com/drive/u/0/folders/1h_U2TBbTSnaFQA-LBUHazwGVsUa4dDnQ"&gt;https://drive.google.com/drive/u/0/folders/1h_U2TBbTSnaFQA-LBUHazwGVsUa4dDnQ&lt;/a&gt;&lt;/p&gt;&lt;p&gt;&amp;nbsp;&lt;/p&gt;&lt;p&gt;&amp;nbsp;&lt;/p&gt;&lt;p&gt;&amp;nbsp;&lt;/p&gt;&lt;p&gt;&amp;nbsp;&lt;/p&gt;&lt;p&gt;&amp;nbsp;&lt;/p&gt;&lt;p&gt;&amp;nbsp;&lt;/p&gt;&lt;p&gt;&amp;nbsp;&lt;/p&gt;&lt;p&gt;&amp;nbsp;&lt;/p&gt;&lt;p&gt;&amp;nbsp;&lt;/p&gt;&lt;p&gt;&amp;nbsp;&lt;/p&gt;&lt;p&gt;&amp;nbsp;&lt;/p&gt;&lt;p&gt;&amp;nbsp;&lt;/p&gt;&lt;p&gt;&amp;nbsp;&lt;/p&gt;&lt;p&gt;&amp;nbsp;&lt;/p&gt;&lt;p&gt;&amp;nbsp;&lt;/p&gt;&lt;p&gt;&amp;nbsp;&lt;/p&gt;&lt;p&gt;&amp;nbsp;&lt;/p&gt;&lt;p&gt;More Info: CTO claims he will move elsewhere unless:&lt;/p&gt;&lt;p&gt;1 - DSPs can work and sync successfully&lt;/p&gt;&lt;p&gt;2 - Admin time reduced&lt;/p&gt;&lt;p&gt;&amp;nbsp;&lt;/p&gt;&lt;p&gt;&amp;nbsp;&lt;/p&gt;&lt;p&gt;&amp;nbsp;&lt;/p&gt;&lt;p&gt;&amp;nbsp;&lt;/p&gt;&lt;p&gt;&amp;nbsp;&lt;/p&gt;&lt;p&gt;&amp;nbsp;&lt;/p&gt;&lt;p&gt;Supporting Details: &lt;a target="_blank" rel="noopener noreferrer" href="https://docs.google.com/document/d/1ouSFUp_4xUoE9GvI2eYE930R85YBd9sgLebMkZDl7Uw/edit"&gt;https://docs.google.com/document/d/1ouSFUp_4xUoE9GvI2eYE930R85YBd9sgLebMkZDl7Uw/edit&lt;/a&gt;&lt;/p&gt;&lt;p&gt;&amp;nbsp;&lt;/p&gt;&lt;p&gt;&lt;a target="_blank" rel="noopener noreferrer" href="https://dominodatalab.slack.com/archives/C028TC9N8CS"&gt;#numerator-file-sync-issues&lt;/a&gt;&lt;/p&gt;&lt;p&gt;&amp;nbsp;&lt;/p&gt;&lt;p&gt;&lt;a target="_blank" rel="noopener noreferrer" href="https://dominodatalab.atlassian.net/browse/OT-2087"&gt;https://dominodatalab.atlassian.net/browse/OT-2087&lt;/a&gt;&lt;/p&gt;&lt;p&gt;&amp;nbsp;&lt;/p&gt;&lt;p&gt;&lt;a target="_blank" rel="noopener noreferrer" href="https://dominoup.zendesk.com/agent/tickets/62115"&gt;https://dominoup.zendesk.com/agent/tickets/62115&lt;/a&gt;&lt;/p&gt;</t>
  </si>
  <si>
    <t>NYC Department of Information Technology &amp; Telecommunications</t>
  </si>
  <si>
    <t>The New York City Department of Information Technology &amp; Telecommunications (DoITT) is the city agency responsible for the delivery of IT services, infrastructure, and telecommunications to enhance service delivery to residents, businesses, employees, and visitors. It is responsible for maintaining the core IT infrastructure and systems from public safety to human services, from education to economic development, across a broad spectrum of governmental operations.</t>
  </si>
  <si>
    <t>&lt;p&gt;Main Goals&lt;/p&gt;&lt;ol&gt;&lt;li&gt;Deploying into Gov Cloud&lt;/li&gt;&lt;li&gt;Enablement for the users post installation&lt;/li&gt;&lt;/ol&gt;</t>
  </si>
  <si>
    <t>&lt;p&gt;Deploying into Gov Cloud will be tough, limited resources to get to work on this&lt;/p&gt;</t>
  </si>
  <si>
    <t>https://drive.google.com/drive/folders/1ldR224raqWPVWA56j76yYpq3RJnQrjbF</t>
  </si>
  <si>
    <t>https://dominodatalab.atlassian.net/browse/CS-11470</t>
  </si>
  <si>
    <t>+1 212 788 6600</t>
  </si>
  <si>
    <t>https://dominodatalab.my.salesforce.com/0011500001IOPJlAAP</t>
  </si>
  <si>
    <t>www1.nyc.gov/site/doitt/index.page</t>
  </si>
  <si>
    <t>&lt;p&gt;12/31/21: Azure Gov Cloud signed (transitioning 1/2022)&lt;/p&gt;&lt;p&gt;&amp;nbsp;&lt;/p&gt;&lt;p&gt;Next Steps&lt;/p&gt;&lt;ol&gt;&lt;li&gt;Azure Commercial 4.6 upgrade&lt;/li&gt;&lt;li&gt;Azure Gov Cloud Installa&lt;/li&gt;&lt;/ol&gt;</t>
  </si>
  <si>
    <t>Point72</t>
  </si>
  <si>
    <t>Point72 L.P., formerly SAC Advisors, is an asset manager operating a range of investment vehicles, including hedge funds, venture capital, and private equity portfolios. The firm invests in multiple asset classes and strategies worldwide. Point72 was founded as SAC in 1972.</t>
  </si>
  <si>
    <t>&lt;p&gt;&lt;span style="background-color: transparent; color: rgb(0, 0, 0);"&gt;Beacon.io is being considered; need to sell vision on promote to production&lt;/span&gt;&lt;/p&gt;</t>
  </si>
  <si>
    <t>55 Hudson Yards</t>
  </si>
  <si>
    <t>https://dominodatalab.lightning.force.com/lightning/r/0011500001QtbvbAAB/related/Contracts/view</t>
  </si>
  <si>
    <t>D-00111: Naveen Michaud-Agrawal &lt;naveen.michaud-agrawal@point72.com&gt;</t>
  </si>
  <si>
    <t>https://www.linkedin.com/in/michaelsoss/</t>
  </si>
  <si>
    <t>https://drive.google.com/drive/folders/1jcpvTc9CnUYBCDHBQATP1M1UNQE_JnYT</t>
  </si>
  <si>
    <t>Dan S, Tayler S, Pankhuri V, Petter O, Christopher W, Terry S, Jaclyn P, Stacy A</t>
  </si>
  <si>
    <t>Chris</t>
  </si>
  <si>
    <t>https://dominodatalab.atlassian.net/browse/CS-3757</t>
  </si>
  <si>
    <t>3.6.28</t>
  </si>
  <si>
    <t>https://www.linkedin.com/company/point72-asset-management-l-p-/</t>
  </si>
  <si>
    <t>+1 203 614 2000</t>
  </si>
  <si>
    <t>&lt;p&gt;Rev 2 panel discussion recording (Matthew Granade): https://dominodatalab.wistia.com/medias/fpbexunxc9&lt;/p&gt;</t>
  </si>
  <si>
    <t>Speaking Engagements, Additional Contract Language</t>
  </si>
  <si>
    <t>https://dominodatalab.my.salesforce.com/0011500001QtbvbAAB</t>
  </si>
  <si>
    <t>https://dominodatalab.monday.com/boards/326933766</t>
  </si>
  <si>
    <t>https://us-west-2b.online.tableau.com/t/dominoanalytics/views/RetentionDashboard-New/Retention/shamiya.henesley@dominodatalab.com/d314a0f3-70c7-422f-80a1-2ca3a40542d6?:display_count=n&amp;:showVizHome=n&amp;:origin=viz_share_link</t>
  </si>
  <si>
    <t>Tayler Sale</t>
  </si>
  <si>
    <t>&lt;p&gt;&lt;strong&gt;&lt;u&gt;4/5/2021&lt;/u&gt;&lt;/strong&gt;:&lt;/p&gt;&lt;ul&gt;&lt;li&gt;No update since last week.&lt;/li&gt;&lt;/ul&gt;&lt;p&gt;&lt;br&gt;&lt;/p&gt;&lt;p&gt;&lt;strong&gt;&lt;u&gt;3/29/2021&lt;/u&gt;&lt;/strong&gt;:&lt;/p&gt;&lt;ul&gt;&lt;li&gt;&lt;div&gt;Asked team for an exit interview, but have not heard back&lt;/div&gt;&lt;ul&gt;&lt;li&gt;Naveen is NLWF as his email bounced back&lt;/li&gt;&lt;/ul&gt;&lt;/li&gt;&lt;/ul&gt;&lt;p&gt;&lt;br&gt;&lt;/p&gt;&lt;p&gt;&lt;strong&gt;&lt;u&gt;3/1/2021:&lt;/u&gt;&lt;/strong&gt;&lt;/p&gt;&lt;ul&gt;&lt;li&gt;Will be cancelling at the end of their contract.&lt;/li&gt;&lt;li&gt;Team is much much smaller, and will be doing everything on-prem moving forward (no Beacon.io, no Domino)&lt;/li&gt;&lt;/ul&gt;&lt;p&gt;&lt;br&gt;&lt;/p&gt;&lt;p&gt;&lt;strong&gt;&lt;u&gt;12/14/2020&lt;/u&gt;&lt;/strong&gt;:&lt;/p&gt;&lt;ul&gt;&lt;li&gt;Pausing bi-weekly meetings / VS Code configuration / etc. as re-org / dismantling of Fusion team has caused uncertainty if Domino will live there anymore&lt;/li&gt;&lt;/ul&gt;&lt;p&gt;&lt;br&gt;&lt;/p&gt;&lt;p&gt;&lt;strong&gt;&lt;u&gt;10/19 Updates&lt;/u&gt;&lt;/strong&gt;:&lt;/p&gt;&lt;ul&gt;&lt;li&gt;&lt;div&gt;Beacon.io&lt;/div&gt;&lt;ul&gt;&lt;li&gt;Raghav mentioned to GrahamW it does not seem as bleak as we made it out to be. Can most likely live side by side.&lt;/li&gt;&lt;li&gt;Supposedly have not even fully deployed Beacon.io...&lt;/li&gt;&lt;li&gt;4.x Install - working to have a pre-install meeting this week&lt;/li&gt;&lt;/ul&gt;&lt;/li&gt;&lt;li&gt;&lt;div&gt;Code Red&lt;/div&gt;&lt;ul&gt;&lt;li&gt;De-escalated&lt;/li&gt;&lt;li&gt;CRE Resizing of frontends&lt;/li&gt;&lt;/ul&gt;&lt;/li&gt;&lt;/ul&gt;&lt;p&gt;&lt;br&gt;&lt;/p&gt;&lt;p&gt;&lt;strong&gt;&lt;u&gt;9/28 Updates&lt;/u&gt;&lt;/strong&gt;:&lt;/p&gt;&lt;ul&gt;&lt;li&gt;&lt;div&gt;Code Red:&lt;/div&gt;&lt;ul&gt;&lt;li&gt;Sizing Check - https://dominodatalab.atlassian.net/browse/CRE-45&lt;/li&gt;&lt;li&gt;UI Slowness - Jobs Dashboard will take a long time to load. Inconsistent, but can replicate w/ remote access.&lt;/li&gt;&lt;/ul&gt;&lt;/li&gt;&lt;li&gt;Beacon.io&lt;/li&gt;&lt;li&gt;&lt;div&gt;Frustrations:&lt;/div&gt;&lt;ul&gt;&lt;li&gt;See Code Red above&lt;/li&gt;&lt;li&gt;Discussions around 4.x migration have stalled. Bandwidth on Domino side&lt;/li&gt;&lt;/ul&gt;&lt;/li&gt;&lt;li&gt;Internal Sync on 9/28 to discuss account &amp;amp; next steps&lt;/li&gt;&lt;li&gt;Bi-Weekly Sync w/ P72 on 9/29&lt;/li&gt;&lt;/ul&gt;</t>
  </si>
  <si>
    <t>Postmates Inc.</t>
  </si>
  <si>
    <t>Operator of an on-demand delivery platform intended to transform the way goods move around cities by enabling anyone to have anything delivered on-demand. The company's platform is an urban logistics platform that connects customers with local couriers who can deliver anything from any store or restaurant in minutes, enabling communities to shop local with no waiting.</t>
  </si>
  <si>
    <t>&lt;p&gt;Dipping low in usage. They have a handful of data scientists, but more analysts that require Python to manipulate more complex datasets - but Domino's pricing model doesn't scale with their budget.&lt;/p&gt;</t>
  </si>
  <si>
    <t>D-00068: David Auerbach &lt;david@postmates.com&gt;, Chris Vanderschuere &lt;chris@postmates.com&gt;</t>
  </si>
  <si>
    <t>https://drive.google.com/drive/folders/11r8GNEQkfd4rch25EWIJ7UfOXdepmsKg</t>
  </si>
  <si>
    <t>&lt;p&gt;Domino is being used by their Risk department.&lt;/p&gt;</t>
  </si>
  <si>
    <t>&lt;p&gt;- Risk/Fraud: Prediction, detection, blocking, dispute. **&lt;/p&gt;&lt;p&gt;- Growth: Acquisition cost, LTV monitoring, ad platforms integration, promotion and campaign modeling. &lt;/p&gt;&lt;p&gt;- Forecasting: Demand forecasting, staffing models. &lt;/p&gt;&lt;p&gt;- Predictions: Delivery time predictions for accurate and efficient order fulfillment.&lt;/p&gt;&lt;p&gt;- Elastic Search Services: Power search on Postmates apps. &lt;/p&gt;&lt;p&gt;- Recommendation and Personalization systems.&lt;/p&gt;</t>
  </si>
  <si>
    <t>https://dominodatalab.atlassian.net/browse/CS-2754</t>
  </si>
  <si>
    <t>+1 800 882 6106</t>
  </si>
  <si>
    <t>customer churned</t>
  </si>
  <si>
    <t>https://dominodatalab.my.salesforce.com/0011500001IQ9yxAAD</t>
  </si>
  <si>
    <t>https://us-west-2b.online.tableau.com/t/dominoanalytics/views/RetentionDashboard-New/Retention/shamiya.henesley@dominodatalab.com/3cda8667-4c7d-4a3a-88b6-e0f68fe3b39e?:display_count=n&amp;:showVizHome=n&amp;:origin=viz_share_link</t>
  </si>
  <si>
    <t>http://www.postmates.com</t>
  </si>
  <si>
    <t>&lt;p&gt;Churning on 4/2 - Jaclyn working with them to move projects off of Domino in the meantime.&lt;/p&gt;</t>
  </si>
  <si>
    <t>Principal Financial Group</t>
  </si>
  <si>
    <t>Principal Financial Group, Inc. offers businesses, individuals and institutional clients a range of financial products and services.  The Company offers retirement solutions, life and health insurance, wellness programs, and investment and banking products.</t>
  </si>
  <si>
    <t>&lt;p&gt;Move to a multi-cloud architecture&lt;/p&gt;</t>
  </si>
  <si>
    <t>&lt;ul&gt;&lt;li&gt;GDPR Requirements - Right to be forgotten&lt;/li&gt;&lt;li&gt;SAS Viya Install&lt;/li&gt;&lt;li&gt;Data Accessibility (connecting to hive/impala on rstudio)&lt;/li&gt;&lt;/ul&gt;</t>
  </si>
  <si>
    <t>Local Username / Password</t>
  </si>
  <si>
    <t>Jira Integration</t>
  </si>
  <si>
    <t>Des Moines</t>
  </si>
  <si>
    <t>D-00153: Kurt Sundermann (sundermann.kurt@principal.com);  Ryan Sears (Sears.Ryan@principal.com); and  Tim Tegeler (Tegeler.Tim@principal.com) - Main IT contact</t>
  </si>
  <si>
    <t>https://www.linkedin.com/in/karthikbee/</t>
  </si>
  <si>
    <t>https://drive.google.com/drive/folders/1NZEX6VHI6wZUTzqIBTxVWGymLRA05JCO</t>
  </si>
  <si>
    <t>&lt;p&gt;&lt;strong&gt;PFG is made up of 5 Business Units:&lt;/strong&gt;&lt;/p&gt;&lt;ol&gt;&lt;li&gt;&lt;div&gt;Retirement&amp;nbsp;+ Investment Solutions - asset accumulation services (mutual funds, 401ks, Annuities)&lt;/div&gt;&lt;ol&gt;&lt;li&gt;R+I Solutions DS Team&lt;/li&gt;&lt;li&gt;approximately 15 data scientists, plus their finance group&lt;/li&gt;&lt;li&gt;Mainly analytics&lt;/li&gt;&lt;li&gt;Big SAS Shop (est. 300 SAS licenses)&lt;/li&gt;&lt;/ol&gt;&lt;/li&gt;&lt;li&gt;&lt;div&gt;Insurance Solutions - dental, vision, etc.&lt;/div&gt;&lt;ol&gt;&lt;li&gt;Expressed most interest in Domino&lt;/li&gt;&lt;li&gt;Led by actuaries&lt;/li&gt;&lt;li&gt;Use: SAS, R, Python&lt;/li&gt;&lt;li&gt;Notable challenges they are facing: speed of development, disparate environments, collaboration&lt;/li&gt;&lt;/ol&gt;&lt;/li&gt;&lt;li&gt;&lt;div&gt;Asset Management, Principal Global Investors&lt;/div&gt;&lt;ol&gt;&lt;li&gt;mandate to use AWS Sagemaker&lt;/li&gt;&lt;li&gt;Joseph Byrum is the chief data scientist and leads the quant investors&lt;/li&gt;&lt;/ol&gt;&lt;/li&gt;&lt;li&gt;International - Presence in 17 other countries&lt;/li&gt;&lt;li&gt;&lt;div&gt;Service Center Business Units - finance, HR, IT, etc.&lt;/div&gt;&lt;ol&gt;&lt;li&gt;Where we currently sit&lt;/li&gt;&lt;/ol&gt;&lt;/li&gt;&lt;/ol&gt;&lt;p&gt;&lt;br&gt;&lt;/p&gt;&lt;p&gt;Each business unit has their own COE (hub + spoke model), where DS are embedded into teams.&lt;/p&gt;&lt;p&gt;&lt;br&gt;&lt;/p&gt;&lt;p&gt;All of the COEs report up to the CDAO, Karthick Krishna.&lt;/p&gt;</t>
  </si>
  <si>
    <t>On-Prem</t>
  </si>
  <si>
    <t>&lt;p&gt;&lt;a target="_blank" rel="noopener noreferrer" href="https://github.com/cerebrotech/deploy-principal"&gt;https://github.com/cerebrotech/deploy-principal&lt;/a&gt;&lt;/p&gt;&lt;p&gt;&amp;nbsp;&lt;/p&gt;</t>
  </si>
  <si>
    <t>&lt;p&gt;3 Use Cases that I am aware of as of 6/24/19:&lt;/p&gt;&lt;p&gt;&lt;br&gt;&lt;/p&gt;&lt;p&gt;- Voice Miner &amp;amp; Empathy Score Service (Pilot Use Case): See "PFG - Use Cases Discovery" doc for more information within the customer folder on gdrive.&lt;/p&gt;&lt;p&gt;&lt;br&gt;&lt;/p&gt;&lt;p&gt;- Real Estate Model: not much known about this, Oscar Angular is working on productionizing it as an App&lt;/p&gt;</t>
  </si>
  <si>
    <t>https://dominodatalab.atlassian.net/browse/CS-7369</t>
  </si>
  <si>
    <t>3.3.12</t>
  </si>
  <si>
    <t>&lt;p&gt;--Update 6/10/21---&lt;/p&gt;&lt;ul&gt;&lt;li&gt;They're okay with not being able to begin formal planning conversations for the upgrade until 2022.&lt;/li&gt;&lt;li&gt;They understand there will be service contracts for the discovery phase and remaining phases&lt;/li&gt;&lt;li&gt;They're open to the idea of getting a TAM to help with admin and user enablement since they are moving to the cloud which would be a big culture shock for folks.&lt;/li&gt;&lt;/ul&gt;&lt;p&gt;&lt;br&gt;&lt;/p&gt;</t>
  </si>
  <si>
    <t>+1 515 247 5111</t>
  </si>
  <si>
    <t>We cannot reference them.</t>
  </si>
  <si>
    <t>https://dominodatalab.my.salesforce.com/0011500001RvBqJAAV</t>
  </si>
  <si>
    <t>https://dominodatalab.monday.com/boards/333978880</t>
  </si>
  <si>
    <t>https://us-west-2b.online.tableau.com/t/dominoanalytics/views/RetentionDashboard-New/Retention/shamiya.henesley@dominodatalab.com/505ce0f4-cf85-4c9f-8e25-9fec5939e05b?:display_count=n&amp;:showVizHome=n&amp;:origin=viz_share_link</t>
  </si>
  <si>
    <t>SAS Studio, Jupyter Notebook, Rstudio</t>
  </si>
  <si>
    <t>https://www.principal.com</t>
  </si>
  <si>
    <t>&lt;p&gt;No new Updates&lt;/p&gt;&lt;p&gt;---Update 11/11/21---&lt;/p&gt;&lt;ul&gt;&lt;li&gt;DSLA - Kurt/Karthick verbally agreed to this and are now identifying the appropriate DS team leads to meet with us.&lt;/li&gt;&lt;li&gt;Citizen Data Scientist conversation -- scheduled&lt;/li&gt;&lt;li&gt;Migration - Discovery is likely going to take 6-8 weeks.&lt;/li&gt;&lt;/ul&gt;</t>
  </si>
  <si>
    <t>Proto Corporation</t>
  </si>
  <si>
    <t>PROTO CORPORATION provides information about new and pre-owned cars, motorcycles, and parts through magazines and the Internet.  The Company also provides information such as restaurants, golf courses, and ski resorts.  Proto Corp's Web site allows its users to research automobile pricing and insurance.</t>
  </si>
  <si>
    <t>&lt;p&gt;Non-responsive to any outreach, other than invoicing.&lt;/p&gt;</t>
  </si>
  <si>
    <t>Japan</t>
  </si>
  <si>
    <t>https://drive.google.com/drive/folders/0B2i_S3r-gJD_cVRJdFgxRk84c3c</t>
  </si>
  <si>
    <t>Asia</t>
  </si>
  <si>
    <t>https://dominodatalab.atlassian.net/browse/CS-106</t>
  </si>
  <si>
    <t>+81 52 934 2000</t>
  </si>
  <si>
    <t>https://dominodatalab.my.salesforce.com/0011500001IPoF4AAL</t>
  </si>
  <si>
    <t>Aichi</t>
  </si>
  <si>
    <t>https://us-west-2b.online.tableau.com/t/dominoanalytics/views/RetentionDashboard-New/Retention/shamiya.henesley@dominodatalab.com/b2be450d-9566-4863-8108-30500fef1d51?:display_count=n&amp;:showVizHome=n&amp;:origin=viz_share_link</t>
  </si>
  <si>
    <t>https://www.proto-g.co.jp</t>
  </si>
  <si>
    <t>&lt;p&gt;2/19/21: their access to cloudprod has been removed and their projects deleted. &lt;/p&gt;&lt;p&gt;&lt;br&gt;&lt;/p&gt;&lt;p&gt;1/29/21: Submitted ticket to shut down their CloudProd access: https://dominoup.zendesk.com/agent/tickets/59687&lt;/p&gt;&lt;p&gt;&lt;br&gt;&lt;/p&gt;&lt;p&gt;1/8/21: no new updates&lt;/p&gt;&lt;p&gt;&lt;br&gt;&lt;/p&gt;&lt;p&gt;1/4/21: no new updates&lt;/p&gt;&lt;p&gt;&lt;br&gt;&lt;/p&gt;&lt;p&gt;12/17: Proto reached out expressing their intent to churn. Beginning offboarding process. We told them initially they would need to give 30 days notice so their Domino will stay live until 1/31 per Alex M&lt;/p&gt;&lt;p&gt;&lt;br&gt;&lt;/p&gt;&lt;p&gt;12/11: no new updates&lt;/p&gt;&lt;p&gt;&lt;br&gt;&lt;/p&gt;&lt;p&gt;12/4: no new updates&lt;/p&gt;&lt;p&gt;&lt;br&gt;&lt;/p&gt;&lt;p&gt;Proto reached out to support inquiring about their contract. Specifically, they were asking how long do they need to give notice if they wish to cancel. The contact who submitted the ticket indicated they do not use Domino much.&lt;/p&gt;</t>
  </si>
  <si>
    <t>Raymond Corporation</t>
  </si>
  <si>
    <t>The Raymond Corporation designs, manufactures, and distributes manual and electric lift trucks for warehousing and distribution operations. The company offers forklift trucks, material handling solutions, order pickers, pallet trucks, tow tractors, side loaders, stand-up counterbalanced trucks, sit-down counterbalanced trucks, reach trucks, turret trucks, and stackers; a line of polyurethane wheels and tires for lift trucks; and lift truck parts (managed and consignment parts). It also provides fleet management services, such as rental, leasing, and asset protection services; and training services. The company offers shirts, headwear items, ties and scarves, outerwear items, sweaters, golf items, promotional items, luggage and bags, close outs, and work wear items online. It serves retail, grocery, refrigerated warehousing, e-commerce/fulfillment, furniture, food processing, wholesale distribution, medical/pharmaceutical, and third-party logistics markets worldwide. The Raymond Corporation was formerly known asLyon-Raymond Corporation and changed its name to The Raymond Corporation in June 1951. The company was founded in 1840 and is based in Greene, New York with locations in North America. The Raymond Corporation operates as a subsidiary of Toyota Industries Corporation.</t>
  </si>
  <si>
    <t>&lt;p&gt;N/A - onboarding atm&lt;/p&gt;</t>
  </si>
  <si>
    <t>https://drive.google.com/drive/folders/15wroo-0JmWYaiBe25108zkg2ndhnIPv1</t>
  </si>
  <si>
    <t>&lt;p&gt;https://github.com/cerebrotech/domino-raymond&lt;/p&gt;</t>
  </si>
  <si>
    <t>https://dominodatalab.atlassian.net/browse/CS-8896</t>
  </si>
  <si>
    <t>&lt;p&gt;&lt;a href="https://one.newrelic.com/launcher/nr1-core.explorer?pane=eyJuZXJkbGV0SWQiOiJucjEtY29yZS5saXN0aW5nIiwiZmF2b3JpdGVzIjp7InNlbGVjdGVkIjpmYWxzZSwidmlzaWJsZSI6ZmFsc2V9LCJsYXN0Vmlld2VkIjp7InNlbGVjdGVkIjpmYWxzZSwidmlzaWJsZSI6ZmFsc2V9fQ%3D%3D&amp;amp;platform%5BaccountId%5D=2579122&amp;amp;sidebars%5B0%5D=eyJuZXJkbGV0SWQiOiJucjEtY29yZS5jYXRlZ29yaWVzIiwicm9vdE5lcmRsZXRJZCI6Im5yMS1jb3JlLmxpc3RpbmciLCJmYXZvcml0ZXMiOnsic2VsZWN0ZWQiOmZhbHNlLCJ2aXNpYmxlIjpmYWxzZX0sImxhc3RWaWV3ZWQiOnsic2VsZWN0ZWQiOmZhbHNlLCJ2aXNpYmxlIjpmYWxzZX19" rel="noopener noreferrer" target="_blank" contenteditable="false"&gt;https://one.newrelic.com/launcher/nr1-core.explorer?platform[accountId]=2579122&amp;amp;pane=eyJuZXJkbGV0SWQiOiJucjEtY29yZS5saXN0aW5nIiwiZmF2b3JpdGVzIjp7InNlbGVjdGVkIjpmYWxzZSwidmlzaWJsZSI6ZmFsc2V9LCJsYXN0Vmlld2VkIjp7InNlbGVjdGVkIjpmYWxzZSwidmlzaWJsZSI6ZmFsc2V9fQ==&amp;amp;sidebars[0]=eyJuZXJkbGV0SWQiOiJucjEtY29yZS5jYXRlZ29yaWVzIiwicm9vdE5lcmRsZXRJZCI6Im5yMS1jb3JlLmxpc3RpbmciLCJmYXZvcml0ZXMiOnsic2VsZWN0ZWQiOmZhbHNlLCJ2aXNpYmxlIjpmYWxzZX0sImxhc3RWaWV3ZWQiOnsic2VsZWN0ZWQiOmZhbHNlLCJ2aXNpYmxlIjpmYWxzZX19&lt;/a&gt;&lt;/p&gt;</t>
  </si>
  <si>
    <t>+1 607 656 2311</t>
  </si>
  <si>
    <t>https://dominodatalab.my.salesforce.com/0011C00002K3xljQAB</t>
  </si>
  <si>
    <t>&lt;p&gt;&lt;a href="https://dominodatalab.slack.com/archives/CQCAZSNMU" target="_blank" contenteditable="false"&gt;#raymond-corp&lt;/a&gt;&lt;/p&gt;</t>
  </si>
  <si>
    <t>https://dominodatalab.monday.com/boards/386627104</t>
  </si>
  <si>
    <t>Matlab, JupyterLab, Jupyter Notebook</t>
  </si>
  <si>
    <t>https://www.raymondcorp.com</t>
  </si>
  <si>
    <t>RBC Bank</t>
  </si>
  <si>
    <t>RBC Bank (Georgia), N.A. provides personal and business banking products and services in the United States. The company offers checking, money market savings, and other accounts; credit cards; mortgages; home equity and personal line of credit; and various other banking related services. RBC Bank (Georgia), N.A. was formerly known as First Gulf Bank, National Association and changed its name to RBC Bank (Georgia), N.A. in August 2009. The company was founded in 1985 and is based in Raleigh, North Carolina. RBC Bank (Georgia), N.A. operates as a subsidiary of RBC USA Holdco Corporation.</t>
  </si>
  <si>
    <t>https://www.linkedin.com/in/ryanmayor/</t>
  </si>
  <si>
    <t>https://drive.google.com/drive/folders/1DbfXIamaFZKcIxYyFKdpgwN1kj-8HJZu</t>
  </si>
  <si>
    <t>&lt;p&gt;&lt;a href="https://github.com/cerebrotech/deploy-rbc-manifests" target="_blank" contenteditable="false"&gt;https://github.com/cerebrotech/deploy-rbc-manifests&lt;/a&gt;&lt;/p&gt;</t>
  </si>
  <si>
    <t>https://dominodatalab.atlassian.net/browse/CS-10084</t>
  </si>
  <si>
    <t>+1 800 769 2553</t>
  </si>
  <si>
    <t>https://dominodatalab.my.salesforce.com/0011C00001qkGyDQAU</t>
  </si>
  <si>
    <t>Georgia</t>
  </si>
  <si>
    <t>https://dominodatalab.monday.com/boards/479837094/</t>
  </si>
  <si>
    <t>https://www.rbcbank.com/index.html</t>
  </si>
  <si>
    <t>&lt;p&gt;&lt;strong&gt;8/23&lt;/strong&gt;&lt;/p&gt;&lt;ul&gt;&lt;li&gt;&lt;div&gt;RBC plan to redeploy Domino during 4.6 upgrade. Need to move VMs to a new HW cluster for better recovery and also re-do SSL certs (RBC info-sec team complaining about self-signed K8s SSL certs).&lt;/div&gt;&lt;ul&gt;&lt;li&gt;&lt;a href="https://dominodatalab.atlassian.net/browse/CS-11953" rel="noopener noreferrer" target="_blank" contenteditable="false"&gt;https://dominodatalab.atlassian.net/browse/CS-11953&lt;/a&gt;&lt;/li&gt;&lt;/ul&gt;&lt;/li&gt;&lt;/ul&gt;&lt;p&gt;&lt;br&gt;&lt;/p&gt;&lt;p&gt;&lt;strong&gt;5/4&lt;/strong&gt;&lt;/p&gt;&lt;ul&gt;&lt;li&gt;RBC testing out RHEL based images for their environments, sent over documentation.&lt;/li&gt;&lt;li&gt;Technology group is delaying OCP delivery again.&lt;/li&gt;&lt;li&gt;Moving in the next 12 months to a newer version of Hadoop (12.x)&lt;/li&gt;&lt;li&gt;new project - Raj/Anni working on that project, have a "co-op" from DNA team helping out&lt;/li&gt;&lt;li&gt;&lt;div&gt;Few folks added to the cluster to try it out, credit modelling team&lt;/div&gt;&lt;ul&gt;&lt;li&gt;Asked Dragan/Richard to loop me into a thread with them for an intro. May purchase licenses.&lt;/li&gt;&lt;/ul&gt;&lt;/li&gt;&lt;/ul&gt;&lt;p&gt;&lt;br&gt;&lt;/p&gt;&lt;p&gt;&lt;strong&gt;3/29&lt;/strong&gt;&lt;/p&gt;&lt;ul&gt;&lt;li&gt;4.4 upgrade scheduled today (3/29) for prod&lt;/li&gt;&lt;/ul&gt;&lt;p&gt;&lt;br&gt;&lt;/p&gt;&lt;p&gt;&lt;strong&gt;3/22&lt;/strong&gt;&lt;/p&gt;&lt;ul&gt;&lt;li&gt;&lt;div&gt;RBC Dev environment upgraded to 4.4&lt;/div&gt;&lt;ul&gt;&lt;li&gt;no major issues, UAT completed&lt;/li&gt;&lt;/ul&gt;&lt;/li&gt;&lt;li&gt;RBC Prod environment awaiting upgrade date&lt;/li&gt;&lt;li&gt;&lt;div&gt;On-Demand Spark setup with external HDFS with Kerberos Auth&lt;/div&gt;&lt;ul&gt;&lt;li&gt;Tayler working with Richard to configure &lt;a href="https://dominodatalab.atlassian.net/browse/FLDENG-588" rel="noopener noreferrer" target="_blank" contenteditable="false"&gt;https://dominodatalab.atlassian.net/browse/FLDENG-588&lt;/a&gt;&lt;/li&gt;&lt;/ul&gt;&lt;/li&gt;&lt;/ul&gt;&lt;p&gt;&lt;br&gt;&lt;/p&gt;&lt;p&gt;&lt;strong&gt;3/1&lt;/strong&gt;&lt;/p&gt;&lt;ul&gt;&lt;li&gt;&lt;a href="https://docs.google.com/presentation/d/1fYImy8jKymOBBrXB2McEx9xoPilefywD/edit#slide=id.p3" rel="noopener noreferrer" target="_blank" contenteditable="false"&gt;https://docs.google.com/presentation/d/1fYImy8jKymOBBrXB2McEx9xoPilefywD/edit#slide=id.p3&lt;/a&gt;&lt;/li&gt;&lt;li&gt;&lt;div&gt;Ron W. new AE&lt;/div&gt;&lt;ul&gt;&lt;li&gt;&lt;div&gt;Meeting with Borealis AI 2/23 - reviewed current achievements at RBC BFS&lt;/div&gt;&lt;ul&gt;&lt;li&gt;Kathryn Hume indicated DNA has an effort to standardize ML platform across the bank at large. Interested in build vs buy.&lt;/li&gt;&lt;li&gt;Next steps, demo with team&lt;/li&gt;&lt;/ul&gt;&lt;/li&gt;&lt;li&gt;Schedule meeting with DNA (Tony Aruguso and team)&lt;/li&gt;&lt;/ul&gt;&lt;/li&gt;&lt;li&gt;4.4 upgrade&lt;/li&gt;&lt;/ul&gt;</t>
  </si>
  <si>
    <t>Red Hat</t>
  </si>
  <si>
    <t>Red Hat, Inc. develops and provides open source software and services, including the Red Hat Linux operating system.  The Company's Web site offers information and news about open source software and provides an online community of open source software users and developers.</t>
  </si>
  <si>
    <t>&lt;p&gt;The last migration to 3.6 in December was a nightmare experience for them.  Their Domino is very unstable.  We need to get them to a stable 4.x asap.&lt;/p&gt;</t>
  </si>
  <si>
    <t>Raleigh</t>
  </si>
  <si>
    <t>D-00123, D-00134: Giridhar Konda &lt;gkonda@redhat.com&gt;, Philip Binkowski &lt;pbinkows@redhat.com&gt;, Aditya Kumar Gupta &lt;adgupta@redhat.com&gt;</t>
  </si>
  <si>
    <t>https://www.linkedin.com/in/wavescholar/</t>
  </si>
  <si>
    <t>https://drive.google.com/drive/folders/0B552cXhO6PXZZkplaDBZeUo4Umc</t>
  </si>
  <si>
    <t>Christopher W, Dan S, Pankhuri V, Bjorn R, Vlad R</t>
  </si>
  <si>
    <t>&lt;p&gt;Prod: &lt;a href="https://github.com/cerebrotech/deploy-redhat-dave-prod" target="_blank" contenteditable="false"&gt;https://github.com/cerebrotech/deploy-redhat-dave-prod&lt;/a&gt;&lt;/p&gt;&lt;p&gt;Test/Dev: &lt;a href="https://github.com/cerebrotech/deploy-redhat-dave-dev" target="_blank" contenteditable="false"&gt;https://github.com/cerebrotech/deploy-redhat-dave-dev&lt;/a&gt;&lt;/p&gt;</t>
  </si>
  <si>
    <t>https://dominodatalab.atlassian.net/browse/CS-4403</t>
  </si>
  <si>
    <t>&lt;p&gt;Prod: &lt;a href="https://one.newrelic.com/launcher/k8s-cluster-explorer-nerdlet.cluster-explorer-launcher?pane=eyJuZXJkbGV0SWQiOiJrOHMtY2x1c3Rlci1leHBsb3Jlci1uZXJkbGV0Lms4cy1jbHVzdGVyLWV4cGxvcmVyIiwiZW50aXR5SWQiOiJNalV6TWpNNU5IeEpUa1pTUVh4T1FYdzBNemd5TmpVM05USTRNelF6TVRFNE5qUTIifQ==&amp;amp;platform[accountId]=2532394&amp;amp;platform[timeRange][duration]=1800000&amp;amp;platform[$isFallbackTimeRange]=true" target="_blank" contenteditable="false"&gt;https://one.newrelic.com/launcher/k8s-cluster-explorer-nerdlet.cluster-explorer-launcher?pane=eyJuZXJkbGV0SWQiOiJrOHMtY2x1c3Rlci1leHBsb3Jlci1uZXJkbGV0Lms4cy1jbHVzdGVyLWV4cGxvcmVyIiwiZW50aXR5SWQiOiJNalV6TWpNNU5IeEpUa1pTUVh4T1FYdzBNemd5TmpVM05USTRNelF6TVRFNE5qUTIifQ==&amp;amp;platform[accountId]=2532394&amp;amp;platform[timeRange][duration]=1800000&amp;amp;platform[$isFallbackTimeRange]=true&lt;/a&gt;&lt;/p&gt;&lt;p&gt;&lt;br&gt;&lt;/p&gt;&lt;p&gt;Test/Dev: &lt;a href="https://one.newrelic.com/launcher/k8s-cluster-explorer-nerdlet.cluster-explorer-launcher?pane=eyJuZXJkbGV0SWQiOiJrOHMtY2x1c3Rlci1leHBsb3Jlci1uZXJkbGV0Lms4cy1jbHVzdGVyLWV4cGxvcmVyIiwicmVmZXJyZXJzIjp7Im5lcmRsZXRJZCI6Ims4cy1jbHVzdGVyLWV4cGxvcmVyLW5lcmRsZXQuazhzLWNsdXN0ZXItZXhwbG9yZXIifSwiZW50aXR5SWQiOiJNalV3TlRZME5IeEpUa1pTUVh4T1FYdzFORGs1TlRZeU16TXhNelkyT0RFd09URTEifQ==&amp;amp;platform[accountId]=2532394&amp;amp;platform[timeRange][duration]=1800000&amp;amp;platform[$isFallbackTimeRange]=true" target="_blank" contenteditable="false"&gt;https://one.newrelic.com/launcher/k8s-cluster-explorer-nerdlet.cluster-explorer-launcher?pane=eyJuZXJkbGV0SWQiOiJrOHMtY2x1c3Rlci1leHBsb3Jlci1uZXJkbGV0Lms4cy1jbHVzdGVyLWV4cGxvcmVyIiwicmVmZXJyZXJzIjp7Im5lcmRsZXRJZCI6Ims4cy1jbHVzdGVyLWV4cGxvcmVyLW5lcmRsZXQuazhzLWNsdXN0ZXItZXhwbG9yZXIifSwiZW50aXR5SWQiOiJNalV3TlRZME5IeEpUa1pTUVh4T1FYdzFORGs1TlRZeU16TXhNelkyT0RFd09URTEifQ==&amp;amp;platform[accountId]=2532394&amp;amp;platform[timeRange][duration]=1800000&amp;amp;platform[$isFallbackTimeRange]=true&lt;/a&gt;&lt;/p&gt;</t>
  </si>
  <si>
    <t>+1 919 754 3700</t>
  </si>
  <si>
    <t>&lt;p&gt;eWeek case study: https://www.eweek.com/enterprise-apps/it-science-case-study-creating-a-data-driven-enterprise&lt;/p&gt;&lt;p&gt;&lt;br&gt;&lt;/p&gt;&lt;p&gt;Video: https://www.youtube.com/watch?v=oVEhB0QCkes&amp;amp;list=PLTPpVn_GzeMG1cayJu4FDAZ-8z3C7-RRD&amp;amp;index=2&amp;amp;t=0s&lt;/p&gt;</t>
  </si>
  <si>
    <t>Red Hat is happy and good to work with - but there may be conflict of interest given they're now owned by IBM. Must be thoughtful about reference type(s).</t>
  </si>
  <si>
    <t>Logo Use, Name Use, Media/Analyst Reference, Case Study, Video, Speaking Engagements, Blog</t>
  </si>
  <si>
    <t>https://dominodatalab.my.salesforce.com/0011500001IOPS2AAP</t>
  </si>
  <si>
    <t>&lt;p&gt;&lt;a href="https://dominodatalab.slack.com/archives/CCNPFHEVB" target="_blank" contenteditable="false"&gt;#red-hat&lt;/a&gt;&lt;/p&gt;&lt;p&gt;&lt;a href="https://dominodatalab.slack.com/archives/GU36D04Q3" target="_blank" contenteditable="false"&gt;#red-hat-access&lt;/a&gt; (private channel shared with customer)&lt;/p&gt;</t>
  </si>
  <si>
    <t>North Carolina</t>
  </si>
  <si>
    <t>https://dominodatalab.monday.com/boards/669060773</t>
  </si>
  <si>
    <t>https://us-west-2b.online.tableau.com/t/dominoanalytics/views/RetentionDashboard-New/Retention/shamiya.henesley@dominodatalab.com/dd3848c5-2ed7-4f80-9a6c-1c417d8016cd?:display_count=n&amp;:showVizHome=n&amp;:origin=viz_share_link</t>
  </si>
  <si>
    <t>https://www.redhat.com/en</t>
  </si>
  <si>
    <t>&lt;p&gt;&lt;strong&gt;8/23&lt;/strong&gt;&lt;/p&gt;&lt;ul&gt;&lt;li&gt;&lt;div&gt;Office Hours&lt;/div&gt;&lt;ul&gt;&lt;li&gt;Waiting for Vinod to confirm day/time for user office hurs&lt;/li&gt;&lt;/ul&gt;&lt;/li&gt;&lt;li&gt;&lt;div&gt;New User Training&lt;/div&gt;&lt;ul&gt;&lt;li&gt;Users are still going through approval process, once approved and access to Domino will conduct training. Domino skilljar information has been provided&lt;/li&gt;&lt;/ul&gt;&lt;/li&gt;&lt;li&gt;NPS results &lt;a href="https://us-west-2b.online.tableau.com/#/site/dominoanalytics/views/NPSReport/ResponseDetail?:iid=4" rel="noopener noreferrer" target="_blank" contenteditable="false"&gt;https://us-west-2b.online.tableau.com/#/site/dominoanalytics/views/NPSReport/ResponseDetail?:iid=4&lt;/a&gt;&lt;/li&gt;&lt;/ul&gt;&lt;p&gt;&lt;br&gt;&lt;/p&gt;&lt;p&gt;&lt;br&gt;&lt;/p&gt;&lt;p&gt;&lt;strong&gt;5/4&lt;/strong&gt;&lt;/p&gt;&lt;ul&gt;&lt;li&gt;Wes Gelpi (champion and owns it from the IT side is leaving Red Hat). TBD who will fill his position.&lt;/li&gt;&lt;li&gt;&lt;div&gt;Upcoming renewal July 30th&lt;/div&gt;&lt;ul&gt;&lt;li&gt;Chris and I working with Vince (Wes's boss) to schedule time to discuss upcoming renewal&lt;/li&gt;&lt;/ul&gt;&lt;/li&gt;&lt;li&gt;New node pools and HW tiers (&lt;a href="https://dominodatalab.atlassian.net/browse/CS-11789)" rel="noopener noreferrer" target="_blank" contenteditable="false"&gt;https://dominodatalab.atlassian.net/browse/CS-11789)&lt;/a&gt;&lt;/li&gt;&lt;/ul&gt;&lt;p&gt;&lt;br&gt;&lt;/p&gt;&lt;p&gt;&lt;strong&gt;4/12&lt;/strong&gt;&lt;/p&gt;&lt;ul&gt;&lt;li&gt;&lt;div&gt;Outage Last week&lt;/div&gt;&lt;ul&gt;&lt;li&gt;&lt;a href="https://dominoup.zendesk.com/agent/tickets/60695" rel="noopener noreferrer" target="_blank" contenteditable="false"&gt;https://dominoup.zendesk.com/agent/tickets/60695&lt;/a&gt;&lt;/li&gt;&lt;li&gt;&lt;a href="https://dominodatalab.atlassian.net/browse/OT-1942" rel="noopener noreferrer" target="_blank" contenteditable="false"&gt;https://dominodatalab.atlassian.net/browse/OT-1942&lt;/a&gt;&lt;/li&gt;&lt;/ul&gt;&lt;/li&gt;&lt;/ul&gt;&lt;p&gt;&lt;br&gt;&lt;/p&gt;&lt;p&gt;&lt;br&gt;&lt;/p&gt;&lt;p&gt;&lt;strong&gt;3/29&lt;/strong&gt;&lt;/p&gt;&lt;ul&gt;&lt;li&gt;&lt;div&gt;Increase heap size and platform nodes to improve stability - ON HOLD&lt;/div&gt;&lt;ul&gt;&lt;li&gt;Issue hasn't been reported for users for quite some time, agree to hold off from doing this work unless it occurs again&lt;/li&gt;&lt;li&gt;Change freeze 10th April&lt;/li&gt;&lt;/ul&gt;&lt;/li&gt;&lt;li&gt;AIDA project still moving off Domino&lt;/li&gt;&lt;/ul&gt;&lt;p&gt;&lt;br&gt;&lt;/p&gt;&lt;p&gt;&lt;strong&gt;3/22&lt;/strong&gt;&lt;/p&gt;&lt;ul&gt;&lt;li&gt;Domino Advanced User Training completed on 3/10 - recording sent over for internal resource&lt;/li&gt;&lt;li&gt;Mac worked with IT admins to configure On-Demand Spark compute environments and spark environment&lt;/li&gt;&lt;li&gt;&lt;div&gt;BVA&lt;/div&gt;&lt;ul&gt;&lt;li&gt;Wes presented BVA to the Analytics Leadership Team. Feedback was it was very well received and everyone was impressed.&lt;/li&gt;&lt;/ul&gt;&lt;/li&gt;&lt;li&gt;&lt;span style="color: var(--dark-gray-accent);"&gt;Vlad to complete work to increase heap size and size of platform nodes to improve stability - awaiting AWS console access. &lt;/span&gt;&lt;a href="https://dominodatalab.atlassian.net/browse/CS-11600" rel="noopener noreferrer" target="_blank" contenteditable="false" style="color: var(--dark-gray-accent);"&gt;https://dominodatalab.atlassian.net/browse/CS-11600&lt;/a&gt;&lt;/li&gt;&lt;li&gt;&lt;div&gt;Marketing Case Study&lt;/div&gt;&lt;ul&gt;&lt;li&gt;Wes open to reviving the case study with Karina. Would like to be able to advertise they are using OpenShift however.&lt;/li&gt;&lt;/ul&gt;&lt;/li&gt;&lt;li&gt;&lt;div&gt;Wes requesting meeting to discuss OpenShift migration. Preliminary research:&lt;/div&gt;&lt;ul&gt;&lt;li&gt;Currently no clients on OpenShift. In the process with USCC (migration)&lt;/li&gt;&lt;li&gt;No plans this year to be certified on OpenShift, only supported. May never be certified.&lt;/li&gt;&lt;li&gt;&lt;a href="https://dominodatalab.atlassian.net/browse/CS-11472" rel="noopener noreferrer" target="_blank" contenteditable="false"&gt;https://dominodatalab.atlassian.net/browse/CS-11472&lt;/a&gt;&lt;/li&gt;&lt;/ul&gt;&lt;/li&gt;&lt;/ul&gt;&lt;p&gt;&lt;br&gt;&lt;/p&gt;&lt;p&gt;&lt;strong&gt;3/1&lt;/strong&gt;&lt;/p&gt;&lt;ul&gt;&lt;li&gt;&lt;div&gt;Vince surfaced the BVA internally to Mike Kelly (CIO) - well received&lt;/div&gt;&lt;ul&gt;&lt;li&gt;Wes to follow up with a joint presentation to ALT.&lt;/li&gt;&lt;/ul&gt;&lt;/li&gt;&lt;li&gt;&lt;div&gt;Data engineering workflow demo&lt;/div&gt;&lt;ul&gt;&lt;li&gt;20-30 data engineers, potential use cases and benefits of using Domino? - Chris to follow up with demo&lt;/li&gt;&lt;/ul&gt;&lt;/li&gt;&lt;li&gt;Domino Advanced User Training (3/10) - 3 hours&lt;/li&gt;&lt;/ul&gt;&lt;p&gt;&lt;br&gt;&lt;/p&gt;&lt;p&gt;&lt;br&gt;&lt;/p&gt;&lt;p&gt;&lt;strong&gt;1/19 &lt;/strong&gt;&lt;/p&gt;&lt;ul&gt;&lt;li&gt;Red Hat purchased a TAM, Intro Mac R as temporary TAM&lt;/li&gt;&lt;li&gt;&lt;div&gt;Weekly office hours with IT scheduled for Wednedsays @ 9am&lt;/div&gt;&lt;ul&gt;&lt;li&gt;Review heap size ticket&lt;/li&gt;&lt;/ul&gt;&lt;/li&gt;&lt;li&gt;Create new onboarding material for the user base&lt;/li&gt;&lt;li&gt;BVA completed, waiting for sign off on draft&lt;/li&gt;&lt;li&gt;Connect with Bruce to discuss data science office hours and topics.&lt;/li&gt;&lt;/ul&gt;&lt;p&gt;&lt;br&gt;&lt;/p&gt;&lt;p&gt;------&lt;/p&gt;&lt;p&gt;&lt;br&gt;&lt;/p&gt;&lt;p&gt;&lt;strong&gt;Older Issues for reference&lt;/strong&gt;&lt;/p&gt;&lt;p&gt;&lt;br&gt;&lt;/p&gt;&lt;ul&gt;&lt;li&gt;&lt;a href="https://dominoup.zendesk.com/agent/tickets/55098" rel="noopener noreferrer" target="_blank" contenteditable="false" style="color: var(--purple);"&gt;https://dominoup.zendesk.com/agent/tickets/55098&lt;/a&gt;&lt;ul&gt;&lt;li&gt;FE work to be done on this issue to refactor model&lt;/li&gt;&lt;/ul&gt;&lt;/li&gt;&lt;li&gt;&lt;a href="https://dominoup.zendesk.com/agent/tickets/53901" rel="noopener noreferrer" target="_blank" contenteditable="false" style="color: var(--purple);"&gt;https://dominoup.zendesk.com/agent/tickets/53901&lt;/a&gt;&lt;ul&gt;&lt;li&gt;Reached out to client&lt;/li&gt;&lt;/ul&gt;&lt;/li&gt;&lt;li&gt;&lt;div&gt;Client using forge/merge/review functionality on a large project (40gb) --&amp;gt; FE's crashed&lt;/div&gt;&lt;ul&gt;&lt;li&gt;Temporary fix to add new EC2 instances&lt;/li&gt;&lt;li&gt;Engineering still looking into it&lt;/li&gt;&lt;li&gt;&lt;a href="https://dominoup.zendesk.com/agent/tickets/55098" rel="noopener noreferrer" target="_blank" contenteditable="false"&gt;https://dominoup.zendesk.com/agent/tickets/55098&lt;/a&gt;&lt;/li&gt;&lt;li&gt;&lt;div&gt;Working with Wen to refactor models for performance&lt;/div&gt;&lt;ul&gt;&lt;li&gt;They installed Python environment in DFS which created a huge amount of files&lt;/li&gt;&lt;/ul&gt;&lt;/li&gt;&lt;/ul&gt;&lt;/li&gt;&lt;/ul&gt;&lt;p&gt;&lt;br&gt;&lt;/p&gt;&lt;ul&gt;&lt;li&gt;&lt;div&gt;AIDA project losing files and throwing 502 errors. Has over 125,000 commits&lt;/div&gt;&lt;ul&gt;&lt;li&gt;&lt;a href="https://dominoup.zendesk.com/agent/tickets/53901" rel="noopener noreferrer" target="_blank" contenteditable="false"&gt;https://dominoup.zendesk.com/agent/tickets/53901&lt;/a&gt;&lt;/li&gt;&lt;/ul&gt;&lt;/li&gt;&lt;/ul&gt;</t>
  </si>
  <si>
    <t>Reinsurance Group of America</t>
  </si>
  <si>
    <t>Reinsurance Group of America, Incorporated, through its subsidiaries, provides life reinsurance in North America.  The Company also has operations through its branch offices in Argentina, Australia, Barbados, Bermuda, Chile, Hong Kong, Japan, Mexico, South Africa, Taiwan, and the United Kingdom.</t>
  </si>
  <si>
    <t>&lt;p&gt;Main Goals&lt;/p&gt;&lt;ul&gt;&lt;li&gt;Installing APAC dominos (test, dev, prod)&lt;/li&gt;&lt;li&gt;URL Flip&lt;/li&gt;&lt;/ul&gt;</t>
  </si>
  <si>
    <t>Chesterfield</t>
  </si>
  <si>
    <t>https://www.linkedin.com/in/jeffheaton/</t>
  </si>
  <si>
    <t>&lt;p&gt;RGA is a reinsurance company focused on life- and health- sciences.&lt;/p&gt;&lt;p&gt;&lt;br&gt;&lt;/p&gt;&lt;p&gt;Main users are actuaries: their role is to identify risks and predict the likelihood of payment lapses related to their insurance clients. &lt;/p&gt;&lt;p&gt;&lt;br&gt;&lt;/p&gt;&lt;p&gt;Two main types of projects:&lt;/p&gt;&lt;ul&gt;&lt;li&gt;research&lt;/li&gt;&lt;li&gt;production model (to integrate into an RGA Application)&lt;/li&gt;&lt;/ul&gt;&lt;p&gt;&lt;br&gt;&lt;/p&gt;&lt;p&gt;Value from Domino:&lt;/p&gt;&lt;ul&gt;&lt;li&gt;&lt;div&gt;Before, most processing was done on the user laptop or on two large servers; environment would change on the two servers&lt;/div&gt;&lt;ul&gt;&lt;li&gt;Domino with isolation of environments and ability to define the environment has been incredibly useful for them&lt;/li&gt;&lt;li&gt;Only had one spark cluster on-prem; inelastic. Was not scalable with multiple jobs&lt;/li&gt;&lt;li&gt;When they would ask to re-run a project from before, it was hard to reproduce results without knowing right packages, etc.&lt;/li&gt;&lt;/ul&gt;&lt;/li&gt;&lt;li&gt;&lt;div&gt;Process automation features (Launchers)&lt;/div&gt;&lt;ul&gt;&lt;li&gt;Good and bad: DS can put up a form and allow business users to run data&lt;/li&gt;&lt;li&gt;&lt;div&gt;Bad: security is not great; it checks the file right into the source code&lt;/div&gt;&lt;ul&gt;&lt;li&gt;If the launchers had a better way to handle the data and not preserve it for as long this would be useful for them&lt;/li&gt;&lt;li&gt;&lt;a href="https://dominodatalab.atlassian.net/browse/DOM-26812" rel="noopener noreferrer" target="_blank" contenteditable="false"&gt;https://dominodatalab.atlassian.net/browse/DOM-26812&lt;/a&gt;&lt;/li&gt;&lt;/ul&gt;&lt;/li&gt;&lt;/ul&gt;&lt;/li&gt;&lt;/ul&gt;&lt;p&gt;&lt;br&gt;&lt;/p&gt;&lt;p&gt;&lt;br&gt;&lt;/p&gt;&lt;p&gt;Needs:&lt;/p&gt;&lt;ul&gt;&lt;li&gt;&lt;div&gt;Sustainable solution for their compliance requirements &lt;/div&gt;&lt;ul&gt;&lt;li&gt;need data for a specific region to be stored in that region&lt;/li&gt;&lt;/ul&gt;&lt;/li&gt;&lt;li&gt;Lite-user cost for infrequent users&lt;/li&gt;&lt;li&gt;ability to easily delete data uploaded via launchers&lt;/li&gt;&lt;/ul&gt;&lt;p&gt;&lt;br&gt;&lt;/p&gt;&lt;p&gt;&lt;br&gt;&lt;/p&gt;&lt;p&gt;&lt;br&gt;&lt;/p&gt;&lt;p&gt;&lt;br&gt;&lt;/p&gt;</t>
  </si>
  <si>
    <t>Scott Elliott</t>
  </si>
  <si>
    <t>https://dominodatalab.atlassian.net/browse/CS-10554</t>
  </si>
  <si>
    <t>+1 636 736 7000</t>
  </si>
  <si>
    <t>https://dominodatalab.my.salesforce.com/0011500001W1sxxAAB</t>
  </si>
  <si>
    <t>https://dominodatalab.monday.com/boards/930310055</t>
  </si>
  <si>
    <t>https://www.rgare.com</t>
  </si>
  <si>
    <t>&lt;p&gt;12/23/21&lt;/p&gt;&lt;p&gt;&amp;nbsp;&lt;/p&gt;&lt;p&gt;Setting up bi-monthly calls beginning in January&lt;/p&gt;&lt;p&gt;&amp;nbsp;&lt;/p&gt;&lt;p&gt;One workstream on hold at the moment:&lt;/p&gt;&lt;p&gt;URL Flip - on back-burner until next month (competing priorities)&lt;/p&gt;&lt;ol&gt;&lt;li&gt;Status: Waiting to hear on new timeline&lt;/li&gt;&lt;/ol&gt;&lt;p&gt;&amp;nbsp;&lt;/p&gt;&lt;p&gt;Upsell opportunity: APAC domino once EMEA is done (probably ~6 months)&lt;/p&gt;</t>
  </si>
  <si>
    <t>Risk Premium Investment Management Company LLC</t>
  </si>
  <si>
    <t>&lt;p&gt;Going out of business&lt;/p&gt;</t>
  </si>
  <si>
    <t>https://drive.google.com/drive/folders/0B552cXhO6PXZcVdqT0FvR2FsTFk</t>
  </si>
  <si>
    <t>&lt;p&gt;We're their daily workstation.&lt;/p&gt;</t>
  </si>
  <si>
    <t>https://dominodatalab.atlassian.net/browse/CS-98</t>
  </si>
  <si>
    <t>+1 212 321 1900</t>
  </si>
  <si>
    <t>https://dominodatalab.my.salesforce.com/0011500001IOPBqAAP</t>
  </si>
  <si>
    <t>http://www.rpimco.com/cgi-sys/suspendedpage.cgi</t>
  </si>
  <si>
    <t>Roofstock, Inc.</t>
  </si>
  <si>
    <t>Operator of an online property investment marketplace designed to help people to buy and sell a tenant-occupied rental property. The company's marketplace provides detailed home and tenant information, local vetted property management options, as well as general market insights, tools, data, and analytics to evaluate listings, enabling investors to treat their real estate investments more like stock portfolios, focusing on asset allocation, rather than dealing with the hassles of researching and buying vacant homes that need to be repaired and leased.</t>
  </si>
  <si>
    <t>&lt;p&gt;&lt;span style="background-color: transparent; color: rgb(0, 0, 0);"&gt;Active, but very frustrated with cloudprod performance and stability&lt;/span&gt;&lt;/p&gt;</t>
  </si>
  <si>
    <t>Oakland</t>
  </si>
  <si>
    <t>https://drive.google.com/drive/folders/0B_YHksjgxsJ1eEEteVNzeUF5dzQ</t>
  </si>
  <si>
    <t>https://dominodatalab.atlassian.net/browse/CS-2959</t>
  </si>
  <si>
    <t>Cloud-Prod</t>
  </si>
  <si>
    <t>+1 800 466 4116</t>
  </si>
  <si>
    <t>https://dominodatalab.my.salesforce.com/0011500001dqnYUAAY</t>
  </si>
  <si>
    <t>https://us-west-2b.online.tableau.com/t/dominoanalytics/views/RetentionDashboard-New/Retention/shamiya.henesley@dominodatalab.com/00cf3613-b765-4f57-a0ce-00dcec1a43dc?:display_count=n&amp;:showVizHome=n&amp;:origin=viz_share_link</t>
  </si>
  <si>
    <t>https://www.roofstock.com/</t>
  </si>
  <si>
    <t>&lt;p&gt;Churned.&lt;/p&gt;&lt;p&gt;&lt;br&gt;&lt;/p&gt;&lt;p&gt;IT initiative to migrate to Azure cloud. Data Science team is going to use Azure ML Studio. &lt;/p&gt;&lt;p&gt;&lt;br&gt;&lt;/p&gt;&lt;p&gt;Last estimate was that they have about 10 projects and 1 Model API.&lt;/p&gt;</t>
  </si>
  <si>
    <t>S&amp;P Global</t>
  </si>
  <si>
    <t>Provider of information and technology services to the investment banking and corporate finance community. The company develops software analytics and tool sets for the corporate finance professional.</t>
  </si>
  <si>
    <t>&lt;p&gt;Main Goals&lt;/p&gt;&lt;ul&gt;&lt;li&gt;4.X Migration&lt;/li&gt;&lt;li&gt;&lt;div&gt;Get adoption up&lt;/div&gt;&lt;ul&gt;&lt;li&gt;Have a plan for adoption w/ collaboration from Alex X&lt;/li&gt;&lt;li&gt;Identified the ratings team&lt;/li&gt;&lt;li&gt;Contract is currently at a very low pricepoint, opp to adjust to a reasonable price/seat&lt;/li&gt;&lt;/ul&gt;&lt;/li&gt;&lt;/ul&gt;</t>
  </si>
  <si>
    <t>D-00097, D-00148: ??</t>
  </si>
  <si>
    <t>https://www.linkedin.com/in/patrick-harrison/</t>
  </si>
  <si>
    <t>https://drive.google.com/drive/folders/0B552cXhO6PXZeDJvMmQ5bkM1VUU</t>
  </si>
  <si>
    <t>&lt;p&gt;S&amp;amp;P Global is a conglomerate of a number of different organizations, most of which have been acquired over the past decade or so. Many of these organizations are disjointed and don't work together well. &lt;/p&gt;&lt;p&gt;&lt;br&gt;&lt;/p&gt;&lt;p&gt;Their current contract contains 500 licensed users, which was done in an attempt to win over some lite "business analyst" users that do most of their work in Excel. This hasn't been successful, as Domino is too advanced for their use (they are not coders).&lt;/p&gt;&lt;p&gt;&lt;br&gt;&lt;/p&gt;&lt;p&gt;They are also heavy Databricks users, and slowness to upgrade them to 4.x has impacted our ability to expand to other users at S&amp;amp;P. (We should be completing the cutover of our migration in January 2022)&lt;/p&gt;&lt;p&gt;&lt;br&gt;&lt;/p&gt;&lt;p&gt;Risks/Opportunities (per Alec Gosse):&lt;/p&gt;&lt;p&gt;Candidly, your goal right now is to demonstrate differentiation from DataBricks. Itâ€™s being used to support client-facing workflows, and that has gotten it more attention. Where Databricks is lacking primarily, in my view, is not surprisingly when you want to deploy things that donâ€™t really want or need Spark. What Domino could but has yet to do is present a clearly superior approach to native Kubernetes for Model API endpoint development. There are a number of things such as GRPC, native API documentation (swagger), API Gateways, general security stuff, that continue to nudge new deployments away from Domino and toward a more generic Kubernetes approach. If Domino could better integrate with a CI/CD approach to deployment and really tackle autoscaling (as in replace AWS Lambda), youâ€™d be in a winning position.&lt;/p&gt;</t>
  </si>
  <si>
    <t>Azure Repos</t>
  </si>
  <si>
    <t>&lt;p&gt;&lt;a href="https://github.com/cerebrotech/deploy-spglobal" target="_blank" contenteditable="false"&gt;https://github.com/cerebrotech/deploy-spglobal&lt;/a&gt;&lt;/p&gt;</t>
  </si>
  <si>
    <t>https://dominodatalab.atlassian.net/browse/CS-113</t>
  </si>
  <si>
    <t>3.6.28, 4.5.1</t>
  </si>
  <si>
    <t>Caidan Williams</t>
  </si>
  <si>
    <t>&lt;p&gt;&lt;strong&gt;4.x Migration Status (Red Red Red):&lt;/strong&gt;&lt;/p&gt;&lt;p&gt;Lots of roadblocks on the migration:&lt;/p&gt;&lt;ul&gt;&lt;li&gt;&lt;span style="color: var(--dark-gray-accent);"&gt;mis-interpretation over a jira comment led to a big escalation over Certified vs Custom; internal alignment call this Tues. weekly customer blocked in meantime.&lt;/span&gt;&lt;/li&gt;&lt;li&gt;&lt;span style="color: var(--dark-gray-accent);"&gt;access to S&amp;amp;P tunnel/ssh/domino UI&lt;/span&gt;&lt;/li&gt;&lt;li&gt;champions were OOO last 2 weeks (Alec, Caleb)&lt;/li&gt;&lt;li&gt;new ops admins are brand new to domino and need to be onboarded and enabled, but DE doesn't trust CS to speak with them (Ravi, Manoj)&lt;/li&gt;&lt;/ul&gt;&lt;p&gt;&lt;br&gt;&lt;/p&gt;</t>
  </si>
  <si>
    <t>&lt;p&gt;&lt;a href="https://one.newrelic.com/launcher/k8s-cluster-explorer-nerdlet.cluster-explorer-launcher?pane=eyJuZXJkbGV0SWQiOiJrOHMtY2x1c3Rlci1leHBsb3Jlci1uZXJkbGV0Lms4cy1jbHVzdGVyLWV4cGxvcmVyIiwiZW50aXR5SWQiOiJNakUxTnpnMU1IeEpUa1pTUVh4T1FYdzVOREE1TnpJek1ERTNPVGN6T0RJd016RSJ9&amp;amp;platform[accountId]=2157850&amp;amp;platform[timeRange][duration]=1800000&amp;amp;platform[$isFallbackTimeRange]=true" target="_blank" contenteditable="false"&gt;https://one.newrelic.com/launcher/k8s-cluster-explorer-nerdlet.cluster-explorer-launcher?pane=eyJuZXJkbGV0SWQiOiJrOHMtY2x1c3Rlci1leHBsb3Jlci1uZXJkbGV0Lms4cy1jbHVzdGVyLWV4cGxvcmVyIiwiZW50aXR5SWQiOiJNakUxTnpnMU1IeEpUa1pTUVh4T1FYdzVOREE1TnpJek1ERTNPVGN6T0RJd016RSJ9&amp;amp;platform[accountId]=2157850&amp;amp;platform[timeRange][duration]=1800000&amp;amp;platform[$isFallbackTimeRange]=true&lt;/a&gt;&lt;/p&gt;</t>
  </si>
  <si>
    <t>+1 212 438 1000</t>
  </si>
  <si>
    <t>&lt;ul&gt;&lt;li&gt;&lt;a href="https://www.information-management.com/news/how-s-p-global-trained-its-entire-workforce-to-be-data-driven?brief=00000159-ffbf-d8bf-af7b-ffbf558d0000" target="_blank"&gt;Information Management article&lt;/a&gt;&lt;/li&gt;&lt;li&gt;&lt;a href="https://towardsdatascience.com/data-science-literacy-for-the-enterprise-fadaf9268494" target="_blank"&gt;Towards Data Science article&lt;/a&gt;&lt;/li&gt;&lt;/ul&gt;</t>
  </si>
  <si>
    <t>Logo Use, Name Use, Media/Analyst Reference, Private Reference, Speaking Engagements, Blog</t>
  </si>
  <si>
    <t>https://dominodatalab.my.salesforce.com/0011500001Lqo2FAAR</t>
  </si>
  <si>
    <t>&lt;p&gt;#s_p&lt;/p&gt;&lt;p&gt;&lt;br&gt;&lt;/p&gt;&lt;p&gt;&lt;br&gt;&lt;/p&gt;&lt;p&gt;&lt;br&gt;&lt;/p&gt;</t>
  </si>
  <si>
    <t>https://dominodatalab.monday.com/boards/269806743</t>
  </si>
  <si>
    <t>https://us-west-2b.online.tableau.com/t/dominoanalytics/views/RetentionDashboard-New/Retention/shamiya.henesley@dominodatalab.com/ba1cf9a4-6afd-48f1-a282-db88285fd268?:display_count=n&amp;:showVizHome=n&amp;:origin=viz_share_link</t>
  </si>
  <si>
    <t>Databricks, SageMaker</t>
  </si>
  <si>
    <t>https://www.spglobal.com/en/</t>
  </si>
  <si>
    <t>&lt;p&gt;12/17/21&lt;/p&gt;&lt;p&gt;&amp;nbsp;&lt;/p&gt;&lt;p&gt;Summary: 4.X Migration &amp;amp; Ratings Domino&lt;/p&gt;&lt;p&gt;&amp;nbsp;&lt;/p&gt;&lt;p&gt;Details:&lt;/p&gt;&lt;p&gt;&lt;strong&gt;4.x work progressing slowly&lt;/strong&gt;&lt;/p&gt;&lt;ul&gt;&lt;li&gt;Moving forward; new timeline is to be completed by early/mid-January likely&lt;/li&gt;&lt;/ul&gt;&lt;p&gt;&amp;nbsp;&lt;/p&gt;&lt;p&gt;&lt;strong&gt;Ratings Domino:&lt;/strong&gt;&lt;/p&gt;&lt;p&gt;Technical session 11/3 with Nick J.&lt;/p&gt;&lt;ul&gt;&lt;li&gt;walked through the overview of architecture, etc.&lt;/li&gt;&lt;li&gt;Next steps: They are going to review tech requirements and then we will do technical review in their env.&lt;/li&gt;&lt;/ul&gt;&lt;p&gt;Tech team completed overview of requirements, but have questions about cost. Had a call with them to talk through specifics.&lt;/p&gt;&lt;ul&gt;&lt;li&gt;They need to work internally to align on next steps for POC. Will likely stall until first week of Jan.&lt;/li&gt;&lt;/ul&gt;&lt;p&gt;&amp;nbsp;&lt;/p&gt;&lt;p&gt;----&lt;/p&gt;&lt;p&gt;&amp;nbsp;&lt;/p&gt;&lt;p&gt;S&amp;amp;P has low adoption (500 licenses, with only around 50 active users), though the users that are engaged are our target DSPs and do see a lot of value in Domino. The 500 license contract was sold to attract Spark users (who have switched to Databricks and Junior Analysts (who have remained on laptops and now host models in an internal k8s solution) in the year and a half theyâ€™ve been waiting for this 4.X migration. Weâ€™ve also lost model hosting usage to an internal k8s solution with auto-scaling and swagger integration. That being said, the Account Team continues to reach out to new groups.&lt;/p&gt;</t>
  </si>
  <si>
    <t>Salesforce.com, Inc.</t>
  </si>
  <si>
    <t>Salesforce.com, Inc. focuses on customer relationship management (CRM) technology. The Company?s Customer 360 platform delivers a source which connects customer data across systems, applications and devices to help companies sell, service, market and conduct commerce from anywhere. It focuses on cloud, mobile, social, analytics and artificial intelligence (AI), which enables companies to transform their businesses. It also enables third parties to use its platform and developer tools to create additional functionality and applications that run on its platform. Its customers use its Sales offering to store data, monitor leads and progress, forecast opportunities, gain insights through analytics and relationship intelligence and deliver quotes, contracts and invoices. Its helps to connect their service agents with customers across any touchpoint. It also helps its customers resolve routine issues with predictions, recommendations and chatbots across digital channels.</t>
  </si>
  <si>
    <t>D-00027: Quoc Le&lt;quoc.le@salesforce.com&gt; // D-00028: Sheryll Agpalo&lt;sagpalo@salesforce.com&gt;</t>
  </si>
  <si>
    <t>https://drive.google.com/drive/folders/11eNxbyv7_vprpb7eqsngELtnRwMPf18A</t>
  </si>
  <si>
    <t>https://dominodatalab.atlassian.net/browse/CS-122</t>
  </si>
  <si>
    <t>1.56.0.0, 2.0.1</t>
  </si>
  <si>
    <t>+1 415 901 7000</t>
  </si>
  <si>
    <t>https://dominodatalab.my.salesforce.com/0011500001IOPU8AAP</t>
  </si>
  <si>
    <t>https://dominodatalab.monday.com/boards/514171181</t>
  </si>
  <si>
    <t>https://us-west-2b.online.tableau.com/t/dominoanalytics/views/RetentionDashboard-New/Retention/shamiya.henesley@dominodatalab.com/99ddc8bc-8e96-4400-99df-14ecf426a0e7?:display_count=n&amp;:showVizHome=n&amp;:origin=viz_share_link</t>
  </si>
  <si>
    <t>https://www.salesforce.com/</t>
  </si>
  <si>
    <t>&lt;p&gt;Re-introductory call Thursday 10/22 with 5 SFDC and 4 Domino folks.&lt;/p&gt;&lt;p&gt;Goal: Understand SFDC's architecture, security, and DSP requirements to position Domino as their cloud platform.&lt;/p&gt;&lt;p&gt;Next: Russ will spearhead a deeper dive starting this week.&lt;/p&gt;</t>
  </si>
  <si>
    <t>SCOR Global Life</t>
  </si>
  <si>
    <t>SCOR Global Life SE was acquired by SCOR SE. SCOR Global Life SE provides life reinsurance services. It offers technical support for life and accident insurance risks, including death, disability, accident, long-term care, longevity, dread diseases, individual insurance, group contracts, and loan coverage. The company also offers insurance products online. The company also advises its clients on litigious claims and guides in the implementation of procedures, as well as provides services in the areas of fraud and anti-money laundering. The company was founded in 2003 and is based in Paris, France. The company has representative offices in Tel Aviv, Israel; and Mexico and has a subsidiary in Australia.</t>
  </si>
  <si>
    <t>https://drive.google.com/drive/folders/1ErtnDB2kWwh0bcVLv1mhwyj_4TSGv4SI</t>
  </si>
  <si>
    <t>&lt;p&gt;&lt;a target="_blank" rel="noopener noreferrer" href="https://github.com/cerebrotech/domino-scor"&gt;https://github.com/cerebrotech/domino-scor&lt;/a&gt;&lt;/p&gt;&lt;p&gt;&amp;nbsp;&lt;/p&gt;&lt;p&gt;&amp;nbsp;&lt;/p&gt;</t>
  </si>
  <si>
    <t>https://dominodatalab.atlassian.net/browse/CS-10726</t>
  </si>
  <si>
    <t>+33 1 58 44 70 00</t>
  </si>
  <si>
    <t>&lt;p&gt;Press release including reference (and link to) COVID-19 trends app SCOR built in Domino: &lt;a href="https://www.globenewswire.com/news-release/2020/04/08/2013462/0/en/Data-Science-Propels-Coronavirus-Research-Domino-Data-Lab-Opens-Platform-for-Data-Scientists-Advancing-COVID-19-Research.html" target="_blank"&gt;https://www.globenewswire.com/news-release/2020/04/08/2013462/0/en/Data-Science-Propels-Coronavirus-Research-Domino-Data-Lab-Opens-Platform-for-Data-Scientists-Advancing-COVID-19-Research.html&lt;/a&gt;&lt;/p&gt;</t>
  </si>
  <si>
    <t>Logo Use, Name Use, Media/Analyst Reference, Private Reference, Speaking Engagements, Press Release Reference, Blog</t>
  </si>
  <si>
    <t>https://dominodatalab.my.salesforce.com/0011500001RkIr9AAF</t>
  </si>
  <si>
    <t>https://dominodatalab.monday.com/boards/647670441</t>
  </si>
  <si>
    <t>Rstudio, Databricks</t>
  </si>
  <si>
    <t>&lt;p&gt;&lt;strong&gt;2021-12-20&lt;/strong&gt;&lt;/p&gt;&lt;p&gt;&amp;nbsp;&lt;/p&gt;&lt;p&gt;&lt;strong&gt;Weekly update:&lt;/strong&gt;&lt;/p&gt;&lt;ul&gt;&lt;li&gt;No risk. Business as usual.&lt;/li&gt;&lt;li&gt;&lt;strong&gt;1-year Renewal closed with $160k upsell and 27 additional licenses&lt;/strong&gt;&lt;/li&gt;&lt;li&gt;&lt;strong&gt;Onboarding to be discussed&lt;/strong&gt;&lt;/li&gt;&lt;li&gt;SCOR champion spoke at our Paris event, very good keynote and great feedback and networking.&amp;nbsp;&lt;/li&gt;&lt;li&gt;Potential case study being explored with Marketing&lt;/li&gt;&lt;/ul&gt;&lt;p&gt;&amp;nbsp;&lt;/p&gt;&lt;p&gt;&lt;strong&gt;Summary:&lt;/strong&gt;&lt;/p&gt;&lt;ul&gt;&lt;li&gt;Going through complex renewal negotiations for a 2 year renewal. IT is challenging us while DS is happy with Domino and want to finalise renewal asap. Loubnaa going through this with the help of Scott now.&lt;/li&gt;&lt;li&gt;Upgraded to 4.6, first APAC, now EMEA&lt;/li&gt;&lt;li&gt;Need to push for TAM hours next&lt;/li&gt;&lt;li&gt;BVA to be followed up in Nov&lt;/li&gt;&lt;li&gt;Just regular FE support on Domino run, no major technical hurdles or blocker&lt;/li&gt;&lt;/ul&gt;</t>
  </si>
  <si>
    <t>Seer Biosciences</t>
  </si>
  <si>
    <t>Seer, Inc. operates as a biotechnology company. The Company offers solutions which combines proprietary engineered nanoparticles with an automated assay solution to provide an unmatched combination of unbiased, deep, rapid, and scalable workflow to give you a clearer view of the proteome. Seer serves customers in the United States.</t>
  </si>
  <si>
    <t>D-00126: Theo Platt &lt;tplatt@seer.bio&gt;</t>
  </si>
  <si>
    <t>https://drive.google.com/drive/folders/1YOwPvzuuwtd6QSQcrLWm6HQseBirzJqQ</t>
  </si>
  <si>
    <t>&lt;p&gt;Theo Platt bought Domino to address the pain of scaling a team without a collaborative system of record. Theyâ€™re still early days, deeply in research and experimentation.&lt;/p&gt;</t>
  </si>
  <si>
    <t>&lt;p&gt;&lt;a href="https://github.com/cerebrotech/deploy-seerbio/tree/master/deploys/domino-seerbio4" rel="noopener noreferrer" target="_blank" contenteditable="false"&gt;https://github.com/cerebrotech/deploy-seerbio/tree/master/deploys/domino-seerbio4&lt;/a&gt;&lt;/p&gt;</t>
  </si>
  <si>
    <t>https://dominodatalab.atlassian.net/browse/CS-6474</t>
  </si>
  <si>
    <t>&lt;p&gt;12/10 &lt;a target="_blank" rel="noopener noreferrer" href="https://dominodatalab.atlassian.net/browse/OT-2334"&gt;https://dominodatalab.atlassian.net/browse/OT-2334&lt;/a&gt; &amp;nbsp;&amp;gt; currently unblocked&amp;nbsp;&lt;/p&gt;</t>
  </si>
  <si>
    <t>Josh Mineroff</t>
  </si>
  <si>
    <t>&lt;p&gt;&lt;a href="https://one.newrelic.com/launcher/nr1-core.explorer?platform%5BaccountId%5D=3226624" rel="noopener noreferrer" target="_blank" contenteditable="false"&gt;https://one.newrelic.com/launcher/nr1-core.explorer?platform[accountId]=3226624&lt;/a&gt;&lt;/p&gt;&lt;p&gt;domino-seerbio4 account&lt;/p&gt;&lt;p&gt;&lt;br&gt;&lt;/p&gt;</t>
  </si>
  <si>
    <t>+1 650 453 0000</t>
  </si>
  <si>
    <t>&lt;p&gt;CIO Brazil article (in Portuguese): https://cio.com.br/estas-sao-as-principais-aplicacoes-de-inteligencia-artificial-hoje/&lt;/p&gt;_x000D_
_x000D_
&lt;p&gt;(INTERNAL) - 2019 Company Kickoff presentation recording: &lt;a href="https://drive.google.com/file/d/1qILIK81YkYEJHxgZADq-pk-sEJR6MTmt/view" target="_blank"&gt;https://drive.google.com/file/d/1qILIK81YkYEJHxgZADq-pk-sEJR6MTmt/view&lt;/a&gt;&lt;/p&gt;</t>
  </si>
  <si>
    <t>https://dominodatalab.my.salesforce.com/0011C00001xMTQmQAO</t>
  </si>
  <si>
    <t>&lt;p&gt;#seer-bio&lt;/p&gt;</t>
  </si>
  <si>
    <t>https://dominodatalab.monday.com/boards/394424249</t>
  </si>
  <si>
    <t>https://us-west-2b.online.tableau.com/t/dominoanalytics/views/RetentionDashboard-New/Retention/shamiya.henesley@dominodatalab.com/276168e5-95f0-45d3-9f5f-58851d8d761d?:display_count=n&amp;:showVizHome=n&amp;:origin=viz_share_link</t>
  </si>
  <si>
    <t>https://seer.bio</t>
  </si>
  <si>
    <t>&lt;p&gt;12/31/21- no new updates&lt;/p&gt;&lt;p&gt;&amp;nbsp;&lt;/p&gt;&lt;p&gt;&amp;nbsp;&lt;/p&gt;</t>
  </si>
  <si>
    <t>Snap Finance LLC</t>
  </si>
  <si>
    <t>Provider of digital point-of-sale, virtual rent-to-own financing programs intended for brick and mortar as well as e-commerce merchants. The company offers lease programs help to facilitate consumer purchases of larger ticket items such as furniture, mattresses and bedding, auto wheels and tires, jewelry, and electronics, thereby helping people maintain sound financial conditions.</t>
  </si>
  <si>
    <t>&lt;p&gt;Snap Finance has matured to the point where they're very technical and want to build it themselves. Domino was essential for getting their first models into production - but after 5 years, they've outgrown the need.&lt;/p&gt;</t>
  </si>
  <si>
    <t>&lt;p&gt;Paying monthly at $1,500 per seat.&lt;/p&gt;</t>
  </si>
  <si>
    <t>https://dominodatalab.atlassian.net/browse/CS-105</t>
  </si>
  <si>
    <t>+1 877 557 3769</t>
  </si>
  <si>
    <t>https://dominodatalab.my.salesforce.com/0011500001IPoF8AAL</t>
  </si>
  <si>
    <t>Utah</t>
  </si>
  <si>
    <t>http://www.snapfinance.com</t>
  </si>
  <si>
    <t>States Title, Inc.</t>
  </si>
  <si>
    <t>Doma Holdings Inc is architecting the future of real estate transactions. The company uses machine intelligence and its patented technology solutions to transform residential real estate, making closings instant and affordable.</t>
  </si>
  <si>
    <t>https://drive.google.com/drive/folders/0B2_-8FPjHB4Bd3M4RkVPNDBFYWc</t>
  </si>
  <si>
    <t>&lt;p&gt;https://github.com/cerebrotech/deploy-doma&lt;/p&gt;</t>
  </si>
  <si>
    <t>https://dominodatalab.atlassian.net/browse/CS-2867</t>
  </si>
  <si>
    <t>&lt;p&gt;&lt;a href="https://one.nr/0PLRExd8nwa" rel="noopener noreferrer" target="_blank" contenteditable="false"&gt;New Relic - Infrastructure&lt;/a&gt;&lt;/p&gt;</t>
  </si>
  <si>
    <t>&lt;p&gt;https://dominodatalab.pagerduty.com/service-directory/PZC2QT4&lt;/p&gt;</t>
  </si>
  <si>
    <t>+1 415 390 5627</t>
  </si>
  <si>
    <t>https://dominodatalab.my.salesforce.com/0011500001cmFRrAAM</t>
  </si>
  <si>
    <t>&lt;p&gt;&lt;a href="https://dominodatalab.slack.com/archives/C01RRCBGE02" rel="noopener noreferrer" target="_blank" contenteditable="false"&gt;#doma&lt;/a&gt;&lt;/p&gt;</t>
  </si>
  <si>
    <t>https://us-west-2b.online.tableau.com/t/dominoanalytics/views/RetentionDashboard-New/Retention/shamiya.henesley@dominodatalab.com/514d1ee0-4442-4d1d-b500-70ea7aafdec0?:display_count=n&amp;:showVizHome=n&amp;:origin=viz_share_link</t>
  </si>
  <si>
    <t>https://www.statestitle.com</t>
  </si>
  <si>
    <t>Suncorp Group</t>
  </si>
  <si>
    <t>Suncorp Group Ltd. offers retail and business banking, life and general insurance, superannuation and funds management services.  The Company's services include personal banking and loans, personal insurance products, credit cards, pension savings accounts, term deposits, property development finance, commercial lending, investments and lease financing.</t>
  </si>
  <si>
    <t>&lt;p&gt;Goals for 2022:&lt;/p&gt;&lt;ul&gt;&lt;li&gt;Getting onto Domino 4.X&lt;/li&gt;&lt;li&gt;Getting setup with DMM&lt;/li&gt;&lt;li&gt;Developing a repeatable process for operationalizing models into production environments&lt;/li&gt;&lt;/ul&gt;&lt;p&gt;&amp;nbsp;&lt;/p&gt;&lt;p&gt;Per Craig, "we do not have the ability to force people to use Domino, but we would like to make a good case for why they should."&lt;/p&gt;</t>
  </si>
  <si>
    <t>&lt;p&gt;No user telemetry. (Just New Relic.)&lt;/p&gt;</t>
  </si>
  <si>
    <t>https://dominodatalab.lightning.force.com/lightning/r/0011500001nMf0uAAC/related/Contracts/view</t>
  </si>
  <si>
    <t>D-00109, D-00110: Dariush Riazati &lt;dariush.riazati@suncorp.com.au&gt;</t>
  </si>
  <si>
    <t>https://www.linkedin.com/in/craig-price-aa452714/</t>
  </si>
  <si>
    <t>https://drive.google.com/drive/folders/1Ix3UBCKs8r9aToznygOKLp7vuPRDKxWl</t>
  </si>
  <si>
    <t>&lt;p&gt;&lt;span style="background-color:transparent;color:#000000;"&gt;We are positioned within the AI Center of Excellence led by Craig Price. Within this organization, there are 3 groups: Platform &amp;amp; Engineering, and 2 Intelligent Automation groups (1 may be called something different)&lt;/span&gt;&lt;/p&gt;&lt;p&gt;&lt;span style="background-color:transparent;color:#000000;"&gt;Platform &amp;amp; Eng oversees the architectural design DS solution, led by Payam M (main point of contact)&lt;/span&gt;&lt;/p&gt;&lt;p&gt;&lt;span style="background-color:transparent;color:#000000;"&gt;Intelligent Automation Groups: consulting on the designing of model product use cases.. Led by Kranthi &amp;amp; Jonathan (not sure of his full name)&lt;/span&gt;&lt;/p&gt;&lt;p&gt;&amp;nbsp;&lt;/p&gt;&lt;p&gt;&lt;span style="background-color:transparent;color:#000000;"&gt;Platform &amp;amp; Engâ€™s main goals at the moment are:&lt;/span&gt;&lt;/p&gt;&lt;p&gt;&lt;span style="background-color:transparent;color:#000000;"&gt;&amp;nbsp;delivering a centralized solution for DSs to carry out the full model development lifecycle (they are calling this solution Data Science Studio). They would like to use Domino to do this and pretty much do that already. Minus the model governance piece.&lt;/span&gt;&lt;/p&gt;&lt;p&gt;&lt;span style="background-color:transparent;color:#000000;"&gt;Centralizing data into redshift and to serve to DSs&lt;/span&gt;&lt;/p&gt;&lt;p&gt;&amp;nbsp;&lt;/p&gt;&lt;p&gt;5 business areas using Domino:&lt;/p&gt;&lt;ul&gt;&lt;li&gt;CDTO Data Science &amp;amp; Analytics (COE following a hub and spoke model)&lt;/li&gt;&lt;li&gt;NZ CDO&lt;/li&gt;&lt;li&gt;NZ Pricing&lt;/li&gt;&lt;li&gt;Banking &amp;amp; Wealth - Deposits &amp;amp; Payments&lt;/li&gt;&lt;li&gt;Risk Analytics&lt;/li&gt;&lt;/ul&gt;&lt;p&gt;&amp;nbsp;&lt;/p&gt;&lt;p&gt;There's an open opportunity to get SAS users on Domino possibly way down the line after we work through their current set of goals.&lt;/p&gt;</t>
  </si>
  <si>
    <t>&lt;p&gt;&lt;a target="_blank" rel="noopener noreferrer" href="https://github.com/cerebrotech/deploy-suncorp-prod"&gt;https://github.com/cerebrotech/deploy-suncorp-prod&lt;/a&gt;&lt;/p&gt;&lt;p&gt;&amp;nbsp;&lt;/p&gt;&lt;p&gt;&amp;nbsp;&lt;/p&gt;</t>
  </si>
  <si>
    <t>&lt;p&gt;&lt;strong&gt;Typical path to production: &lt;/strong&gt;&lt;/p&gt;&lt;p&gt;Per James, they do not have a set path to production and are hoping that Domino can provide some standardization. They currently use domino for the development and productionization of models. They're open to talks and presentations on best practices post new installation.&lt;/p&gt;</t>
  </si>
  <si>
    <t>https://dominodatalab.atlassian.net/browse/CS-4325</t>
  </si>
  <si>
    <t>3.6.15</t>
  </si>
  <si>
    <t>&lt;p&gt;&lt;a href="https://dominodatalab.atlassian.net/browse/OT-2242" rel="noopener noreferrer" target="_blank" contenteditable="false"&gt;https://dominodatalab.atlassian.net/browse/OT-2242&lt;/a&gt;&lt;/p&gt;</t>
  </si>
  <si>
    <t>&lt;p&gt;--Update 8/30/21---&lt;/p&gt;&lt;p&gt;&lt;strong&gt;4.X Migration (Red)&lt;/strong&gt;&lt;/p&gt;&lt;p&gt;&lt;a href="https://dominodatalab.atlassian.net/browse/SSQUAD-30" rel="noopener noreferrer" target="_blank" contenteditable="false"&gt;Migration project epic&lt;/a&gt;&lt;/p&gt;&lt;p&gt;There's a ~125k upsell opp tied to this as they would like to continue their investment into Domino. They would like to offer Domino as a solution across the company.&lt;/p&gt;&lt;ul&gt;&lt;li&gt;&lt;strong&gt;Discovery Phase timeline is 7/1-7/30 - Updated timeline TBD&lt;/strong&gt;&lt;/li&gt;&lt;li&gt;&lt;strong&gt;Remaining Phases TBD&lt;/strong&gt;&lt;/li&gt;&lt;/ul&gt;&lt;p&gt;&lt;strong&gt;Current Status&lt;/strong&gt;&lt;/p&gt;&lt;ul&gt;&lt;li&gt;Nearing the end of our discovery analysis. Had to pull in Nick J to weigh in on a what can potentially be a non-starter technical requirement. Their security team is requiring that we install into a shared cluster and wants to limit our cluster permissions due to this. &lt;/li&gt;&lt;/ul&gt;&lt;p&gt;&lt;strong&gt;What I need&lt;/strong&gt;&lt;/p&gt;&lt;ul&gt;&lt;li&gt;Nothing at the moment&lt;/li&gt;&lt;/ul&gt;</t>
  </si>
  <si>
    <t>+61 13 11 55</t>
  </si>
  <si>
    <t>speaking at ODSC West 2020 on Model Monitoring</t>
  </si>
  <si>
    <t>https://dominodatalab.my.salesforce.com/0011500001nMf0uAAC</t>
  </si>
  <si>
    <t>Queensland</t>
  </si>
  <si>
    <t>https://dominodatalab.monday.com/boards/935476025</t>
  </si>
  <si>
    <t>https://us-west-2b.online.tableau.com/t/dominoanalytics/views/RetentionDashboard-New/Retention/shamiya.henesley@dominodatalab.com/49c4ba0d-363e-4d02-8802-7b39269c92cd?:display_count=n&amp;:showVizHome=n&amp;:origin=viz_share_link</t>
  </si>
  <si>
    <t>Rstudio, Python, Jupyter Notebook</t>
  </si>
  <si>
    <t>https://www.suncorp.com.au/banking</t>
  </si>
  <si>
    <t>&lt;p&gt;--Update 12/15/21--&lt;/p&gt;&lt;p&gt;Met with their networking team last week to discuss what options we have left to explore in order to get them migrated to 4.X prior to them losing funding for the project at the end of February.&lt;/p&gt;&lt;p&gt;&amp;nbsp;&lt;/p&gt;&lt;p&gt;DSL is pushing hard on this, but the platform team does not seem to be treating this with the priority we would hope for.&lt;/p&gt;&lt;p&gt;&amp;nbsp;&lt;/p&gt;&lt;p&gt;We'll have to pause on the migration until July when they get resourcing&amp;nbsp;&lt;/p&gt;&lt;p&gt;&amp;nbsp;&lt;/p&gt;&lt;p&gt;WHY THEY ARE RED&lt;/p&gt;&lt;ul&gt;&lt;li&gt;Suncorpâ€™s current v3.6 deployment is falling over with issues that are unique to Suncorp according to CRE team. Possibly because their deployment has historical customizations and they use it for hosting 140+ production models (6 high priority/critical tickets open atm)&lt;/li&gt;&lt;li&gt;Theyâ€™re migration is stuck in the mud because they are asking us (again) to customize their future deployment in a non-scalable or supportable manner&lt;/li&gt;&lt;li&gt;We have multiple upsell angles that are at-risk due to the above two items - this has been escalated by Suncorpâ€™s exec sponsor and is high visibility&lt;br&gt;&amp;nbsp;&lt;/li&gt;&lt;/ul&gt;&lt;p&gt;Other things in flight&lt;/p&gt;&lt;ul&gt;&lt;li&gt;TAM - Payam (Champion) voiced interest in FDS/FE services during our recent checkin. Call scheduled for Tuesday to understand their needs and review the services our resources can provide&lt;/li&gt;&lt;li&gt;DMM - Had demo/roadmap and it was very well received. Collin would like to schedule a pricing discussion with champion, but need clarity on pricing.&lt;/li&gt;&lt;/ul&gt;</t>
  </si>
  <si>
    <t>Syneos Health</t>
  </si>
  <si>
    <t>Provides outsourced clinical development and commercialization services to biopharmaceutical companies</t>
  </si>
  <si>
    <t>470 Atlantic Avenue</t>
  </si>
  <si>
    <t>D-00161: ??</t>
  </si>
  <si>
    <t>https://drive.google.com/drive/folders/1iA56qGpQd7pDYSX7XqotI7ZF3rS7hzLV</t>
  </si>
  <si>
    <t>https://dominodatalab.atlassian.net/browse/CS-8601</t>
  </si>
  <si>
    <t>3.6.1, 4.1.9</t>
  </si>
  <si>
    <t>https://www.linkedin.com/company/syneos-health/</t>
  </si>
  <si>
    <t>+1 919 876 9300</t>
  </si>
  <si>
    <t>https://dominodatalab.my.salesforce.com/0011C00002088v6QAA</t>
  </si>
  <si>
    <t>https://us-west-2b.online.tableau.com/t/dominoanalytics/views/RetentionDashboard-New/Retention/shamiya.henesley@dominodatalab.com/2fb55474-9662-4a7c-8cdd-3a056efaff3e?:display_count=n&amp;:showVizHome=n&amp;:origin=viz_share_link</t>
  </si>
  <si>
    <t>https://www.syneoshealth.com</t>
  </si>
  <si>
    <t>&lt;p&gt;&lt;strong&gt;&lt;u&gt;1/3/2021&lt;/u&gt;&lt;/strong&gt;:&lt;/p&gt;&lt;ul&gt;&lt;li&gt;Mitch to connect w/ Jacob re: expansion plans&lt;/li&gt;&lt;li&gt;Brendan to work with IT to upgrade from 4.1.9&lt;/li&gt;&lt;/ul&gt;&lt;p&gt;&amp;nbsp;&lt;/p&gt;&lt;p&gt;&lt;strong&gt;&lt;u&gt;12/6/2021&lt;/u&gt;&lt;/strong&gt;:&lt;/p&gt;&lt;p&gt;Call w/ procurement went well. They want to renew for 1Y, and want to have a discussion in Q1 next year for expansion.&lt;/p&gt;&lt;ul&gt;&lt;li&gt;They are targeting more teams, just do not know who/when; but larger discussions will happen here&lt;/li&gt;&lt;li&gt;Paperwork sent over for flat renewal&lt;/li&gt;&lt;/ul&gt;&lt;p&gt;&amp;nbsp;&lt;/p&gt;&lt;p&gt;&lt;strong&gt;&lt;u&gt;11/29/2021&lt;/u&gt;&lt;/strong&gt;:&lt;/p&gt;&lt;ul&gt;&lt;li&gt;Email from Procurement - "Hope all is well.&amp;nbsp;Our renewal is coming up, so would you mind sending over renewal quote?&amp;nbsp;1 Year Renewal"&lt;/li&gt;&lt;li&gt;Meeting on 12/1 w/ procurement&lt;/li&gt;&lt;/ul&gt;&lt;p&gt;&amp;nbsp;&lt;/p&gt;&lt;p&gt;&lt;strong&gt;&lt;u&gt;11/22/2021&lt;/u&gt;&lt;/strong&gt;:&lt;/p&gt;&lt;ul&gt;&lt;li&gt;No update (no responses from Syneos yet)&lt;/li&gt;&lt;li&gt;Sent an email notifying Syneos of contract renewal on 12/31&lt;/li&gt;&lt;/ul&gt;&lt;p&gt;&amp;nbsp;&lt;/p&gt;&lt;p&gt;&lt;strong&gt;&lt;u&gt;11/15/2021&lt;/u&gt;&lt;/strong&gt;:&lt;/p&gt;&lt;ul&gt;&lt;li&gt;No material update (no responses from Syneos yet)&lt;/li&gt;&lt;/ul&gt;&lt;p&gt;&amp;nbsp;&lt;/p&gt;&lt;p&gt;&amp;nbsp;&lt;/p&gt;&lt;p&gt;&lt;strong&gt;&lt;u&gt;11/8/2021&lt;/u&gt;&lt;/strong&gt;:&lt;/p&gt;&lt;ul&gt;&lt;li&gt;No material update (no responses from Syneos yet)&lt;/li&gt;&lt;li&gt;Mitch connected with a Consultant (Tom) working on a project on their Clinical side (non-Domino users). Tom knows the new Director of Engineering (Paul Henderson), who is overwhelmed with things in general. Will poke around to see if he hears anything.&lt;/li&gt;&lt;/ul&gt;&lt;p&gt;&amp;nbsp;&lt;/p&gt;&lt;p&gt;&lt;strong&gt;&lt;u&gt;11/1/2021&lt;/u&gt;&lt;/strong&gt;:&lt;/p&gt;&lt;ul&gt;&lt;li&gt;No material update (no responses from Syneos yet)&lt;/li&gt;&lt;/ul&gt;&lt;p&gt;MitchT syncing w/ a consultant this morning&lt;/p&gt;&lt;ul&gt;&lt;li&gt;&lt;i&gt;The reason for the connection is that in talking to Tom recently, he mentioned&amp;nbsp;that he was advising Syneos and was going to suggest they utilize Domino there. Syneos is a current customer and it would be great for you two to connect on this account. This sounds like a great opportunity.&amp;nbsp;&lt;/i&gt;&lt;/li&gt;&lt;/ul&gt;&lt;p&gt;&amp;nbsp;&lt;/p&gt;&lt;p&gt;&lt;strong&gt;&lt;u&gt;10/25/2021&lt;/u&gt;&lt;/strong&gt;:&lt;/p&gt;&lt;ul&gt;&lt;li&gt;No update.&lt;/li&gt;&lt;li&gt;No response from Syneos to connect with JoshP, or roadmap discussions.&lt;/li&gt;&lt;li&gt;Usage is 8/10 - Griff confirmed we don't have Intercom / Mixpanel, so unable to get user details&lt;/li&gt;&lt;/ul&gt;&lt;p&gt;&amp;nbsp;&lt;/p&gt;&lt;p&gt;&lt;strong&gt;&lt;u&gt;10/18/2021&lt;/u&gt;&lt;/strong&gt;:&lt;/p&gt;&lt;ul&gt;&lt;li&gt;No update.&lt;/li&gt;&lt;li&gt;No response from Syneos to connect with JoshP, or roadmap discussions.&lt;/li&gt;&lt;/ul&gt;&lt;p&gt;&amp;nbsp;&lt;/p&gt;&lt;p&gt;&lt;strong&gt;&lt;u&gt;10/11/2021&lt;/u&gt;&lt;/strong&gt;:&lt;/p&gt;&lt;p&gt;Working to connect JoshP w/ Syneos for AutoML discussion&lt;/p&gt;&lt;ul&gt;&lt;li&gt;&lt;a target="_blank" rel="noopener noreferrer" href="https://dominodatalab.atlassian.net/wiki/spaces/MAR/pages/996212737/Domino+Speaks#Turbo-Charging-Data-Science-with-AutoML"&gt;https://dominodatalab.atlassian.net/wiki/spaces/MAR/pages/996212737/Domino+Speaks#Turbo-Charging-Data-Science-with-AutoML&lt;/a&gt;&lt;/li&gt;&lt;/ul&gt;&lt;p&gt;&amp;nbsp;&lt;/p&gt;&lt;p&gt;&lt;strong&gt;&lt;u&gt;10/4/2021&lt;/u&gt;&lt;/strong&gt;:&lt;/p&gt;&lt;p&gt;Will be leaving in red, as the DSL responded to the demo with:&lt;/p&gt;&lt;ul&gt;&lt;li&gt;&lt;i&gt;Thank you very much for the demo. We still have some planning for 2022 left to do; weâ€™ll regroup and be back in touch.&lt;/i&gt;&lt;/li&gt;&lt;li&gt;MitchT and I have followed up asking to hold a roadmap session&lt;/li&gt;&lt;/ul&gt;&lt;p&gt;&amp;nbsp;&lt;/p&gt;&lt;p&gt;&lt;strong&gt;&lt;u&gt;9/27/2021&lt;/u&gt;&lt;/strong&gt;:&lt;/p&gt;&lt;ul&gt;&lt;li&gt;Good demo on the morning of 9/27 with Data Science and Engineering teams (16 folks on the call)&lt;/li&gt;&lt;/ul&gt;&lt;p&gt;&amp;nbsp;&lt;/p&gt;&lt;p&gt;&amp;nbsp;&lt;/p&gt;&lt;p&gt;&lt;strong&gt;&lt;u&gt;9/20/2021&lt;/u&gt;&lt;/strong&gt;:&lt;/p&gt;&lt;ul&gt;&lt;li&gt;Demo on 9/27. Should re-generate interest / understand plans around Domino. Can potentially move out of Red after this meeting.&lt;/li&gt;&lt;/ul&gt;&lt;p&gt;&amp;nbsp;&lt;/p&gt;&lt;p&gt;&lt;strong&gt;&lt;u&gt;9/13/2021&lt;/u&gt;&lt;/strong&gt;:&lt;/p&gt;&lt;p&gt;Friday (9/10) met with Head of DS (Ilya), Head of Engineering (Paul Henderson - new), and Partnerships lead (Jacob). Discussed use cases, and the team wants to ensure they are taking full advantage of Domino.&lt;/p&gt;&lt;ul&gt;&lt;li&gt;Scheduling a follow up refresher demo / roadmap with the leadership team&lt;/li&gt;&lt;/ul&gt;&lt;p&gt;&amp;nbsp;&lt;/p&gt;&lt;p&gt;&lt;strong&gt;&lt;u&gt;8/30/2021&lt;/u&gt;&lt;/strong&gt;:&lt;/p&gt;&lt;ul&gt;&lt;li&gt;No new update. Still no responses.&lt;/li&gt;&lt;/ul&gt;&lt;p&gt;&amp;nbsp;&lt;/p&gt;&lt;p&gt;&lt;strong&gt;&lt;u&gt;8/23/2021:&lt;/u&gt;&lt;/strong&gt;&lt;/p&gt;&lt;ul&gt;&lt;li&gt;Emailed Ilya Vedrashko (Managing Director Analytics &amp;amp; Data Science - &lt;a target="_blank" rel="noopener noreferrer" href="https://www.linkedin.com/in/vedrashko"&gt;https://www.linkedin.com/in/vedrashko/&lt;/a&gt;) to sync and Rev details&lt;/li&gt;&lt;li&gt;No responses yet from Ilya or Jacob&lt;/li&gt;&lt;/ul&gt;&lt;p&gt;&amp;nbsp;&lt;/p&gt;&lt;p&gt;&lt;strong&gt;&lt;u&gt;8/16/2021&lt;/u&gt;&lt;/strong&gt;:&lt;/p&gt;&lt;ul&gt;&lt;li&gt;No new update. Needing a response from Jacob (was on PTO last week)&lt;/li&gt;&lt;/ul&gt;&lt;p&gt;&amp;nbsp;&lt;/p&gt;&lt;p&gt;&lt;strong&gt;&lt;u&gt;8/9/2021&lt;/u&gt;&lt;/strong&gt;:&lt;/p&gt;&lt;ul&gt;&lt;li&gt;Usage (10 licenses) - dropped from 6-7 range to 3 active users since Tom Morrison left.&lt;/li&gt;&lt;/ul&gt;&lt;p&gt;Outreach&lt;/p&gt;&lt;ul&gt;&lt;li&gt;Jacob Thomas (used to be communicative) but he has not responded. New AE, MitchT, also reached out to Jacob&lt;/li&gt;&lt;li&gt;End users have not responded either.&lt;/li&gt;&lt;/ul&gt;&lt;p&gt;Moved Weekly Health Score to Red:&lt;/p&gt;&lt;ul&gt;&lt;li&gt;Usage dropped and no responses from Jacob (took over platform from TomM)&lt;/li&gt;&lt;/ul&gt;&lt;p&gt;&amp;nbsp;&lt;/p&gt;&lt;p&gt;&lt;strong&gt;&lt;u&gt;7/26/2021&lt;/u&gt;&lt;/strong&gt;:&lt;/p&gt;&lt;ul&gt;&lt;li&gt;Reached out to Jacob Thomas to try and schedule a call (have not heard back), to discuss new DSL and Syneos's plans moving forward without Tom Morrison.&lt;/li&gt;&lt;li&gt;Reached out to end user (Harshad) today to check in on things.&lt;/li&gt;&lt;/ul&gt;&lt;p&gt;&amp;nbsp;&lt;/p&gt;&lt;p&gt;&lt;strong&gt;&lt;u&gt;6/21/2021&lt;/u&gt;&lt;/strong&gt;:&lt;/p&gt;&lt;ul&gt;&lt;li&gt;No update this week&lt;/li&gt;&lt;/ul&gt;&lt;p&gt;&amp;nbsp;&lt;/p&gt;&lt;p&gt;&lt;strong&gt;&lt;u&gt;6/14/2021&lt;/u&gt;&lt;/strong&gt;:&lt;/p&gt;&lt;ul&gt;&lt;li&gt;All project work is on hold at the moment.&lt;/li&gt;&lt;li&gt;Jacob Thomas told KurtF that there is another "big" DSL coming onboard and most likely appetite to expand (no other details yet)&lt;/li&gt;&lt;/ul&gt;&lt;p&gt;&amp;nbsp;&lt;/p&gt;&lt;p&gt;&lt;strong&gt;&lt;u&gt;5/24/2021&lt;/u&gt;&lt;/strong&gt;:&lt;/p&gt;&lt;ul&gt;&lt;li&gt;Main contact / champion (Tom Morrison) left Syneos. Will now be working with Jacob Thomas (good relationship, just not a DSL).&lt;/li&gt;&lt;/ul&gt;&lt;p&gt;FDS Initiative:&lt;/p&gt;&lt;ul&gt;&lt;li&gt;App Launchers Project - put on hold with Tom's departure. Looking to pick it back up with Jacob.&lt;/li&gt;&lt;/ul&gt;&lt;p&gt;Renewal:&lt;/p&gt;&lt;ul&gt;&lt;li&gt;Catalyst says end of June; but the renewal is EOY (12/31).&lt;/li&gt;&lt;li&gt;Usage is strong, just need to drive FDS initiative forward to work towards an upsell.&lt;/li&gt;&lt;/ul&gt;&lt;p&gt;&amp;nbsp;&lt;/p&gt;&lt;p&gt;&lt;strong&gt;&lt;u&gt;4/26/2021&lt;/u&gt;&lt;/strong&gt;:&lt;/p&gt;&lt;ul&gt;&lt;li&gt;Met w/ Syneos to kick off App Launchers project on 4/22.&lt;/li&gt;&lt;li&gt;TomM admitted his team is still resourced contrained to begin real work here.&lt;/li&gt;&lt;li&gt;Moved our bi-weekly &amp;gt; monthly syncs.&lt;/li&gt;&lt;li&gt;Still a big initiative, just not enough organization.&lt;/li&gt;&lt;/ul&gt;&lt;p&gt;&amp;nbsp;&lt;/p&gt;&lt;p&gt;&lt;strong&gt;&lt;u&gt;4/19/2021&lt;/u&gt;&lt;/strong&gt;:&lt;/p&gt;&lt;ul&gt;&lt;li&gt;Kicking off "office hours" this Thursday (4/22). Potential pro-bono FDS work to push for upsell.&lt;/li&gt;&lt;/ul&gt;&lt;p&gt;&amp;nbsp;&lt;/p&gt;&lt;p&gt;&lt;strong&gt;&lt;u&gt;4/12/2021&lt;/u&gt;&lt;/strong&gt;:&lt;/p&gt;&lt;ul&gt;&lt;li&gt;Office Hours session delayed to 4/22 (conflicts on Syneos side)&lt;/li&gt;&lt;li&gt;No other update&lt;/li&gt;&lt;/ul&gt;&lt;p&gt;&amp;nbsp;&lt;/p&gt;&lt;p&gt;&lt;strong&gt;&lt;u&gt;4/5/2021&lt;/u&gt;&lt;/strong&gt;:&lt;/p&gt;&lt;ul&gt;&lt;li&gt;Initial "office hours" this Friday (4/9) to work through App project (FDS pro bono work)&lt;/li&gt;&lt;/ul&gt;&lt;p&gt;&amp;nbsp;&lt;/p&gt;&lt;p&gt;&lt;strong&gt;&lt;u&gt;3/29/2021&lt;/u&gt;&lt;/strong&gt;:&lt;/p&gt;&lt;ul&gt;&lt;li&gt;Presented FDS services and reviewed Launchers project&lt;/li&gt;&lt;li&gt;Kicking off bi-weekly sessions w/ KatieS &amp;amp; Mac to help build these apps&lt;/li&gt;&lt;li&gt;TomM to connect us with other DS teams at Syneos&lt;/li&gt;&lt;/ul&gt;&lt;p&gt;&amp;nbsp;&lt;/p&gt;&lt;p&gt;&lt;strong&gt;&lt;u&gt;3/22/2021&lt;/u&gt;&lt;/strong&gt;:&lt;/p&gt;&lt;ul&gt;&lt;li&gt;Discovery session on 3/25 on their App Project (possible FDS work)&lt;/li&gt;&lt;li&gt;Working to uncover expansion opportunity and potentially position FDS work as pro-bono&lt;/li&gt;&lt;/ul&gt;&lt;p&gt;&amp;nbsp;&lt;/p&gt;&lt;p&gt;&lt;strong&gt;&lt;u&gt;3/8/2021&lt;/u&gt;&lt;/strong&gt;:&lt;/p&gt;&lt;ul&gt;&lt;li&gt;Tom Morrison outlined deck on onboarding 4 specific apps into production on Domino this year.&lt;/li&gt;&lt;li&gt;Explained his team was growing, and his slide deck also mentioned a Domino expansion.&lt;/li&gt;&lt;li&gt;Meeting w/ Marcin &amp;amp; Mac to discuss potential of FDS opp&lt;/li&gt;&lt;/ul&gt;&lt;p&gt;&amp;nbsp;&lt;/p&gt;&lt;p&gt;&lt;strong&gt;&lt;u&gt;3/1/2021&lt;/u&gt;&lt;/strong&gt;:&lt;/p&gt;&lt;ul&gt;&lt;li&gt;Meeting w/ DSL (Tom Morrison) on 3/3 to discuss 2021 plans. He mentioned his team will be relying more on Domino this year, and wants to outline initiatives.&lt;/li&gt;&lt;/ul&gt;&lt;p&gt;&amp;nbsp;&lt;/p&gt;&lt;p&gt;&lt;strong&gt;&lt;u&gt;12/14/2020&lt;/u&gt;&lt;/strong&gt;:&lt;/p&gt;&lt;ul&gt;&lt;li&gt;Working on usage report (pinging Griffin)&lt;/li&gt;&lt;/ul&gt;&lt;p&gt;&amp;nbsp;&lt;/p&gt;&lt;p&gt;&lt;strong&gt;&lt;u&gt;10/19 Updates&lt;/u&gt;&lt;/strong&gt;:&lt;/p&gt;&lt;p&gt;&amp;nbsp;&lt;/p&gt;&lt;ul&gt;&lt;li&gt;Onboarded - need to work w/ admins to get usage data&lt;/li&gt;&lt;li&gt;Domino slides included in RFP to potential Syneos clients&lt;/li&gt;&lt;/ul&gt;</t>
  </si>
  <si>
    <t>Tata Consultancy Services Limited</t>
  </si>
  <si>
    <t>Tata Consultancy Services, a division of Tata Sons Limited, is a global IT services organization that provides a comprehensive range of IT services to its clients in diverse industries. The Company, caters to finance and banking, insurance, telecommunication, transportation, retail, manufacturing, pharmaceutical, and utility industries.</t>
  </si>
  <si>
    <t>India</t>
  </si>
  <si>
    <t>+91 22 6778 9999</t>
  </si>
  <si>
    <t>https://dominodatalab.my.salesforce.com/0011C00001uYHgiQAG</t>
  </si>
  <si>
    <t>Maharashtra</t>
  </si>
  <si>
    <t>https://www.tcs.com/</t>
  </si>
  <si>
    <t>The AES Corporation</t>
  </si>
  <si>
    <t>The AES Corporation acquires, develops, owns, and operates generation plants and distribution businesses in several countries. The Company sells electricity under long term contracts and serves customers under its regulated utility businesses. AES also mines coal, turns seawater into drinking water, and develops alternative sources of energy.</t>
  </si>
  <si>
    <t>Arlington County</t>
  </si>
  <si>
    <t>https://www.linkedin.com/in/seanottophd/</t>
  </si>
  <si>
    <t>https://drive.google.com/drive/u/0/folders/18Z8a7UOxtaxY61zcgqO5J8AFIHJERnbM</t>
  </si>
  <si>
    <t>https://dominodatalab.atlassian.net/browse/CS-10901</t>
  </si>
  <si>
    <t>Unknown</t>
  </si>
  <si>
    <t>https://www.linkedin.com/company/aes/</t>
  </si>
  <si>
    <t>+1 703 522 1315</t>
  </si>
  <si>
    <t>https://dominodatalab.my.salesforce.com/0011C00001wwCWtQAM</t>
  </si>
  <si>
    <t>&lt;p&gt;#theaescorp&lt;/p&gt;</t>
  </si>
  <si>
    <t>https://dominodatalab.monday.com/boards/550466870</t>
  </si>
  <si>
    <t>Rstudio, DataRobot, Python</t>
  </si>
  <si>
    <t>http://www.aes.com</t>
  </si>
  <si>
    <t>&lt;p&gt;&lt;strong&gt;AES December 6, 2021&lt;/strong&gt;&lt;/p&gt;&lt;ul&gt;&lt;li&gt;Sean is looking to get early details of 5.0 and is interested in possibke early adoption.&lt;/li&gt;&lt;/ul&gt;&lt;p&gt;&lt;strong&gt;AES November 15, 2021&lt;/strong&gt;&lt;/p&gt;&lt;ul&gt;&lt;li&gt;No major changes, based our heck in last week usage is moving along with no major issues.&lt;/li&gt;&lt;li&gt;Sean will be engaging in some upcoming marketing opportunities.&lt;/li&gt;&lt;/ul&gt;&lt;p&gt;&amp;nbsp;&lt;/p&gt;&lt;p&gt;&lt;strong&gt;AES October 4, 2021&lt;/strong&gt;&lt;/p&gt;&lt;ul&gt;&lt;li&gt;4.6 and DMM seem to be working well. No major issues listed during out check in last week.&lt;/li&gt;&lt;/ul&gt;&lt;p&gt;&amp;nbsp;&lt;/p&gt;&lt;p&gt;&amp;nbsp;&lt;/p&gt;&lt;p&gt;&lt;strong&gt;AES September 27, 2021&lt;/strong&gt;&lt;/p&gt;&lt;ul&gt;&lt;li&gt;Still checking back in with new AES about any post 4.6 upgrade issues.&lt;/li&gt;&lt;li&gt;4.6 Overview and feature changes discussion was held during their TAM session last week.&lt;/li&gt;&lt;li&gt;Still waiting to hear back from Sean about 1:1&lt;/li&gt;&lt;/ul&gt;&lt;p&gt;&amp;nbsp;&lt;/p&gt;&lt;p&gt;&amp;nbsp;&lt;/p&gt;&lt;p&gt;&lt;strong&gt;AES September 20, 2021&lt;/strong&gt;&lt;/p&gt;&lt;ul&gt;&lt;li&gt;Checking back in with new AES about any post 4.6 upgrade issues.&lt;/li&gt;&lt;li&gt;DMM training went well, team was very engaged and they seem to really find it useful.&lt;/li&gt;&lt;li&gt;Working on setting up 1:1 with Sean to check in on overall account health.&lt;/li&gt;&lt;/ul&gt;&lt;p&gt;&amp;nbsp;&lt;/p&gt;&lt;p&gt;&lt;strong&gt;AES September 13, 2021&lt;/strong&gt;&lt;/p&gt;&lt;ul&gt;&lt;li&gt;Checking back in with new AES about any post 4.6 upgrade issues.&lt;/li&gt;&lt;li&gt;DMM training later this week.&lt;/li&gt;&lt;li&gt;Working on setting up some account review time with Sean.&lt;/li&gt;&lt;/ul&gt;&lt;p&gt;&amp;nbsp;&lt;/p&gt;&lt;p&gt;&lt;strong&gt;AES August 30, 2021&lt;/strong&gt;&lt;/p&gt;&lt;ul&gt;&lt;li&gt;Checking back in with new AES employees about training and next steps.&lt;/li&gt;&lt;li&gt;Working with Jenny to provide upgrade requirements.&lt;/li&gt;&lt;/ul&gt;&lt;p&gt;&amp;nbsp;&lt;/p&gt;&lt;p&gt;&lt;strong&gt;AES August 16, 2021&lt;/strong&gt;&lt;/p&gt;&lt;ul&gt;&lt;li&gt;Walking a few new hires and users through skilljar.&lt;/li&gt;&lt;li&gt;Connecting with Jenny around what is needed for their upcoming upgrade.&lt;/li&gt;&lt;/ul&gt;&lt;p&gt;&amp;nbsp;&lt;/p&gt;&lt;p&gt;&lt;strong&gt;AES August 9, 2021&lt;/strong&gt;&lt;/p&gt;&lt;ul&gt;&lt;li&gt;Working with Sean on some onboarding training for new Domino users.&lt;/li&gt;&lt;li&gt;Upgrade and DMM install still on track for end of month.&lt;/li&gt;&lt;/ul&gt;&lt;p&gt;&amp;nbsp;&lt;/p&gt;&lt;p&gt;&lt;strong&gt;AES August 2, 2021&lt;/strong&gt;&lt;/p&gt;&lt;ul&gt;&lt;li&gt;Kicking off 4.6 upgrade meetings this week. Will also begin to work with DMM team to determine specific needs.&lt;/li&gt;&lt;/ul&gt;&lt;p&gt;&amp;nbsp;&lt;/p&gt;&lt;p&gt;&lt;strong&gt;AES July 26, 2021&lt;/strong&gt;&lt;/p&gt;&lt;ul&gt;&lt;li&gt;Connecting with Jenny to figure out best next steps for upgrade.&lt;/li&gt;&lt;li&gt;Checking in on DMM movement.&lt;/li&gt;&lt;/ul&gt;&lt;p&gt;&amp;nbsp;&lt;/p&gt;&lt;p&gt;&lt;strong&gt;AES July 19, 2021&lt;/strong&gt;&lt;/p&gt;&lt;ul&gt;&lt;li&gt;Kicked off DMM and Domino upgrade conversations.&lt;/li&gt;&lt;li&gt;Working with Domino team to get thing on track for an upgrade and DMM install the first week of September.&lt;/li&gt;&lt;li&gt;Will work internally to see how we can setup some DMM user training.&lt;/li&gt;&lt;/ul&gt;&lt;p&gt;&amp;nbsp;&lt;/p&gt;&lt;p&gt;&amp;nbsp;&lt;/p&gt;&lt;p&gt;&lt;strong&gt;AES July 12, 2021&lt;/strong&gt;&lt;/p&gt;&lt;ul&gt;&lt;li&gt;Will re-run feature spot light this week, due to low turn out last meeting.&lt;/li&gt;&lt;li&gt;Will kickoff DMM install this week.&lt;/li&gt;&lt;/ul&gt;&lt;p&gt;&amp;nbsp;&lt;/p&gt;&lt;p&gt;&lt;strong&gt;AES June 28, 2021&lt;/strong&gt;&lt;/p&gt;&lt;ul&gt;&lt;li&gt;Still Working with AES and DMM team to schedule kickoff call.&lt;/li&gt;&lt;li&gt;Received some really great feedback on the feature spotlight, and will continue those this week during the TAM session.&lt;/li&gt;&lt;/ul&gt;&lt;p&gt;&amp;nbsp;&lt;/p&gt;&lt;p&gt;&lt;strong&gt;AES June 21, 2021&lt;/strong&gt;&lt;/p&gt;&lt;ul&gt;&lt;li&gt;DMM Install has been approved. Working with AES and DMM team to schedule kickoff call.&lt;/li&gt;&lt;li&gt;DMM product team has also requested additional time for some feature feedback.&lt;/li&gt;&lt;li&gt;First week of feature spotlight during our TAM meetings went really well, and sparked a good amount of Q&amp;amp;A.&lt;/li&gt;&lt;/ul&gt;&lt;p&gt;&amp;nbsp;&lt;/p&gt;&lt;p&gt;&lt;strong&gt;AES June 14, 2021&lt;/strong&gt;&lt;/p&gt;&lt;ul&gt;&lt;li&gt;DMM Install has been approved and product team will schedule a deployment for DMM and 4.6 for the 2nd half of August with AES.&lt;/li&gt;&lt;/ul&gt;&lt;p&gt;We modified their TAM sessions moving forward to layer in some high level user training to gain adoption momentum with their team. Below are the few topics that will get covered in the coming weeks.&lt;/p&gt;&lt;ul&gt;&lt;li&gt;Environments - June 17, 2021&lt;/li&gt;&lt;li&gt;Datasets&amp;nbsp;- July 1, 2021&lt;/li&gt;&lt;li&gt;Pluggable workspace tools - July 15, 2021&lt;/li&gt;&lt;li&gt;Python API - July 22, 2021&lt;/li&gt;&lt;li&gt;Working with Sean to understand his new hire onboarding timeline, I am going to push to hold some DDL 101 and high level DDL training as part of their onboarding process so we can get users up and running quicker.&lt;/li&gt;&lt;/ul&gt;&lt;p&gt;&lt;strong&gt;AES June 7, 2021&lt;/strong&gt;&lt;/p&gt;&lt;ul&gt;&lt;li&gt;Working with Chris to determine the best next steps for DMM install.&amp;nbsp;&lt;/li&gt;&lt;li&gt;DMM product team is being very vague about when and what can be delivered in August.&lt;/li&gt;&lt;li&gt;Will kick off our new TAM meeting outline. 15 Minute Domino Feature Overview with Q&amp;amp;A 45 Minute technical support.&amp;nbsp;&lt;/li&gt;&lt;li&gt;Will send an email of a roadmap of topics to be covered in the coming weeks early this week.&lt;/li&gt;&lt;/ul&gt;&lt;p&gt;AES - May 24, 2021&lt;/p&gt;&lt;ul&gt;&lt;li&gt;Waiting on internal confirmation on when and how to schedule a DMM install timeline.&lt;/li&gt;&lt;li&gt;Will start doing bi-weekly product/feature spotlights with Caiden on the TAM call.&lt;/li&gt;&lt;li&gt;Working with Sean to determine onboarding needs.&lt;/li&gt;&lt;/ul&gt;&lt;p&gt;AES - May 17, 2021&lt;/p&gt;&lt;ul&gt;&lt;li&gt;Not much additional movement, users seem positive so far about upgrade to 4.X.&lt;/li&gt;&lt;li&gt;Working with Sean to determine how we can layer in AES new hire domino training.&lt;/li&gt;&lt;li&gt;Working with Caidan to do weekly product highlight and overview.&lt;/li&gt;&lt;li&gt;Sean has not moved on the Sas integration yet. He is internally waiting on some items but gave Caidan signal into what connectors they would use.&lt;/li&gt;&lt;/ul&gt;&lt;p&gt;AES - May 10, 2021&lt;/p&gt;&lt;ul&gt;&lt;li&gt;Pretty quiet week overall.&lt;/li&gt;&lt;li&gt;No pushback or negative feedback on upgrade as of today.&lt;/li&gt;&lt;li&gt;Will meet with Sean today to do more 1:1 formal introductions and start building a relationship.&lt;/li&gt;&lt;/ul&gt;&lt;p&gt;&amp;nbsp;&lt;/p&gt;&lt;p&gt;AES - April 30, 2021&lt;/p&gt;&lt;ul&gt;&lt;li&gt;Met with AES team to discuss weekly updates.&lt;/li&gt;&lt;li&gt;AES went through their 4.x upgrade and all seems to be working fine.&lt;/li&gt;&lt;li&gt;Sean is going to meet with the team early this week to get any additional feedback on user experience.&lt;/li&gt;&lt;li&gt;Working on setting up a call with Sean later this week/early next to work on building mutual relationship.&lt;/li&gt;&lt;/ul&gt;&lt;p&gt;&amp;nbsp;&lt;/p&gt;&lt;p&gt;AES - April 19, 2021&lt;/p&gt;&lt;ul&gt;&lt;li&gt;AES Upgrade setup underway.&lt;/li&gt;&lt;li&gt;Ashok met with AES last week to walk through some system upgrades they needed to make prior to moving forward with the Domino upgrade.&lt;/li&gt;&lt;li&gt;AES will get back to us today with a time and date of availability for the system be worked on.&lt;/li&gt;&lt;/ul&gt;&lt;p&gt;&amp;nbsp;&lt;/p&gt;&lt;p&gt;AES - April 12, 2021&lt;/p&gt;&lt;ul&gt;&lt;li&gt;Alejandro moved last weeks meeting due to GAO conflicts to this week.&lt;/li&gt;&lt;li&gt;AES will get formally introduced to Alejandro this week.&lt;/li&gt;&lt;li&gt;Moving weekly AES call due to multiple conflicts with GAO.&lt;/li&gt;&lt;/ul&gt;&lt;p&gt;&amp;nbsp;&lt;/p&gt;&lt;p&gt;Executive Overview Week of 29-March:&lt;/p&gt;&lt;p&gt;GCP / 80hrs. Professional Services&lt;/p&gt;&lt;ul&gt;&lt;li&gt;Weekly TAM Session: Fridays, 2:00 pm EST.&lt;/li&gt;&lt;li&gt;Ad hoc meetings w/ Sean&lt;/li&gt;&lt;/ul&gt;&lt;p&gt;&amp;nbsp;&lt;/p&gt;&lt;p&gt;Open items:&lt;/p&gt;&lt;ul&gt;&lt;li&gt;GCR Migration - Andrew/Caidan coordinating - Jenny aware of need to get scheduled - CS-11709&lt;/li&gt;&lt;li&gt;Andrew Access - competed (GCP/Domino) -&amp;gt; need to get it for Caidan&lt;/li&gt;&lt;li&gt;Chris also up to speed on everything&lt;/li&gt;&lt;li&gt;TAM - Andrew to be eventually fully transitioning to Caidan&lt;/li&gt;&lt;/ul&gt;&lt;p&gt;&amp;nbsp;&lt;/p&gt;&lt;p&gt;New DS user - Guohua Ren&lt;/p&gt;&lt;ul&gt;&lt;li&gt;Domino101 information provided&lt;/li&gt;&lt;/ul&gt;&lt;p&gt;Coordinating Renewal Review w/ Chris&lt;/p&gt;&lt;ul&gt;&lt;li&gt;Review of DMM&lt;/li&gt;&lt;li&gt;TAM SoW&lt;/li&gt;&lt;/ul&gt;&lt;p&gt;Working w/ Chris to schedule Sean follow-ups&lt;/p&gt;&lt;ul&gt;&lt;li&gt;Roadmap review - TBD&lt;/li&gt;&lt;/ul&gt;&lt;p&gt;&amp;nbsp;&lt;/p&gt;&lt;ul&gt;&lt;li&gt;Big item right now is helping AES control their GCP costs - Andrew completed -&amp;nbsp;&amp;nbsp;- 1 per availability zone instead of 3 - Completed, re-sized, dropped to 3 (cost savings, 6 vmâ€™s)&lt;/li&gt;&lt;/ul&gt;&lt;p&gt;Andrew also assisting on the below items:&lt;/p&gt;&lt;ul&gt;&lt;li&gt;Jira integration&lt;/li&gt;&lt;li&gt;work on resizing the platform from running 9 nodes always, to running 3 nodes&lt;/li&gt;&lt;li&gt;Spark cluster configuration / OnDemand Spark (4.2.2) - workloads&lt;/li&gt;&lt;li&gt;Andrew still needs GCP/Domino access - Sanjay working&lt;/li&gt;&lt;/ul&gt;&lt;p&gt;&amp;nbsp;&lt;/p&gt;&lt;p&gt;Deb - #58750; No email from Scheduled Job&lt;/p&gt;&lt;p&gt;&amp;nbsp;&lt;/p&gt;&lt;p&gt;Next meeting:&lt;/p&gt;&lt;p&gt;- Integration with JIra for next meeting&lt;/p&gt;&lt;p&gt;&amp;nbsp;&lt;/p&gt;&lt;p&gt;Andrew to provide link&lt;/p&gt;&lt;p&gt;&amp;nbsp;&lt;/p&gt;&lt;ul&gt;&lt;li&gt;Chris I. introduced to the AES team, call scheduled for Mon. (11Jan.) w/ only Sean&lt;/li&gt;&lt;/ul&gt;&lt;p&gt;Andrew working a number of issues over break:&lt;/p&gt;&lt;ul&gt;&lt;li&gt;API key issue&lt;/li&gt;&lt;li&gt;GPU issue resolved!! Andrew resolved long running issue around GPU setup issues w/ Deb - still tracking, need to get this resolved and/or a clear path to resolution...has been dragging&lt;/li&gt;&lt;/ul&gt;&lt;p&gt;Weekly TAM call (7 Jan.)&lt;/p&gt;&lt;ul&gt;&lt;li&gt;Review use case support&lt;/li&gt;&lt;li&gt;Sending emails came up again in our office hours on Friday with the team. I can see the updates to the ticket we have open (Ticket number 58750)&lt;/li&gt;&lt;li&gt;Andrew - email to Deb to make a change to the compute environments that Scott uses.&amp;nbsp;If we could add the following line: RUN echo "ubuntu ALL=NOPASSWD: ALL" &amp;gt;&amp;gt; /etc/sudoers; This can either be added to the Dockerfile itself, or directly in the "Dockerfile Instructions" section for the given compute environment in Domino.&lt;/li&gt;&lt;/ul&gt;&lt;p&gt;&amp;nbsp;&lt;/p&gt;&lt;p&gt;Roadmap planning - TBD, request made to Georgi (11/13) - Sean stated that this can be pushed to early 2021&lt;/p&gt;&lt;ul&gt;&lt;li&gt;GCP Partnership follow-up (TRob) - push&lt;/li&gt;&lt;li&gt;Upgrade review - follow-up w/ Andrew for this week&lt;/li&gt;&lt;/ul&gt;&lt;p&gt;&amp;nbsp;&lt;/p&gt;&lt;p&gt;Past:&lt;/p&gt;&lt;p&gt;Andrew continuing to work with Deb, Chris W. as he is available - session scheduled for tomorrow (11/17) - adding nodes, GPUs:&lt;/p&gt;&lt;ul&gt;&lt;li&gt;GPU Node Pool Config&lt;/li&gt;&lt;li&gt;Sudo Privilege&lt;/li&gt;&lt;li&gt;Working w/ Git&lt;/li&gt;&lt;li&gt;folder in /repos/ get updated or synced&lt;/li&gt;&lt;/ul&gt;&lt;p&gt;&amp;nbsp;&lt;/p&gt;&lt;p&gt;Introduced Rich into the Account; internal call today w/ Dan&lt;/p&gt;&lt;ul&gt;&lt;li&gt;AutoML work w/ Josh ongoing&lt;/li&gt;&lt;/ul&gt;&lt;p&gt;&amp;nbsp;&lt;/p&gt;&lt;p&gt;10/2 good TAM call&lt;/p&gt;&lt;ul&gt;&lt;li&gt;Idea to hold Enablement Shorts&lt;/li&gt;&lt;li&gt;DS/AI session being planned w/ Dan/Josh - AutoML follow-up to Deb from Sean for next steps (10/2)&lt;/li&gt;&lt;/ul&gt;&lt;p&gt;&amp;nbsp;&lt;/p&gt;&lt;p&gt;Sean bringing new AES resources into joint meetings/TAM sessions&lt;/p&gt;&lt;ul&gt;&lt;li&gt;Taylor Sloane - Director of Product Management&lt;/li&gt;&lt;li&gt;Emily Shorin, Associate, Product Management&lt;/li&gt;&lt;li&gt;RenÃ© SolÃ­s, Data Scientist (Pananma)&lt;/li&gt;&lt;li&gt;Andrew has been meeting with the Admin (Deb) working on GitLab integration and other items (inclusive of trying to get some user information via MixPanel)&lt;/li&gt;&lt;/ul&gt;&lt;p&gt;&amp;nbsp;&lt;/p&gt;&lt;ul&gt;&lt;li&gt;Meeting held on Thursday, 23 July to review Installing Python pip packages - highlights challenges of how locked down their network is&lt;/li&gt;&lt;li&gt;In the process of scheduling a Weekly Standup call w/ their PM&lt;/li&gt;&lt;li&gt;Sean attended DMM session - Dan in the process of scheduling initial review meeting w/ Samit&lt;/li&gt;&lt;li&gt;Reach out to GCP contact?&lt;/li&gt;&lt;/ul&gt;&lt;p&gt;&amp;nbsp;&lt;/p&gt;&lt;ul&gt;&lt;li&gt;User Training held 14 July&lt;/li&gt;&lt;li&gt;Admin Training held 2 July&lt;/li&gt;&lt;/ul&gt;&lt;p&gt;&amp;nbsp;&lt;/p&gt;&lt;ul&gt;&lt;li&gt;19-June Deploy successfully completed by Pulu&lt;/li&gt;&lt;li&gt;Proxy issues&lt;/li&gt;&lt;/ul&gt;&lt;p&gt;GCP challenges&lt;/p&gt;&lt;ul&gt;&lt;li&gt;An issue with google load balancers...&amp;nbsp;generally we don't consider the load balancers "our problem" but it really impacts the user experience...&amp;nbsp;&amp;nbsp;google load balancers have a default connection close timeout of 30s regardless of what they are doing, which really impacts websockets&lt;/li&gt;&lt;li&gt;Admin Training - working (ASAP)&lt;/li&gt;&lt;/ul&gt;&lt;p&gt;&amp;nbsp;&lt;/p&gt;&lt;p&gt;12-June: internal review of approach - meeting schedule for tomorrow w/ AES to review Offline approach, once completed will work with AWS to work through proxy, connectivity challenges&lt;/p&gt;&lt;ul&gt;&lt;li&gt;Andrew working on diagram (w/ Nick)&lt;/li&gt;&lt;/ul&gt;&lt;p&gt;&amp;nbsp;&lt;/p&gt;&lt;p&gt;4-June unable to complete the AES Deployment due to proxy/access issues. Issue has been raised to the Platform team (Wen and Etienne); DOM-21469&lt;/p&gt;&lt;p&gt;&amp;nbsp;&lt;/p&gt;&lt;p&gt;The AES Corporation uses a proxy for all their cloud instances, this proxy is setup with both Fireeye and Bluecoat which block certain URLs and downloads from certain urls.&lt;/p&gt;&lt;p&gt;&amp;nbsp;&lt;/p&gt;&lt;p&gt;For example we currently cannot login to quay.io appr because the fleetcommand-agent:v23 container tries to download a binary `appr` when run.&lt;/p&gt;&lt;p&gt;&amp;nbsp;&lt;/p&gt;&lt;p&gt;Their proxy forwards all binary downloads to a Fireeye and Bluecoat setup that scans the binaries signature, if the signatures matches something flagged as malicious, it blocks it.&lt;/p&gt;&lt;p&gt;&amp;nbsp;&lt;/p&gt;&lt;p&gt;We are unable to proceed past the helm registry login -u example -p example quay.io step.&lt;/p&gt;&lt;p&gt;&amp;nbsp;&lt;/p&gt;&lt;p&gt;Sean, AES Champion, sent a unhappy note Dan expressing his displeasure and that Domino is not Enterprise ready.&lt;/p&gt;&lt;p&gt;&amp;nbsp;&lt;/p&gt;&lt;p&gt;Internal call held 5-June to discuss response to Sean, next steps - issue we need a solution to communicate and then plan for resuming the deploy&lt;/p&gt;&lt;ul&gt;&lt;li&gt;Weâ€™ve fixed the github callout in DOM-21441: Helm 2 Appr Plugin calls to githubDONE&amp;nbsp;which unfortunately was just recently discovered so it didnâ€™t make it into a release yet&lt;/li&gt;&lt;li&gt;Helm chart downloads being blocked is not something we can solve immediately, though there maybe some help coming in the form of offline support inDOM-21162: Confirm offline support and packaging for Helm 3 and Domino 4.2 - IN PROGRESS&lt;/li&gt;&lt;/ul&gt;</t>
  </si>
  <si>
    <t>The Climate Corporation</t>
  </si>
  <si>
    <t>Provider of weather coverage services intended to protect revenue and control costs for the businesses impacted by weather. The company's weather coverage services combines hyper-local weather monitoring, agronomic modeling and high-resolution weather simulations to deliver data, enabling farmers to understand yield-limiting factors and to monitor their progress as they pass through fields thereby increasing their profitability.</t>
  </si>
  <si>
    <t>&lt;p&gt;&lt;strong&gt;(1) Address the challenges of keeping track of all the models that are in production&lt;/strong&gt;&lt;/p&gt;&lt;ul&gt;&lt;li&gt;How do I manage the artifacts that come out of the process of model development&lt;/li&gt;&lt;li&gt;How do I provide these assets to the business stakeholders after the process is done&lt;/li&gt;&lt;li&gt;looking for mapping and linkage to the training binary artifacts, data, etc, and the validation artifacts and quantification of the value of the model&lt;/li&gt;&lt;li&gt;this information will help the model pass each step in the process&lt;/li&gt;&lt;li&gt;&lt;div&gt;Perfect dream --&amp;gt;&lt;/div&gt;&lt;ul&gt;&lt;li&gt;single repository of all models&lt;/li&gt;&lt;li&gt;Has an API to pull the model and deploy into somewhere&lt;/li&gt;&lt;li&gt;putting some lifecycle structure&lt;/li&gt;&lt;/ul&gt;&lt;/li&gt;&lt;li&gt;Has 7 stages of a model&lt;/li&gt;&lt;li&gt;Cannot today tell you all the models that are in production --&amp;gt; currently maintains a spreadsheet&lt;/li&gt;&lt;/ul&gt;&lt;p&gt;&lt;strong&gt;(2) Improve model hosting for getting things to production&lt;/strong&gt;&lt;/p&gt;&lt;ul&gt;&lt;li&gt;Jeff told his team that they cannot host any models on domino yet&lt;/li&gt;&lt;li&gt;CI/CD requirements for plugging into our systems are lacking&lt;/li&gt;&lt;li&gt;&lt;div&gt;Would need to comply with their requirements for production workflows&lt;/div&gt;&lt;ul&gt;&lt;li&gt;pagerduty&lt;/li&gt;&lt;li&gt;splunk logging&lt;/li&gt;&lt;li&gt;newrelic&lt;/li&gt;&lt;/ul&gt;&lt;/li&gt;&lt;li&gt;&lt;div&gt;Most strict SLAs? Don't have strict ones right. Few seconds are fine.&lt;/div&gt;&lt;ul&gt;&lt;li&gt;Do have an unofficial SLA for APIs that are 500 milliseconds&lt;/li&gt;&lt;/ul&gt;&lt;/li&gt;&lt;li&gt;&lt;div&gt;What Climate does today workflow-wise:&lt;/div&gt;&lt;ol&gt;&lt;li&gt;Code is developed in Domino&lt;/li&gt;&lt;li&gt;Take the code and put it in Git (we don't treat domino as a persistent repo for code)&lt;/li&gt;&lt;li&gt;Test/validate the model, make it a package separating the inference code from the training code&lt;/li&gt;&lt;li&gt;Automate the deployment of the model that gets created (have scripts for this)&lt;/li&gt;&lt;li&gt;&lt;div&gt;Sends the model to gitlab&lt;/div&gt;&lt;ol&gt;&lt;li&gt;Code needs to be built in such a way that can be brought back into a jupyer notebook and retrain/iterate&lt;/li&gt;&lt;/ol&gt;&lt;/li&gt;&lt;li&gt;Model is launched as a product&lt;/li&gt;&lt;/ol&gt;&lt;/li&gt;&lt;li&gt;&lt;div&gt;Most of the models we build are not a single model, more so Model A + Model B + Model C is model&lt;/div&gt;&lt;ul&gt;&lt;li&gt;Consist of batch processes (mike does this through airflow jobs)&lt;/li&gt;&lt;li&gt;Also has a custom tooling that creates a DAG&lt;/li&gt;&lt;/ul&gt;&lt;/li&gt;&lt;/ul&gt;</t>
  </si>
  <si>
    <t>https://drive.google.com/drive/folders/1l7hzAqQIlSb_y_5KC0BjqC6Mp2QQYX61</t>
  </si>
  <si>
    <t>&lt;p&gt;The&amp;nbsp;Climate Corporation&amp;nbsp;is a digital agriculture company that examines weather, soil and field data to help farmers determine potential yield-limiting factors in their fields.&lt;/p&gt;&lt;p&gt;&lt;br&gt;&lt;/p&gt;&lt;p&gt;They're now a subsidiary of Bayer Crop Science, however, they have their own Domino installation.&lt;/p&gt;&lt;p&gt;&lt;br&gt;&lt;/p&gt;&lt;p&gt;We sit within the Data &amp;amp; Analytics org which we can consider a COE. The D&amp;amp;A team is divided into 2 groups:&lt;/p&gt;&lt;ul&gt;&lt;li&gt;Research and Science&lt;/li&gt;&lt;li&gt;Business Analytics&lt;/li&gt;&lt;/ul&gt;&lt;p&gt;&lt;br&gt;&lt;/p&gt;&lt;p&gt;Jeff Melching (champion, main stakeholder) runs the Research and Science team at Climate. He does the software engineering for the data pipeline and distribution of models. Also supports model productionization at Climate.&lt;/p&gt;&lt;p&gt;&lt;br&gt;&lt;/p&gt;&lt;p&gt;Erich Hochmuth supports the Business analytics team, but is not regularly involved in the administration of Domino.&lt;/p&gt;</t>
  </si>
  <si>
    <t>S3, Spark</t>
  </si>
  <si>
    <t>Stacy A</t>
  </si>
  <si>
    <t>&lt;p&gt;&lt;a href="https://github.com/cerebrotech/deploy-climate" target="_blank" contenteditable="false"&gt;https://github.com/cerebrotech/deploy-climate&lt;/a&gt;&lt;/p&gt;</t>
  </si>
  <si>
    <t>&lt;p&gt;Probably at 90% model development on domino. Per Jeff,  "domino is the entry point into the model development".&lt;/p&gt;&lt;p&gt;&lt;br&gt;&lt;/p&gt;&lt;p&gt;If users need to do something more scalable (i.e. GPUs) or want distributed compute, they can't do that on Domino. They use Sagemaker for this due to its perceived ease of use and configurablility.&lt;/p&gt;</t>
  </si>
  <si>
    <t>https://dominodatalab.atlassian.net/browse/CS-133</t>
  </si>
  <si>
    <t>&lt;p&gt;&lt;a href="https://onenr.io/0oqQaV3K5w1" rel="noopener noreferrer" target="_blank" contenteditable="false"&gt;https://onenr.io/0oqQaV3K5w1&lt;/a&gt;&lt;/p&gt;</t>
  </si>
  <si>
    <t>&lt;p&gt;&lt;a href="https://dominodatalab.pagerduty.com/service-directory/PF6EDVQ" target="_blank" contenteditable="false"&gt;https://dominodatalab.pagerduty.com/service-directory/PF6EDVQ&lt;/a&gt;&lt;/p&gt;</t>
  </si>
  <si>
    <t>+1 415 363 0500</t>
  </si>
  <si>
    <t>&lt;p&gt;Rev 2 case study presentation: https://dominodatalab.wistia.com/medias/os0g4cy14x&lt;/p&gt;&lt;p&gt;Constellation Research case study: https://www.constellationr.com/research/climate-corp-scales-data-science-power-precision-agriculture&lt;/p&gt;</t>
  </si>
  <si>
    <t>https://dominodatalab.my.salesforce.com/0011500001V5B6sAAF</t>
  </si>
  <si>
    <t>&lt;p&gt;&lt;a href="https://dominodatalab.slack.com/archives/C2SNKSVMK" rel="noopener noreferrer" target="_blank" contenteditable="false"&gt;#climate&lt;/a&gt;&lt;/p&gt;</t>
  </si>
  <si>
    <t>https://dominodatalab.monday.com/boards/412897274</t>
  </si>
  <si>
    <t>Jupyter Notebook, JupyterLab, Rstudio, SageMaker</t>
  </si>
  <si>
    <t>https://www.climate.com/</t>
  </si>
  <si>
    <t>&lt;p&gt;No new updates&lt;/p&gt;&lt;p&gt;---Update 12/05/21---&lt;/p&gt;&lt;p&gt;&amp;nbsp;&lt;/p&gt;&lt;p&gt;Champion had a roll change and is now the Sr Director of Eng and DS at Climate. Has 2 people below him who we are meeting with next week for an intro.&lt;/p&gt;&lt;p&gt;&amp;nbsp;&lt;/p&gt;&lt;p&gt;&lt;strong&gt;Other Things in flight&lt;/strong&gt;&lt;/p&gt;&lt;p&gt;Disaster Recovery Process&lt;/p&gt;&lt;ol&gt;&lt;li&gt;&lt;a target="_blank" rel="noopener noreferrer" href="https://dominodatalab.atlassian.net/browse/FLDENG-706"&gt;Field Eng&lt;/a&gt; ticket for developing the write-up&lt;/li&gt;&lt;li&gt;&lt;a target="_blank" rel="noopener noreferrer" href="https://dominodatalab.atlassian.net/browse/DOM-30593"&gt;Feature Request&lt;/a&gt; ticket to product asking if we can meet their requirements&lt;/li&gt;&lt;/ol&gt;</t>
  </si>
  <si>
    <t>The Clorox Company</t>
  </si>
  <si>
    <t>The Clorox Company produces and markets non-durable consumer products sold primarily through grocery and other retail stores.  The Company's principal products include household cleaning and bleach products, charcoal, cat litter, automotive care products, dressings, and trash bags.  Clorox markets its products in the United States and other countries around the world.</t>
  </si>
  <si>
    <t>&lt;p&gt;Using GCP (existing relationship) to productionize models.&lt;/p&gt;</t>
  </si>
  <si>
    <t>D-00090: ??</t>
  </si>
  <si>
    <t>https://drive.google.com/drive/folders/0B552cXhO6PXZU284NjNRbmxEN0U</t>
  </si>
  <si>
    <t>https://dominodatalab.atlassian.net/browse/CS-119</t>
  </si>
  <si>
    <t>+1 510 271 7000</t>
  </si>
  <si>
    <t>Can use The Clorox Company name in customer lists but no logo.</t>
  </si>
  <si>
    <t>Name Use, Additional Contract Language</t>
  </si>
  <si>
    <t>https://dominodatalab.my.salesforce.com/0011500001IOPBYAA5</t>
  </si>
  <si>
    <t>https://dominodatalab.monday.com/boards/514175213</t>
  </si>
  <si>
    <t>https://us-west-2b.online.tableau.com/t/dominoanalytics/views/RetentionDashboard-New/Retention/shamiya.henesley@dominodatalab.com/5894cd30-2c88-412c-8e83-72bd47422208?:display_count=n&amp;:showVizHome=n&amp;:origin=viz_share_link</t>
  </si>
  <si>
    <t>https://www.thecloroxcompany.com</t>
  </si>
  <si>
    <t>&lt;p&gt;Will Churn.&lt;/p&gt;&lt;p&gt;&lt;br&gt;&lt;/p&gt;&lt;p&gt;3/5/21:&lt;/p&gt;&lt;p&gt;&lt;strong&gt;Why red&lt;/strong&gt;:&lt;strong&gt; &lt;/strong&gt;Despite their initial willingness to migrate, during our call this week they expressed their intent to churn. They rely heavily on GCP and haven't found anything in Domino that they couldn't do in GCP for their specific workflows (they also noted GCP doesn't have licensing fees). Rather than do the work of migrating, they'd rather just let it shut down and end their contract early.&lt;/p&gt;&lt;p&gt;&lt;br&gt;&lt;/p&gt;&lt;p&gt;I spoke with Alex M and he is going to work with DealDesk to refund them the remainder of their contract (the same deal we were offering State Title).&lt;/p&gt;</t>
  </si>
  <si>
    <t>The Hartford Insurance Group</t>
  </si>
  <si>
    <t>The Hartford Financial Services Group, Inc. provides a range of insurance products.  The Company's products include property and casualty insurance, annuities, life insurance, investment services, and group insurance.  Hartford Financial operates around the world.</t>
  </si>
  <si>
    <t>https://www.linkedin.com/in/stefanie-zacchera-fcas-8468903b/</t>
  </si>
  <si>
    <t>https://dominodatalab.atlassian.net/browse/CS-11592</t>
  </si>
  <si>
    <t>2.0.3</t>
  </si>
  <si>
    <t>+1 860 547 5000</t>
  </si>
  <si>
    <t>https://dominodatalab.my.salesforce.com/0014R00002xhvnkQAA</t>
  </si>
  <si>
    <t>Melanie Veale</t>
  </si>
  <si>
    <t>https://www.thehartford.com</t>
  </si>
  <si>
    <t>&lt;p&gt;&lt;strong&gt;8/23&lt;/strong&gt;&lt;/p&gt;&lt;ul&gt;&lt;li&gt;Issue with SSL certs - Shams to provide steps on best way to update certs&lt;/li&gt;&lt;li&gt;Current sprint is testing a model end to end using AirFlow, MLFLow, incorporating monitoring ontop of it&lt;/li&gt;&lt;li&gt;&lt;div&gt;Commercial and Claims&lt;/div&gt;&lt;ul&gt;&lt;li&gt;Lee Cooper is preparing a S3 bucket to run with a DMM POC&lt;/li&gt;&lt;/ul&gt;&lt;/li&gt;&lt;/ul&gt;</t>
  </si>
  <si>
    <t>The Northwestern Mutual Life Insurance Company</t>
  </si>
  <si>
    <t>The Northwestern Mutual Life Insurance Company provides life insurance products to personal, business, and estate markets in the United States. The company offers whole, universal, and term life insurance products; disability and long-term care insurance products; and annuities. It also provides financial, retirement, and estate planning services; college savings plans; and private client, long-term care, and business services, as well as investment products, such as mutual funds, exchange traded securities, fixed income securities, certificates of deposit, and unit investment trusts. The company was founded in 1857 and is headquartered in Milwaukee, Wisconsin.</t>
  </si>
  <si>
    <t>https://www.linkedin.com/in/anju-gupta1/</t>
  </si>
  <si>
    <t>https://drive.google.com/drive/folders/1-GvblyWFRvCyyxdg0-_9uh5xnuFmd1dt</t>
  </si>
  <si>
    <t>Onboarding - Training</t>
  </si>
  <si>
    <t>&lt;p&gt;&lt;a target="_blank" rel="noopener noreferrer" href="https://github.com/cerebrotech/deploy-northwestern-mutual"&gt;https://github.com/cerebrotech/deploy-northwestern-mutual&lt;/a&gt;&lt;/p&gt;&lt;p&gt;&amp;nbsp;&lt;/p&gt;</t>
  </si>
  <si>
    <t>https://dominodatalab.atlassian.net/browse/CS-11845</t>
  </si>
  <si>
    <t>+1 414 271 1444</t>
  </si>
  <si>
    <t>https://dominodatalab.my.salesforce.com/0011500001SZpvNAAT</t>
  </si>
  <si>
    <t>Wisconsin</t>
  </si>
  <si>
    <t>https://dominodatalab.monday.com/boards/1268380471/</t>
  </si>
  <si>
    <t>Databricks, DataRobot</t>
  </si>
  <si>
    <t>https://www.northwesternmutual.com/</t>
  </si>
  <si>
    <t>&lt;p&gt;1/3/22: Install status&lt;/p&gt;&lt;ul&gt;&lt;li&gt;Production&lt;ul&gt;&lt;li&gt;Upgraded to 4.6.1&lt;/li&gt;&lt;li&gt;Connecting with Underwriting Innovation team this week to discuss their use cases and onboarding plan&lt;/li&gt;&lt;/ul&gt;&lt;/li&gt;&lt;/ul&gt;&lt;p&gt;&amp;nbsp;&lt;/p&gt;&lt;p&gt;&amp;nbsp;&lt;/p&gt;</t>
  </si>
  <si>
    <t>The Rockefeller Foundation</t>
  </si>
  <si>
    <t>The Rockefeller Foundation is a not-for-profit foundation, focuses on health, food, power, and economic mobility. The foundation was founded in 1913 and is based in New York, New York. It has locations in District of Columbia, Italy, Kenya, and Thailand.</t>
  </si>
  <si>
    <t>https://drive.google.com/drive/folders/1tduT-Wc9rbRPtZ70tcAiXB5zewf6goce</t>
  </si>
  <si>
    <t>https://dominodatalab.atlassian.net/browse/CS-11410</t>
  </si>
  <si>
    <t>4.3.0</t>
  </si>
  <si>
    <t>+1 212 869 8500</t>
  </si>
  <si>
    <t>https://dominodatalab.my.salesforce.com/0011C00002nBBDtQAO</t>
  </si>
  <si>
    <t>http://compusa.com</t>
  </si>
  <si>
    <t>&lt;p&gt;12/31/21 - no new updates&amp;nbsp;&lt;/p&gt;&lt;p&gt;&amp;nbsp;&lt;/p&gt;&lt;p&gt;working meeting 12/3 work on :&lt;/p&gt;&lt;p&gt;&lt;a target="_blank" rel="noopener noreferrer" href="https://dominodatalab.atlassian.net/browse/FLDENG-928"&gt;https://dominodatalab.atlassian.net/browse/FLDENG-928&lt;/a&gt;&lt;/p&gt;&lt;p&gt;Next Steps:&amp;nbsp;&lt;/p&gt;&lt;p&gt;Molly to follow up with new end-users and Pedro/Doris&lt;/p&gt;</t>
  </si>
  <si>
    <t>Third Point LLC</t>
  </si>
  <si>
    <t>Third Point LLC is an employee owned hedge fund sponsor. The firm primarily provides its services to pooled investment vehicles. It also caters to corporate and public pensions, sovereign wealth funds, endowments, foundations, fund of funds, high net worth individuals. The firm typically invests in the public equity and fixed income markets across the globe. The firm primarily invests by employing event driven value oriented strategy. It also makes real estate investments. The firm conducts fundamental research to make its investments. The firm obtains external research to complement its in-house research. Third Point LLC was founded in 1995 and is based in New York City with additional offices in New York City, Sunnyvale, California; Los Angeles, California; Stamford, Connecticut; Bangalore, India, and Hong Kong.</t>
  </si>
  <si>
    <t>&lt;p&gt;&lt;span style="color: rgb(0, 0, 0); background-color: transparent;"&gt;TCO concerns. Now have a devops team. Only 3-4 data scientists left at the firm. Domino is perceived as a blackbox and tough to troubleshoot.&lt;/span&gt;&lt;/p&gt;</t>
  </si>
  <si>
    <t>390 Park Avenue</t>
  </si>
  <si>
    <t>D-00084: Mike MacMillan &lt;mmacmillan@thirdpoint.com&gt;, Ely Mansour &lt;emansour@thirdpoint.com&gt;, Sam Ginsberg &lt;SGinsberg@thirdpoint.com&gt;</t>
  </si>
  <si>
    <t>https://drive.google.com/drive/folders/1K5SSk5MLGw_tsim6gxPqbLX99RTIPRJ2</t>
  </si>
  <si>
    <t>https://dominodatalab.atlassian.net/browse/CS-3127</t>
  </si>
  <si>
    <t>https://www.linkedin.com/company/third-point-llc/about/</t>
  </si>
  <si>
    <t>+1 212 715 6707</t>
  </si>
  <si>
    <t>https://dominodatalab.my.salesforce.com/0011500001eRe3TAAS</t>
  </si>
  <si>
    <t>https://us-west-2b.online.tableau.com/t/dominoanalytics/views/RetentionDashboard-New/Retention/shamiya.henesley@dominodatalab.com/1ca39b4a-8ddc-48d8-9b3a-8ba21bc458bd?:display_count=n&amp;:showVizHome=n&amp;:origin=viz_share_link</t>
  </si>
  <si>
    <t>https://www.thirdpoint.com/</t>
  </si>
  <si>
    <t>Thorn</t>
  </si>
  <si>
    <t>https://drive.google.com/drive/folders/0B7AP9lFrK7lBM1RzdTRGQ0d5dVk</t>
  </si>
  <si>
    <t>&lt;p&gt;They're developing software for the government to scan the dark web for child trafficking.&lt;/p&gt;</t>
  </si>
  <si>
    <t>https://dominodatalab.atlassian.net/browse/CS-1416</t>
  </si>
  <si>
    <t>+1 212 869 2325</t>
  </si>
  <si>
    <t>https://dominodatalab.my.salesforce.com/0011500001ZgnIzAAJ</t>
  </si>
  <si>
    <t>http://www.thorn.net</t>
  </si>
  <si>
    <t>&lt;p&gt;Rebecca has informed us that they do not plan to renew, and are working on an internal tool. They rejected an offer for a free license, preferring their internal tooling.&lt;/p&gt;</t>
  </si>
  <si>
    <t>Topdanmark</t>
  </si>
  <si>
    <t>Topdanmark A/S provides non-life and life insurance products to in Denmark. The Company's product line includes property insurance, commercial, industrial, and marine insurance, as well as health and disability insurance, accident policies, flexible life insurance schemes, pension funds, and reinsurance products.  Topdanmark sells to individuals, businesses, and corporations.</t>
  </si>
  <si>
    <t>&lt;p&gt;From the case study doc:&lt;/p&gt;&lt;p&gt;&lt;br&gt;&lt;/p&gt;&lt;p&gt;Initially, the data science team believed they could&lt;/p&gt;&lt;p&gt;automate between 30 and 50 percent of the companyâ€™s&lt;/p&gt;&lt;p&gt;new policies with machine learning. The company has a&lt;/p&gt;&lt;p&gt;market share in Denmark just below 50 percent in this&lt;/p&gt;&lt;p&gt;product line. The team surpassed its goal using the Domino&lt;/p&gt;&lt;p&gt;data science platform to develop and deploy model-driven&lt;/p&gt;&lt;p&gt;workflows faster. The company now also uses Domino&lt;/p&gt;&lt;p&gt;Model Monitor to get insights into how models are&lt;/p&gt;&lt;p&gt;performing in real time, and to detect data and model drift&lt;/p&gt;&lt;p&gt;once models are in production.&lt;/p&gt;&lt;p&gt;With Domino, data scientists can:&lt;/p&gt;&lt;ul&gt;&lt;li&gt;Easily test new ideas and share their work using&lt;/li&gt;&lt;li&gt;natural language and image processing techniques.&lt;/li&gt;&lt;li&gt;Expedite deployment of new models using APIs.&lt;/li&gt;&lt;li&gt;Detect data and model drift in real time.&lt;/li&gt;&lt;/ul&gt;&lt;p&gt;&lt;br&gt;&lt;/p&gt;&lt;p&gt;&lt;br&gt;&lt;/p&gt;&lt;p&gt;&lt;br&gt;&lt;/p&gt;&lt;p&gt;&lt;br&gt;&lt;/p&gt;</t>
  </si>
  <si>
    <t>Ballerup</t>
  </si>
  <si>
    <t>Denmark</t>
  </si>
  <si>
    <t>D-00093: Soren Pederson &lt;svx@topdanmark.dk&gt;, Mathias Larsen &lt;tkz@topdanmark.dk&gt;</t>
  </si>
  <si>
    <t>https://drive.google.com/drive/folders/10iZJz48dBgfB8Gn6BeCHEWh1Lfga0NI7</t>
  </si>
  <si>
    <t>&lt;p&gt;TopDanmark are the second largest insurer in Denmark. See &lt;a href="https://da.wikipedia.org/wiki/Topdanmark" rel="noopener noreferrer" target="_blank" contenteditable="false"&gt;https://da.wikipedia.org/wiki/Topdanmark&lt;/a&gt;&lt;/p&gt;&lt;p&gt;&lt;br&gt;&lt;/p&gt;&lt;p&gt;We are engaged with their small data science team, but the footprint is starting to expand with a team of people working on stochastic processes.  &lt;/p&gt;</t>
  </si>
  <si>
    <t>&lt;p&gt;&lt;a target="_blank" rel="noopener noreferrer" href="https://github.com/cerebrotech/deploy-ddl-topd4"&gt;https://github.com/cerebrotech/deploy-ddl-topd4&lt;/a&gt;&lt;/p&gt;&lt;p&gt;&amp;nbsp;&lt;/p&gt;&lt;p&gt;&amp;nbsp;&lt;/p&gt;&lt;p&gt;&amp;nbsp;&lt;/p&gt;</t>
  </si>
  <si>
    <t>&lt;p&gt;Use case slide: &lt;/p&gt;&lt;p&gt;&lt;a href="https://docs.google.com/presentation/d/1i4aNdn7URMqRE7t2w3TCuh1HXYio3Bs3bJEa4rIkc08/edit?usp=sharing" rel="noopener noreferrer" target="_blank" contenteditable="false"&gt;https://docs.google.com/presentation/d/1i4aNdn7URMqRE7t2w3TCuh1HXYio3Bs3bJEa4rIkc08/edit?usp=sharing&lt;/a&gt;&lt;/p&gt;&lt;p&gt;&lt;br&gt;&lt;/p&gt;&lt;p&gt;Case Study:&lt;/p&gt;&lt;p&gt;&lt;a href="https://drive.google.com/file/d/1qPJvFCOUHowcPV4ITuV_4tYJxEFWY82o/view?usp=sharing" rel="noopener noreferrer" target="_blank" contenteditable="false"&gt;https://drive.google.com/file/d/1qPJvFCOUHowcPV4ITuV_4tYJxEFWY82o/view?usp=sharing&lt;/a&gt;&lt;/p&gt;&lt;p&gt;&lt;br&gt;&lt;/p&gt;&lt;p&gt;Generic architecture (still valid):&lt;/p&gt;&lt;p&gt;&lt;a href="https://docs.google.com/presentation/d/17zePr4UnBdNdQ5zsiQCWK0PtcHMvrpIm/edit#slide=id.p2" rel="noopener noreferrer" target="_blank" contenteditable="false"&gt;https://docs.google.com/presentation/d/17zePr4UnBdNdQ5zsiQCWK0PtcHMvrpIm/edit#slide=id.p2&lt;/a&gt;&lt;/p&gt;</t>
  </si>
  <si>
    <t>https://dominodatalab.atlassian.net/browse/CS-3295</t>
  </si>
  <si>
    <t>1.0.0, 2.0.3, 3.6.21, 4.6.0</t>
  </si>
  <si>
    <t>+45 44 68 33 11</t>
  </si>
  <si>
    <t>https://dominodatalab.my.salesforce.com/0011500001n6oVHAAY</t>
  </si>
  <si>
    <t>https://dominodatalab.monday.com/boards/465738264</t>
  </si>
  <si>
    <t>https://us-west-2b.online.tableau.com/t/dominoanalytics/views/T30UsagewithPractitioners/AllAccounts/f97b1420-2e8b-4c4e-b557-450b28e8caf4/407dd659-4148-4064-a68f-04d6ff65b3b5?:display_count=n&amp;:showVizHome=n&amp;:origin=viz_share_link</t>
  </si>
  <si>
    <t>http://www.topdanmark.com</t>
  </si>
  <si>
    <t>&lt;p&gt;&lt;strong&gt;2022-01-03&lt;/strong&gt;&lt;/p&gt;&lt;p&gt;RR prepping renewal paperwork to send this week.&lt;/p&gt;&lt;p&gt;&amp;nbsp;&lt;/p&gt;&lt;p&gt;&lt;strong&gt;2021-12-13&lt;/strong&gt;&lt;/p&gt;&lt;p&gt;&lt;strong&gt;Summary:&lt;/strong&gt;&lt;/p&gt;&lt;p&gt;&amp;nbsp;&lt;/p&gt;&lt;p&gt;Updates from TopDanmark this week.&lt;/p&gt;&lt;p&gt;&amp;nbsp;&lt;/p&gt;&lt;ul&gt;&lt;li&gt;Trying to set up a meeting with Stig and marketing/product to discuss the DMM pricing&lt;/li&gt;&lt;li&gt;They have started to use the Domino stats file in a project, and he really likes the feature, especially toggling off the features. However, the toggle on does not toggle individual features off in the graph view of that page, he has 30 metrics he is tracking, so it makes it hard to read.&lt;/li&gt;&lt;li&gt;ModelAPI section, list of APIs still slow compared to other products. Still something to correct, navigating to 1-2 page but the list is still.&amp;nbsp;&lt;/li&gt;&lt;/ul&gt;</t>
  </si>
  <si>
    <t>Transamerica</t>
  </si>
  <si>
    <t>Transamerica Capital Inc. operates as a wholesaling broker and dealer for variable annuities, fixed annuities, life insurance and mutual funds. The company partners with financial professionals at wire house, regional, independent and bank firms. The company was incorporated in 1977 and is based in Denver, Colorado. Transamerica Capital Inc operates as a subsidiary of Ausa Holding LLC.</t>
  </si>
  <si>
    <t>&lt;p&gt;Constant red tape with IT&lt;/p&gt;&lt;p&gt;&lt;br&gt;&lt;/p&gt;&lt;p&gt;Considering moving all model development over to Sagemaker&lt;/p&gt;</t>
  </si>
  <si>
    <t>Denver</t>
  </si>
  <si>
    <t>D-00054: Nitin Prabhu &lt;nitin.prabhu@transamerica.com&gt;, Kris Kelley &lt;kris.kelley@transamerica.com&gt;</t>
  </si>
  <si>
    <t>https://drive.google.com/drive/folders/1FYoLU81LcAz7UQQb9uNau_RHlNyF86-7</t>
  </si>
  <si>
    <t>&lt;p&gt;&lt;a target="_blank" rel="noopener noreferrer" href="https://github.com/cerebrotech/deploy-transamerica-prod"&gt;https://github.com/cerebrotech/deploy-transamerica-prod&lt;/a&gt;&lt;/p&gt;&lt;p&gt;&amp;nbsp;&lt;/p&gt;&lt;p&gt;&amp;nbsp;&lt;/p&gt;</t>
  </si>
  <si>
    <t>https://dominodatalab.atlassian.net/browse/CS-529</t>
  </si>
  <si>
    <t>3.6.30</t>
  </si>
  <si>
    <t>+1 800 797 2643</t>
  </si>
  <si>
    <t>https://dominodatalab.my.salesforce.com/0011500001IOPS8AAP</t>
  </si>
  <si>
    <t>Colorado</t>
  </si>
  <si>
    <t>https://dominodatalab.monday.com/boards/247673283</t>
  </si>
  <si>
    <t>https://us-west-2b.online.tableau.com/#/site/dominoanalytics/views/MixpanelUsageTrailing30DayActives/Usage30DayActivesbyCustomer/vaibhav.dhawan@dominodatalab.com/Tyler?:iid=1</t>
  </si>
  <si>
    <t>SageMaker, Rstudio, Jupyter Notebook</t>
  </si>
  <si>
    <t>https://www.transamerica.com/individual/</t>
  </si>
  <si>
    <t>&lt;p&gt;Churning&lt;/p&gt;&lt;p&gt;&amp;nbsp;&lt;/p&gt;&lt;p&gt;12/17/21: Beginning the offboarding process&lt;/p&gt;&lt;p&gt;&amp;nbsp;&lt;/p&gt;&lt;p&gt;12/10/21: We learned the primary reason they churned was due to an internal effort from their CTO to consolidate software around AWS. They are going with SageMaker and JupyterHub (they really did not like SageMaker studio)&lt;/p&gt;&lt;p&gt;&amp;nbsp;&lt;/p&gt;&lt;p&gt;12/3/21 - TA officially churning. Collin / Alex AB meeting with them next week to debrief.&amp;nbsp;&lt;/p&gt;&lt;p&gt;&amp;nbsp;&lt;/p&gt;&lt;p&gt;Ryan at TA indicated they have made a decision in their evaluation but could not share that information with us yet. His boss, Chase, will be the one reaching out to us to deliver the news.&lt;/p&gt;&lt;p&gt;&amp;nbsp;&lt;/p&gt;&lt;p&gt;&lt;strong&gt;WHY THEY ARE AT RISK&lt;/strong&gt;&lt;/p&gt;&lt;p&gt;&lt;span style="color:var(--dark-gray-accent);"&gt;One of TA's DS groups ("Workplace" team) on Domino is seriously considering Sagemaker/Sagemaker Studio as their sole development and production environment. Our main contact's group ("Individual" team) may be brought along with the move as well.&lt;/span&gt;&lt;/p&gt;&lt;p&gt;&amp;nbsp;&lt;/p&gt;&lt;p&gt;&lt;span style="color:var(--dark-gray-accent);"&gt;The driving factors in this decision are the perceived superiority of Sagemaker's model publishing capabilities and AWS services are already blessed by IT. The Workplace team has a sandbox environment in Sagemaker and is working on an officially supported account internally.&lt;/span&gt;&lt;/p&gt;&lt;p&gt;&amp;nbsp;&lt;/p&gt;&lt;p&gt;&lt;span style="color:var(--dark-gray-accent);"&gt;Write up: &lt;/span&gt;&lt;a target="_blank" rel="noopener noreferrer" href="https://docs.google.com/document/d/1uY7TX9tqezsBeDLHDT0eTvNkXxSHFa9ee8GqMGKw8IM/edit?usp=sharing"&gt;https://docs.google.com/document/d/1uY7TX9tqezsBeDLHDT0eTvNkXxSHFa9ee8GqMGKw8IM/edit?usp=sharing&lt;/a&gt;&lt;/p&gt;&lt;p&gt;&amp;nbsp;&lt;/p&gt;&lt;p&gt;Updates&lt;/p&gt;&lt;ul&gt;&lt;li&gt;10/29- Pitched doing a DLSA to address the admitted lack of maturity with TA's DS practice. Our champion appreciated the offer and is something they may pursue in the future but right now the answer was 'no'. They are evaluating Jupyter Hub still - will dig into what level of IT support they can expect for this non-AWS solution.&lt;/li&gt;&lt;li&gt;10/8 - Ryan L working internally to understand what level of support they can expect from Individual Cloud Engineering before making a decision&lt;/li&gt;&lt;/ul&gt;&lt;p&gt;9/27 - confirmed best case scenario is keeping 15 of the 31 licenses from the "Individual" team. The "Workplace" team is moving regardless.&lt;/p&gt;&lt;ul&gt;&lt;li&gt;driving factors of the decision will be cost and whether or not they want to go against the larger organization's decision to move toward SM&lt;/li&gt;&lt;li&gt;decision coming as soon as possible to give them time to migrate assets if needed&lt;/li&gt;&lt;/ul&gt;&lt;p&gt;9/16 - finally received feedback on our champion's initial impressions of SM:&lt;/p&gt;&lt;ul&gt;&lt;li&gt;wins for SM: publishing, pipelines and supporting tools (e.g. feature store), $$ cost&lt;/li&gt;&lt;li&gt;wins for Domino: collaboration, reproducibility, ease of use (he recognized the amount of work it'd take to get all the pieces of SM to fit together)&lt;/li&gt;&lt;li&gt;the impression is he prefers Domino for his group (Individual team) but his counterparts in the Workplace team have effectively decided to make the move to SM&lt;/li&gt;&lt;li&gt;the broader Aegon org is moving towards SM so they'd be on their own if they stuck with Domino (they already somewhat were on an island of their own)&lt;/li&gt;&lt;li&gt;&lt;strong&gt;best case scenario is &amp;lt;15 licenses renewing&lt;/strong&gt;&lt;/li&gt;&lt;li&gt;8/13 - we learned that our champion's boss will ultimately be deciding whether or not they move to SM with our champion's feedback being a larger driver of that decision&lt;/li&gt;&lt;/ul&gt;&lt;p&gt;7/30 - we got more feedback on why TA is considering SM&lt;/p&gt;&lt;ul&gt;&lt;li&gt;Model publishing was the primary reason but now evaluating it for end-to-end Model dev&lt;/li&gt;&lt;li&gt;They want to be able to promote models through separate dev, test, and prod AWS environments&lt;/li&gt;&lt;li&gt;IT does not want DS to have the ability to promote models. This limits risk for models with high financial impact&lt;/li&gt;&lt;li&gt;&lt;strong&gt;A lot of discomfort within IT with tools they are not familiar with&amp;nbsp;&lt;/strong&gt;&lt;/li&gt;&lt;/ul&gt;</t>
  </si>
  <si>
    <t>Trupanion</t>
  </si>
  <si>
    <t>Trupanion provides pet health insurance. The Company offers pet medical insurance for dogs and cats in Canada, Puerto Rico, and the United States.</t>
  </si>
  <si>
    <t>Seattle</t>
  </si>
  <si>
    <t>D-00067: ??</t>
  </si>
  <si>
    <t>https://drive.google.com/drive/folders/0B2_-8FPjHB4BV2JhdDQwR0lHdzg</t>
  </si>
  <si>
    <t>&lt;p&gt;https://github.com/cerebrotech/deploy-trupanion&lt;/p&gt;</t>
  </si>
  <si>
    <t>https://dominodatalab.atlassian.net/browse/CS-2185</t>
  </si>
  <si>
    <t>3.6.20</t>
  </si>
  <si>
    <t>+1 888 738 7478</t>
  </si>
  <si>
    <t>joint reference with DataRobot</t>
  </si>
  <si>
    <t>https://dominodatalab.my.salesforce.com/0011500001IQ9wwAAD</t>
  </si>
  <si>
    <t>https://us-west-2b.online.tableau.com/t/dominoanalytics/views/RetentionDashboard-New/Retention/shamiya.henesley@dominodatalab.com/30b833e2-4caf-4640-956f-36e0a2e6b351?:display_count=n&amp;:showVizHome=n&amp;:origin=viz_share_link</t>
  </si>
  <si>
    <t>https://trupanion.com</t>
  </si>
  <si>
    <t>&lt;p&gt;12/31/21- no new updates&lt;/p&gt;</t>
  </si>
  <si>
    <t>Turnitin</t>
  </si>
  <si>
    <t>Turnitin is a developer of cloud-based educational technologies. The company's software suite offers a suite of software products designed to prevent plagiarism, verify content and evaluate student learning including originality checking and online grading, content verification for scholarly publishers and research organizations and a suite of tools to improve student writing and avoid plagiarism thus enabling instructors with the tools to engage students in the writing process, provide personalized feedback, and assess student progress over time.</t>
  </si>
  <si>
    <t>&lt;p&gt;With their acquisition, Turnitin isn't focused on expanding their data science team - rather, their Business Intelligence capability. Eric Wang recognizes that there isn't a ton of value for analysts on Domino, and licenses for them isn't scalable or cost-effective.&lt;/p&gt;</t>
  </si>
  <si>
    <t>https://drive.google.com/drive/folders/0B2_-8FPjHB4Ba1BlQ3lHSDY2WEE</t>
  </si>
  <si>
    <t>&lt;p&gt;https://github.com/cerebrotech/deploy-turnitin&lt;/p&gt;</t>
  </si>
  <si>
    <t>https://dominodatalab.atlassian.net/browse/CS-2875</t>
  </si>
  <si>
    <t>3.6.5</t>
  </si>
  <si>
    <t>+1 866 816 5046</t>
  </si>
  <si>
    <t>Logo Use, Name Use, Case Study, Additional Contract Language</t>
  </si>
  <si>
    <t>https://dominodatalab.my.salesforce.com/0011500001mlPH9AAM</t>
  </si>
  <si>
    <t>https://us-west-2b.online.tableau.com/t/dominoanalytics/views/RetentionDashboard-New/Retention/shamiya.henesley@dominodatalab.com/f6f4cdb9-a322-4b96-b596-0534265c67c0?:display_count=n&amp;:showVizHome=n&amp;:origin=viz_share_link</t>
  </si>
  <si>
    <t>https://www.turnitin.com</t>
  </si>
  <si>
    <t>&lt;p&gt;12/31/21: paperwork sent 11/11 (have not heard back from contact regarding a meeting) -- followed up 12/18&lt;/p&gt;</t>
  </si>
  <si>
    <t>U.S. Food and Drug Administration</t>
  </si>
  <si>
    <t>U.S. Food and Drug Administration is a government agency. Its primary mission is to regulate the safety practices of companies that sell food, human and veterinary drugs, and vaccines and other biological products and medical devices intended for human use are safe and effective. It also has regulatory oversight for medical devices, cosmetics, and a range of other products affecting human health and safety in the United States and its territories.</t>
  </si>
  <si>
    <t>+1 888 463 6332</t>
  </si>
  <si>
    <t>https://dominodatalab.my.salesforce.com/0011C00002QOknJQAT</t>
  </si>
  <si>
    <t>https://www.fda.gov/</t>
  </si>
  <si>
    <t>&lt;p&gt;&lt;strong&gt;FDA - December 6, 2021&lt;/strong&gt;&lt;/p&gt;&lt;ul&gt;&lt;li&gt;AWS Gov Cloud Access is approved and can be accessed.&lt;/li&gt;&lt;li&gt;Will be meeting with team today to discuss next steps.&amp;nbsp;&lt;/li&gt;&lt;/ul&gt;&lt;p&gt;&lt;strong&gt;FDA - November 1, 2021&lt;/strong&gt;&lt;/p&gt;&lt;ul&gt;&lt;li&gt;Still awaiting AWS accounts to be created (should be mid-November)&lt;/li&gt;&lt;li&gt;AndrewC working on a contingency for non-routable IPs, as they asked for this in a recent meeting&lt;/li&gt;&lt;/ul&gt;&lt;p&gt;&amp;nbsp;&lt;/p&gt;&lt;p&gt;&lt;strong&gt;FDA - October 4, 2021&lt;/strong&gt;&lt;/p&gt;&lt;ul&gt;&lt;li&gt;Ongoing meeting with them to complete their deployment documentation. (This seems to be completed.)&lt;/li&gt;&lt;li&gt;Waiting on GOVT AWS accounts.&lt;/li&gt;&lt;li&gt;Working with Andrew C to provide some parallel projects the FDA team can start working on.&lt;/li&gt;&lt;li&gt;Getting FDA setup on Skilljar.&lt;/li&gt;&lt;li&gt;Scheduling our user and Admin training for down the road.&lt;/li&gt;&lt;/ul&gt;&lt;p&gt;&amp;nbsp;&lt;/p&gt;&lt;p&gt;&amp;nbsp;&lt;/p&gt;&lt;p&gt;&lt;strong&gt;FDA - September 27, 2021&lt;/strong&gt;&lt;/p&gt;&lt;ul&gt;&lt;li&gt;Ongoing meeting with them to complete their deployment documentation.&lt;/li&gt;&lt;li&gt;Documentation should be done this week. We should be able to move on next steps.&lt;/li&gt;&lt;li&gt;They have requested needed AWS accounts for install.&lt;/li&gt;&lt;/ul&gt;&lt;p&gt;&amp;nbsp;&lt;/p&gt;&lt;p&gt;&lt;strong&gt;FDA - September 20, 2021&lt;/strong&gt;&lt;/p&gt;&lt;ul&gt;&lt;li&gt;Ongoing meeting with them to complete their deployment documentation.&lt;/li&gt;&lt;li&gt;We should have the deployment documentation completed this week.&lt;/li&gt;&lt;li&gt;In parallel we will begin a project plan for this deployment and will work with them on an ETA to deployment of their prod environment.&lt;/li&gt;&lt;li&gt;Working with Kurt to deliver Dev Environment details.&lt;/li&gt;&lt;/ul&gt;&lt;p&gt;&amp;nbsp;&lt;/p&gt;&lt;p&gt;&lt;strong&gt;FDA - September 13, 2021&lt;/strong&gt;&lt;/p&gt;&lt;ul&gt;&lt;li&gt;Ongoing meeting with them to complete their deployment documentation.&lt;/li&gt;&lt;li&gt;Working on developing a long term success plan.&lt;/li&gt;&lt;/ul&gt;&lt;p&gt;&amp;nbsp;&lt;/p&gt;&lt;p&gt;&lt;strong&gt;FDA - August 30, 2021&lt;/strong&gt;&lt;/p&gt;&lt;ul&gt;&lt;li&gt;Working to schedule their weekly calls.&lt;/li&gt;&lt;li&gt;Setting up their Monday board.&lt;/li&gt;&lt;/ul&gt;</t>
  </si>
  <si>
    <t>UBS HQ</t>
  </si>
  <si>
    <t>UBS Group AG</t>
  </si>
  <si>
    <t>&lt;p&gt;Efficiency in the Model Lifecycle is important to Head of Risk Operations, Manfred Plank (COO of CRO). Speed of model development, validation and deployment without losing quality is important for resource optimisation, and to meet regulatory demands.&amp;nbsp;&lt;/p&gt;&lt;p&gt;&lt;br&gt;&lt;/p&gt;&lt;p&gt;This is a complex challenge when different teams use different languages and platforms to develop and validate models; Domino provides a central system of record for models to be developed, with a granularity and automation of versioning and control that makes the model lifecycle more efficient. In particular, the handoff from development to validation by the MRMC team. Additionally, there is re-coding of models between different languages done to get from development-&amp;gt;validation-&amp;gt;production.&lt;/p&gt;&lt;p&gt;&lt;br&gt;&lt;/p&gt;&lt;p&gt;Thus the RiskLab initiative; it replaces the existing on-premise GMETH solution. Additionally there is an initiative called Project Euler to accelerate model delivery with easier access to the right data, and more software engineering standards e.g. linting to check code quality throughout the lifecycle.&amp;nbsp;&lt;/p&gt;&lt;p&gt;&lt;br&gt;&lt;/p&gt;</t>
  </si>
  <si>
    <t>Switzerland</t>
  </si>
  <si>
    <t>https://drive.google.com/drive/u/0/folders/1AbbEepcWJqHU8BwlvIqoic87mJbvjMRx</t>
  </si>
  <si>
    <t>&lt;p&gt;&lt;strong&gt;Revenue:&lt;/strong&gt; 30 billion EUR&lt;/p&gt;&lt;p&gt;&lt;strong&gt;Employees:&lt;/strong&gt; 66,888 (worldwide), HQ'ed in Zurich, Switzerland, largest presences in London, NYC.&lt;/p&gt;</t>
  </si>
  <si>
    <t>GitLab, GitHub, Other</t>
  </si>
  <si>
    <t>&lt;p&gt;&lt;a href="https://github.com/cerebrotech/domino-ubs-deploys" rel="noopener noreferrer" target="_blank" contenteditable="false"&gt;https://github.com/cerebrotech/domino-ubs-deploys&lt;/a&gt;&lt;/p&gt;</t>
  </si>
  <si>
    <t>&lt;p&gt;Some use case info in this deck:&lt;/p&gt;&lt;p&gt;&lt;a href="https://docs.google.com/presentation/d/1zjoXRCu8QlHRE2FZz9sUbjHAUvH6k7c2DIIt8oC3TaM/edit" rel="noopener noreferrer" target="_blank" contenteditable="false"&gt;https://docs.google.com/presentation/d/1zjoXRCu8QlHRE2FZz9sUbjHAUvH6k7c2DIIt8oC3TaM/edit&lt;/a&gt;&lt;/p&gt;&lt;p&gt;&lt;br&gt;&lt;/p&gt;&lt;p&gt;Very specific details on the pilot use cases here:&lt;/p&gt;&lt;p&gt;&lt;a href="https://docs.google.com/spreadsheets/d/1CkCqcNq6yZ1RqkFkFDaclp0iU9Kw6rC351Y0H4SjE0k/edit?usp=sharing" rel="noopener noreferrer" target="_blank" contenteditable="false"&gt;https://docs.google.com/spreadsheets/d/1CkCqcNq6yZ1RqkFkFDaclp0iU9Kw6rC351Y0H4SjE0k/edit?usp=sharing&lt;/a&gt;&lt;/p&gt;&lt;p&gt;This gives you an idea of the kinds of things they are doing initially - fairly standard risk modelling. &lt;/p&gt;&lt;p&gt;&lt;br&gt;&lt;/p&gt;&lt;p&gt;Architecture view here:&lt;/p&gt;&lt;p&gt;&lt;a href="https://drive.google.com/file/d/1mUyi6yapVgGt8PfGghTkZk8t77EunfWV/view?usp=sharing" rel="noopener noreferrer" target="_blank" contenteditable="false"&gt;https://drive.google.com/file/d/1mUyi6yapVgGt8PfGghTkZk8t77EunfWV/view?usp=sharing&lt;/a&gt;&lt;/p&gt;&lt;p&gt;&lt;br&gt;&lt;/p&gt;&lt;p&gt;They have an ambition that all data access will be via SSO but there are challenges - see &lt;a href="https://docs.google.com/presentation/d/1iUdpbtwYDMw9VOMgCcyOyT6SObjZn2NIfo0WnYPQDBI/edit?usp=sharing" rel="noopener noreferrer" target="_blank" contenteditable="false"&gt;https://docs.google.com/presentation/d/1iUdpbtwYDMw9VOMgCcyOyT6SObjZn2NIfo0WnYPQDBI/edit?usp=sharing&lt;/a&gt;&lt;/p&gt;&lt;p&gt;&lt;br&gt;&lt;/p&gt;&lt;p&gt;&lt;br&gt;&lt;/p&gt;</t>
  </si>
  <si>
    <t>https://dominodatalab.atlassian.net/browse/CS-10794</t>
  </si>
  <si>
    <t>+41 44 234 11 11</t>
  </si>
  <si>
    <t>https://dominodatalab.my.salesforce.com/0011C000025WrOiQAK</t>
  </si>
  <si>
    <t>Zurich</t>
  </si>
  <si>
    <t>https://dominodatalab.monday.com/boards/555812111</t>
  </si>
  <si>
    <t>https://www.ubs.com/us/en.html</t>
  </si>
  <si>
    <t>&lt;p&gt;&lt;strong&gt;2022-01-03&lt;/strong&gt;&lt;/p&gt;&lt;p&gt;&lt;strong&gt;Summary:&lt;/strong&gt;&lt;/p&gt;&lt;p&gt;&amp;nbsp;&lt;/p&gt;&lt;p&gt;Offered 50/150/250 seat upsells. Waiting on UBS to meet internally Jan 10th.&lt;/p&gt;&lt;p&gt;&amp;nbsp;&lt;/p&gt;&lt;p&gt;So far so good. Keeping them in yellow until UBS internally promotes the program up to green through their operating sponsorship forum (Euler) onJan 28th and as Domino works through the G2G doc.&lt;/p&gt;</t>
  </si>
  <si>
    <t>United States Cellular Corporation</t>
  </si>
  <si>
    <t>United States Cellular Corporation provides cellular telephone service throughout the United States.</t>
  </si>
  <si>
    <t>&lt;ol&gt;&lt;li&gt;Improve Domino's position in the path to production flow&amp;nbsp;&lt;/li&gt;&lt;li&gt;Grow with the Analytics and Automation team as their engineers get trained in data science concepts&amp;nbsp;&lt;/li&gt;&lt;li&gt;Tap into other analytics teams within US Cellular&amp;nbsp;&lt;/li&gt;&lt;/ol&gt;</t>
  </si>
  <si>
    <t>&lt;ul&gt;&lt;li&gt;Deployment is not sized appropriately for the amount of users they would like to have concurrently on the platform&lt;/li&gt;&lt;li&gt;USCC does not have a IT Admins to maintain/service the deployment. Brent/Mark (DSMs) are acting as the IT Admins on their end for the time being.&lt;/li&gt;&lt;/ul&gt;&lt;p&gt;&lt;br&gt;&lt;/p&gt;&lt;p&gt;&lt;strong&gt;Updated as of 8/20/19&lt;/strong&gt;&lt;/p&gt;</t>
  </si>
  <si>
    <t>Schaumburg</t>
  </si>
  <si>
    <t>D-00152: 	 Brent Amos, Brent.Amos@uscellular.com  Mark Cheng, Mingjia.Cheng@uscellular.com</t>
  </si>
  <si>
    <t>https://www.linkedin.com/in/prakashsuman/</t>
  </si>
  <si>
    <t>https://drive.google.com/drive/folders/162VFaTTmJVhowkGrNklKqMxj4Pwv8MLV</t>
  </si>
  <si>
    <t>&lt;p&gt;&lt;strong&gt;Org Structure:&lt;/strong&gt;&lt;/p&gt;&lt;p&gt;&amp;nbsp;&lt;/p&gt;&lt;ol&gt;&lt;li&gt;CTO -&amp;gt; Robert Jubereck&lt;/li&gt;&lt;/ol&gt;&lt;p&gt;Below CTO -&amp;gt; 3 groups&lt;/p&gt;&lt;ol&gt;&lt;li&gt;Spectrum Device Labs (small group)&lt;/li&gt;&lt;li&gt;? (small group)&lt;/li&gt;&lt;li&gt;VP Engineering (big group) - &lt;strong&gt;this is where we sit&lt;/strong&gt;&lt;/li&gt;&lt;/ol&gt;&lt;p&gt;Below VP Engineering -&amp;gt; 5 senior directors&lt;/p&gt;&lt;ol&gt;&lt;li&gt;Network Operations&lt;/li&gt;&lt;li&gt;Field Ops&lt;/li&gt;&lt;li&gt;Core Engineering&lt;/li&gt;&lt;li&gt;Asset Engineering&lt;/li&gt;&lt;li&gt;&lt;strong&gt;[Currently Embedded]&lt;/strong&gt; Analytics, &amp;amp; Automation (and tools and platform) - roughly 100 potential users&lt;ol&gt;&lt;li&gt;Largest group &amp;amp; considered a DS COE&lt;/li&gt;&lt;li&gt;Every team under the VP of engineering has at least 2 folks from this group embedded into the team&lt;/li&gt;&lt;li&gt;Senior Director is Prakash Suman&lt;/li&gt;&lt;/ol&gt;&lt;/li&gt;&lt;/ol&gt;&lt;p&gt;&amp;nbsp;&lt;/p&gt;&lt;p&gt;Long term DS Strategy&lt;/p&gt;&lt;p&gt;AI Strategy Process for approaching works&lt;/p&gt;&lt;ul&gt;&lt;li&gt;&lt;strong&gt;[Done]&lt;/strong&gt; Detect - understanding their data, and figuring out how to clear the noise within it.&lt;/li&gt;&lt;li&gt;&lt;strong&gt;[Not Started] &lt;/strong&gt;Root Cause Analysis&lt;/li&gt;&lt;li&gt;&lt;strong&gt;[Not Started] &lt;/strong&gt;Prescribe&lt;/li&gt;&lt;/ul&gt;&lt;p&gt;&amp;nbsp;&lt;/p&gt;&lt;p&gt;&lt;strong&gt;Known Data Connections:&lt;/strong&gt; 2 Hadoop Clusters (CXM Data Lake - by Nokia, USCC's own managed cluster), Oracle, Kafka, and Postgres&lt;/p&gt;&lt;p&gt;&amp;nbsp;&lt;/p&gt;&lt;p&gt;&lt;strong&gt;Additional Tools: &lt;/strong&gt;Spark&lt;/p&gt;&lt;p&gt;&amp;nbsp;&lt;/p&gt;&lt;p&gt;&lt;strong&gt;Last updated 8/20/2021&lt;/strong&gt;&lt;/p&gt;</t>
  </si>
  <si>
    <t>Oracle, Postgres</t>
  </si>
  <si>
    <t>Josh M, Robert W</t>
  </si>
  <si>
    <t>Chidambaram Muthappan</t>
  </si>
  <si>
    <t>&lt;p&gt;&lt;a href="https://github.com/cerebrotech/deploy-uscc" target="_blank" contenteditable="false"&gt;https://github.com/cerebrotech/deploy-uscc&lt;/a&gt;&lt;/p&gt;</t>
  </si>
  <si>
    <t>&lt;p&gt;&lt;span style="background-color:#ffffff;color:#000000;"&gt;Most use cases are supervised algorithms focused on mobile measurements and network health. The models are actionable and seek to improve operational efficiency&amp;nbsp;&lt;/span&gt;&lt;/p&gt;&lt;ul&gt;&lt;li&gt;&lt;span style="background-color:#ffffff;color:#000000;"&gt;Domino used as dev workbench. They have a CI/CD pipeline to move models from QA to dev to a prod environment in OpenShift&lt;/span&gt;&lt;/li&gt;&lt;li&gt;&lt;span style="background-color:#ffffff;color:#000000;"&gt;&amp;nbsp;&lt;/span&gt;&lt;a target="_blank" rel="noopener noreferrer" href="https://docs.google.com/document/d/1vL9RznlEJS4mgKS9tkfgUsWR4x8eX4O0alm_4HqW6kE/edit?usp=sharing"&gt;&lt;span style="background-color:#ffffff;color:#1155cc;"&gt;&lt;u&gt;Use case example&lt;/u&gt;&lt;/span&gt;&lt;/a&gt;&lt;/li&gt;&lt;li&gt;(example 2) Wave 3 MOA modeling environment:ï»¿&lt;ul&gt;&lt;li&gt;&lt;span style="background-color:transparent;color:rgb(34,34,34);"&gt;â€œWe are trying to predict the performance of individual customers will have on a new voice network we are currently building on the east coast.&amp;nbsp;In order to make these predictions we are pulling training data from a similar network that we currently have running in the Midwest. The training data are individual call details stored in HDFS which we are accessing via SPARK/SKALA.&amp;nbsp;The training sets are stored so that we may update them and revert back to previous training sets as we wish. We are building the models in python using multicore processing. When the models are produced we are storing summary fit metrics for the model and training/test set pairs.&amp;nbsp;We have a separate process that generates subscriber information from our deployment area (again a HDFS SPARK query). Those results are applied to any previous generated model to generate per customer predictions that are stored with tags that identify the source data and model used.&amp;nbsp;We have a third process written as a R markdown file that reads the predicted values per subscriber and presents summary results and decision recommendations to our business leadersâ€.&lt;/span&gt;&lt;/li&gt;&lt;/ul&gt;&lt;/li&gt;&lt;/ul&gt;&lt;p&gt;&amp;nbsp;&lt;/p&gt;&lt;p&gt;&lt;strong&gt;ï»¿Updated as of 1/4/2022&lt;/strong&gt;&lt;/p&gt;</t>
  </si>
  <si>
    <t>https://dominodatalab.atlassian.net/browse/CS-7134</t>
  </si>
  <si>
    <t>OpenShift</t>
  </si>
  <si>
    <t>3.6.9, 4.4.1</t>
  </si>
  <si>
    <t>Phase 5: Acceptance</t>
  </si>
  <si>
    <t>&lt;p&gt;Cutover now planned for 8/5/21&lt;/p&gt;&lt;p&gt;Delayed 1 week due to "last-minute" internal USCC resource constraint for the DNS cutover. &lt;/p&gt;&lt;p&gt;&lt;br&gt;&lt;/p&gt;&lt;p&gt;Migration in Progress: &lt;a href="https://dominodatalab.monday.com/boards/833399990" rel="noopener noreferrer" target="_blank" contenteditable="false"&gt;https://dominodatalab.monday.com/boards/833399990&lt;/a&gt;&lt;/p&gt;&lt;p&gt;&lt;br&gt;&lt;/p&gt;</t>
  </si>
  <si>
    <t>&lt;p&gt;&lt;a href="https://rpm.newrelic.com/accounts/3056826" rel="noopener noreferrer" target="_blank" contenteditable="false"&gt;https://rpm.newrelic.com/accounts/3056826&lt;/a&gt;&lt;/p&gt;&lt;p&gt;&lt;br&gt;&lt;/p&gt;</t>
  </si>
  <si>
    <t>&lt;p&gt;&lt;a href="https://dominodatalab.pagerduty.com/service-directory/PXFRBAB" rel="noopener noreferrer" target="_blank" contenteditable="false"&gt;https://dominodatalab.pagerduty.com/service-directory/PXFRBAB&lt;/a&gt;&lt;/p&gt;&lt;p&gt;&lt;br&gt;&lt;/p&gt;</t>
  </si>
  <si>
    <t>+1 773 399 8900</t>
  </si>
  <si>
    <t>Declined request to be named in press release 7/15/19.</t>
  </si>
  <si>
    <t>https://dominodatalab.my.salesforce.com/0011500001egCJjAAM</t>
  </si>
  <si>
    <t>&lt;p&gt;&lt;a href="https://dominodatalab.slack.com/archives/CE53QP7U1" target="_blank" contenteditable="false"&gt;#us-cellular&lt;/a&gt;&lt;/p&gt;</t>
  </si>
  <si>
    <t>https://dominodatalab.monday.com/boards/283965758</t>
  </si>
  <si>
    <t>https://us-west-2b.online.tableau.com/t/dominoanalytics/views/RetentionDashboard-New/Retention/shamiya.henesley@dominodatalab.com/5865157b-91c4-45fa-938d-cc873fdb46c4?:display_count=n&amp;:showVizHome=n&amp;:origin=viz_share_link</t>
  </si>
  <si>
    <t>Central / Eastern</t>
  </si>
  <si>
    <t>Jupyter Notebook, JupyterLab, VScode, Rstudio</t>
  </si>
  <si>
    <t>https://www.uscellular.com</t>
  </si>
  <si>
    <t>&lt;p&gt;1/3/22 - Waiting signature on OF from US Cellular's procurement team. They were out for the second half of Dec. OF includes 10 seat upsell&lt;/p&gt;</t>
  </si>
  <si>
    <t>UnitedHealth Group Inc</t>
  </si>
  <si>
    <t>UnitedHealth Group Incorporated is a health and well-being company. The Company operates through four segments: UnitedHealthcare, OptumHealth, OptumInsight and OptumRx. It conducts its operations through two business platforms: health benefits operating under UnitedHealthcare and health services operating under Optum. UnitedHealthcare provides healthcare benefits to an array of customers and markets, and includes UnitedHealthcare Employer &amp; Individual, UnitedHealthcare Medicare &amp; Retirement, UnitedHealthcare Community &amp; State, and UnitedHealthcare Global businesses. Optum is a health services business serving the healthcare marketplace, including payers, care providers, employers, governments, life sciences companies and consumers, through its OptumHealth, OptumInsight and OptumRx businesses. OptumInsight provides services, technology and healthcare solutions to participants in the healthcare industry. OptumRx provides retail network contracting, purchasing and clinical solutions.</t>
  </si>
  <si>
    <t>&lt;p&gt;&lt;span style="background-color: transparent; color: rgb(0, 0, 0);"&gt;Lack of adoption &amp;amp;&amp;nbsp; stakeholder influence&lt;/span&gt;&lt;/p&gt;&lt;p&gt;&lt;br&gt;&lt;/p&gt;</t>
  </si>
  <si>
    <t>Minnetonka</t>
  </si>
  <si>
    <t>D-00172, D-00173: Rick Willmore</t>
  </si>
  <si>
    <t>https://www.linkedin.com/in/rajagautamkar/</t>
  </si>
  <si>
    <t>https://drive.google.com/drive/folders/1yefejDD_a53rcQTKKYFhsgMzMH91z8c6</t>
  </si>
  <si>
    <t>Natalie</t>
  </si>
  <si>
    <t>https://dominodatalab.atlassian.net/browse/CS-5541</t>
  </si>
  <si>
    <t>+1 952 936 1300</t>
  </si>
  <si>
    <t>Tim Hughes</t>
  </si>
  <si>
    <t>https://dominodatalab.my.salesforce.com/0011500001IQA3SAAX</t>
  </si>
  <si>
    <t>https://dominodatalab.monday.com/boards/666762130</t>
  </si>
  <si>
    <t>https://us-west-2b.online.tableau.com/t/dominoanalytics/views/RetentionDashboard-New/Retention/shamiya.henesley@dominodatalab.com/5806e7a0-4959-458b-84f9-a7b28f70ddbc?:display_count=n&amp;:showVizHome=n&amp;:origin=viz_share_link</t>
  </si>
  <si>
    <t>https://www.unitedhealthgroup.com/</t>
  </si>
  <si>
    <t>&lt;p&gt;&lt;br&gt;&lt;/p&gt;&lt;p&gt;&lt;br&gt;&lt;/p&gt;&lt;p&gt;1) what objectives/outcomes we are currently trying to drive in the account:&lt;/p&gt;&lt;p&gt;&lt;br&gt;&lt;/p&gt;&lt;p&gt;&lt;br&gt;&lt;/p&gt;&lt;p&gt;&lt;br&gt;&lt;/p&gt;&lt;ul&gt;&lt;li&gt;&lt;div&gt;Increased adoption/engagement beyond principal data scientists&lt;/div&gt;&lt;ul&gt;&lt;li&gt;Principals make up 10% of DS team in what as formerly ARA&lt;/li&gt;&lt;li&gt;Offshore team (part of Optum Global Services) makes up remaining 90%&lt;/li&gt;&lt;/ul&gt;&lt;/li&gt;&lt;li&gt;Sell to Optum&lt;/li&gt;&lt;/ul&gt;&lt;p&gt;&lt;br&gt;&lt;/p&gt;&lt;p&gt;2) what actions are currently in flight to support those outcomes:&lt;/p&gt;&lt;p&gt;&lt;br&gt;&lt;/p&gt;&lt;p&gt;&lt;br&gt;&lt;/p&gt;&lt;p&gt;&lt;br&gt;&lt;/p&gt;&lt;ul&gt;&lt;li&gt;&lt;div&gt;UHC/ARA&lt;/div&gt;&lt;ul&gt;&lt;li&gt;&lt;div&gt;Enablement plan targeting offshore team driven by IT sponsor&lt;/div&gt;&lt;ul&gt;&lt;li&gt;Raja-Guatam Kar back to platform owner&lt;/li&gt;&lt;li&gt;Sudha Piddaparti leading offshore adoption planning&lt;/li&gt;&lt;/ul&gt;&lt;/li&gt;&lt;li&gt;Onboard 28 People through remainder of the year&lt;/li&gt;&lt;li&gt;&lt;div&gt;Pricing proposal being developed for 50-60 folks at renewal time&lt;/div&gt;&lt;ul&gt;&lt;li&gt;&lt;div&gt;Still waiting on decision on proposal&lt;/div&gt;&lt;ul&gt;&lt;li&gt;&lt;strong&gt;&lt;u&gt;No additional funding approved&lt;/u&gt;&lt;/strong&gt;&lt;/li&gt;&lt;/ul&gt;&lt;/li&gt;&lt;li&gt;Still unsure if renewal would be approved&lt;/li&gt;&lt;li&gt;Plan is to flex up to 60 for rest of the year&lt;/li&gt;&lt;li&gt;&lt;div&gt;Work together in October during run rate budgeting cycle&lt;/div&gt;&lt;ul&gt;&lt;li&gt;Raja said it would likely get approved if we kept costs flat for all 60.&lt;/li&gt;&lt;/ul&gt;&lt;/li&gt;&lt;li&gt;Meeting with Prashanth and Raja today to review proposal to keep spend for ARA flat for next year&lt;/li&gt;&lt;li&gt;&lt;div&gt;Proposal to include 120k TAM being reviewed internally&lt;/div&gt;&lt;ul&gt;&lt;li&gt;Meeting 7/1 to review with Prashanth and Raja&lt;/li&gt;&lt;li&gt;&lt;div&gt;No Update&lt;/div&gt;&lt;ul&gt;&lt;li&gt;Raja to provide update this week&lt;/li&gt;&lt;/ul&gt;&lt;/li&gt;&lt;/ul&gt;&lt;/li&gt;&lt;/ul&gt;&lt;/li&gt;&lt;/ul&gt;&lt;/li&gt;&lt;li&gt;&lt;div&gt;Optum&lt;/div&gt;&lt;ul&gt;&lt;li&gt;Met with SAS team last week to discuss partner path forward&lt;/li&gt;&lt;li&gt;&lt;div&gt;Isaac is moving to data science group in Optum payment integrity portfolio&lt;/div&gt;&lt;ul&gt;&lt;li&gt;previously OEA but broke off&lt;/li&gt;&lt;/ul&gt;&lt;/li&gt;&lt;li&gt;&lt;div&gt;Plan to get to Fawad Butts&lt;/div&gt;&lt;ul&gt;&lt;li&gt;&lt;div&gt;CDAO for for Optum and UHC&lt;/div&gt;&lt;ul&gt;&lt;li&gt;Previously UHC CIO&lt;/li&gt;&lt;/ul&gt;&lt;/li&gt;&lt;li&gt;&lt;div&gt;Thought is they are outsourcing all technology to Optum&lt;/div&gt;&lt;ul&gt;&lt;li&gt;&lt;div&gt;Currently have two platforms&lt;/div&gt;&lt;ul&gt;&lt;li&gt;One on-prem&lt;/li&gt;&lt;li&gt;One built off Azure and databricks&lt;/li&gt;&lt;/ul&gt;&lt;/li&gt;&lt;/ul&gt;&lt;/li&gt;&lt;/ul&gt;&lt;/li&gt;&lt;/ul&gt;&lt;/li&gt;&lt;/ul&gt;&lt;p&gt;&lt;br&gt;&lt;/p&gt;&lt;p&gt;3) what blockers/issues you are facing&lt;/p&gt;&lt;p&gt;&lt;br&gt;&lt;/p&gt;&lt;p&gt;&lt;br&gt;&lt;/p&gt;&lt;ul&gt;&lt;li&gt;&lt;div&gt;No one who purchased Domino originally is still at UHG&lt;/div&gt;&lt;ul&gt;&lt;li&gt;Furthermore the DSL who was owning us recently left and centralized ARA team was re-orged under portfolio VPs&lt;/li&gt;&lt;/ul&gt;&lt;/li&gt;&lt;li&gt;&lt;div&gt;Lack of engagement from Offshore DS team and leadership&lt;/div&gt;&lt;ul&gt;&lt;li&gt;Working through Prashanth and Raja to get introductions&lt;/li&gt;&lt;/ul&gt;&lt;/li&gt;&lt;li&gt;&lt;div&gt;Waiting on decision to onboard 28 or move forward with the 60 committed licenses&lt;/div&gt;&lt;ul&gt;&lt;li&gt;&lt;div&gt;Meeting Thursday to discuss onboardng&lt;/div&gt;&lt;ul&gt;&lt;li&gt;3.5 and requirements&lt;/li&gt;&lt;/ul&gt;&lt;/li&gt;&lt;/ul&gt;&lt;/li&gt;&lt;li&gt;Isaac is leaving UHC and moving over to Optum&lt;/li&gt;&lt;/ul&gt;&lt;p&gt;&lt;br&gt;&lt;/p&gt;&lt;p&gt;&lt;br&gt;&lt;/p&gt;&lt;p&gt;4) where you need help from others in the org&lt;/p&gt;</t>
  </si>
  <si>
    <t>University of Virginia</t>
  </si>
  <si>
    <t>University of Virginia is an educational institution that offers undergraduate, graduate, postgraduate, and professional degree programs in the fields of architecture, arts, sciences, law, medicine, and nursing. The schools of the university include School of Architecture, College of Arts and Sciences, Graduate School of Arts and Sciences, School of Law, School of Medicine, McIntire School of Commerce, Darden Graduate School of Business Administration, and School of Nursing. The University of Virginia was founded in 1819 and is based in Charlottesville, Virginia.</t>
  </si>
  <si>
    <t>Education</t>
  </si>
  <si>
    <t>D-00035: James "Alex" Ptak - jap3z@virginia.edu // D-00060: ??</t>
  </si>
  <si>
    <t>https://drive.google.com/drive/folders/0B552cXhO6PXZMFg3UXpST1lJYUU</t>
  </si>
  <si>
    <t>Schools and Education</t>
  </si>
  <si>
    <t>https://dominodatalab.atlassian.net/browse/CS-117</t>
  </si>
  <si>
    <t>+1 434 982 2249</t>
  </si>
  <si>
    <t>Logo Use, Name Use, Video</t>
  </si>
  <si>
    <t>https://dominodatalab.my.salesforce.com/0011500001IOP1tAAH</t>
  </si>
  <si>
    <t>https://us-west-2b.online.tableau.com/t/dominoanalytics/views/RetentionDashboard-New/Retention/shamiya.henesley@dominodatalab.com/db050d77-9ba6-456c-a184-9d686a7ee50f?:display_count=n&amp;:showVizHome=n&amp;:origin=viz_share_link</t>
  </si>
  <si>
    <t>https://www.virginia.edu/</t>
  </si>
  <si>
    <t>&lt;p&gt;Churned&lt;/p&gt;</t>
  </si>
  <si>
    <t>Uptake</t>
  </si>
  <si>
    <t>Developer of a predictive analytics platform designed to transform data into measurable business values. The company's platform collects and interprets sensor data and converts insights into action as well as integrates directly into the workflow, enabling clients to access actionable insights that make the industry reliable, productive, safe and secure.</t>
  </si>
  <si>
    <t>https://drive.google.com/drive/folders/1bMDMn0S7-UTP0HwPTJCwtX1-oBXARkFu</t>
  </si>
  <si>
    <t>&lt;p&gt;https://github.com/cerebrotech/deploy-uptake&lt;/p&gt;</t>
  </si>
  <si>
    <t>https://dominodatalab.atlassian.net/browse/CS-10224</t>
  </si>
  <si>
    <t>https://dominodatalab.my.salesforce.com/0011500001IOPBDAA5</t>
  </si>
  <si>
    <t>https://www.uptake.com</t>
  </si>
  <si>
    <t>USAA</t>
  </si>
  <si>
    <t>Provider of insurance, general banking and related financial services to the military community and their families primarily in the United States. The company offers services in the areas of insurance, banking, real estate services, retirement planning and wealth management, thereby helping its clients tide over uncertainties and achieve their long-term financial goals.</t>
  </si>
  <si>
    <t>&lt;ol&gt;&lt;li&gt;Work through the migration. Considering openshift&lt;/li&gt;&lt;/ol&gt;</t>
  </si>
  <si>
    <t>San Antonio</t>
  </si>
  <si>
    <t>https://dominodatalab.lightning.force.com/lightning/r/0011500001IOPTxAAP/related/Contracts/view</t>
  </si>
  <si>
    <t>D-00129: muthukrishnan.bommiah@usaa.com, aaron.horn@usaa.com, quinn.pearce@usaa.com // D-00108: David Schlittler // D-00112: David Schlittler - David.Schlittler@usaa.com  Muthu - Muthukrishnan.Bommiah@usaa.com</t>
  </si>
  <si>
    <t>https://www.linkedin.com/in/josh-elkin-a041153/</t>
  </si>
  <si>
    <t>https://drive.google.com/drive/folders/1W9VeESjSfwozRC8ou_uvOGYdQa3EfGch</t>
  </si>
  <si>
    <t>&lt;p&gt;Use Case: &lt;a href="https://docs.google.com/document/d/1sCAucbdcF9Ekxb5mv-6qDnfCjBUkAD2SJaTR4lrX6h8/edit?usp=sharing" rel="noopener noreferrer" target="_blank" contenteditable="false"&gt;https://docs.google.com/document/d/1sCAucbdcF9Ekxb5mv-6qDnfCjBUkAD2SJaTR4lrX6h8/edit?usp=sharing&lt;/a&gt;&lt;/p&gt;</t>
  </si>
  <si>
    <t>https://dominodatalab.atlassian.net/browse/CS-4316</t>
  </si>
  <si>
    <t>&lt;p&gt;n/a&lt;/p&gt;</t>
  </si>
  <si>
    <t>Nick Jablonski</t>
  </si>
  <si>
    <t>&lt;p&gt;4.X Migration Status (Yellow): Hardware planning, many unknowns.&lt;/p&gt;&lt;p&gt;Next Steps:&lt;/p&gt;&lt;ul&gt;&lt;li&gt;7/16 - USAA confirmed k8s strategy will not be ODC (so vanilla or rancher)&lt;/li&gt;&lt;li&gt;7/16 - Domino has asked to kick off the Migration Survey&lt;/li&gt;&lt;/ul&gt;</t>
  </si>
  <si>
    <t>+1 800 531 8722</t>
  </si>
  <si>
    <t>&lt;p&gt;Still waiting for a response from Josh&lt;/p&gt;&lt;p&gt;&lt;br&gt;&lt;/p&gt;&lt;p&gt;Alex / Rory had an introductory meeting with the USAA champion, Josh Elkin on 10/19. We pitched the idea of having him meet with product to discuss their vision and our roadmap and he was willing.&lt;/p&gt;&lt;p&gt;&lt;br&gt;&lt;/p&gt;</t>
  </si>
  <si>
    <t>&lt;p&gt;Managing Model Risk panel recording from Rev 2: https://dominodatalab.wistia.com/medias/msx1zocbih&lt;/p&gt;</t>
  </si>
  <si>
    <t>USAA does not approve the use of our name in external comms.  -- per Josh Elkin 4/23/20</t>
  </si>
  <si>
    <t>https://dominodatalab.my.salesforce.com/0011500001IOPTxAAP</t>
  </si>
  <si>
    <t>https://dominodatalab.monday.com/boards/666727559</t>
  </si>
  <si>
    <t>https://www.usaa.com/help/contact/?akredirect=true</t>
  </si>
  <si>
    <t>&lt;p&gt;1/3/22 -&lt;/p&gt;&lt;p&gt;4.x&lt;/p&gt;&lt;ul&gt;&lt;li&gt;work on test install in progress&lt;/li&gt;&lt;li&gt;will schedule further working sessions during our check-in today&lt;/li&gt;&lt;/ul&gt;&lt;p&gt;&amp;nbsp;&lt;/p&gt;</t>
  </si>
  <si>
    <t>USGAO</t>
  </si>
  <si>
    <t>&lt;p&gt;17-March (Pulu) - Martin stated that they a) need to complete a security review (tbd scheduled) and b) they want to change the subnet ranges because there was some confusion on their side about allocations; Martin will communicate next steps via email&lt;/p&gt;&lt;p&gt;&lt;br&gt;&lt;/p&gt;</t>
  </si>
  <si>
    <t>Limited Access:  https://drive.google.com/drive/folders/1MYoEIJpicvATgI6M_p14oHDNAIX5wNwO</t>
  </si>
  <si>
    <t>&lt;p&gt;&lt;strong&gt;Only Domino Employees with (Public Trust Clearance &amp;amp; who meet US Soil requirement) will be allowed to  engage with USGAO&lt;/strong&gt;&lt;/p&gt;&lt;p&gt;&lt;br&gt;&lt;/p&gt;&lt;p&gt;USGAO as of October 2021, where upgraded to 4.5.1. Due to the nature of this client only Domino employees with Public Trust Clearance can communicate in detail with USGAO (view data, screen shots of work/code/etc). &lt;/p&gt;&lt;p&gt;&lt;br&gt;&lt;/p&gt;&lt;p&gt;The&amp;nbsp;&lt;strong&gt;U.S. Government Accountability Office&lt;/strong&gt;&amp;nbsp;(&lt;strong&gt;GAO&lt;/strong&gt;) is a&amp;nbsp;&lt;a href="https://en.wikipedia.org/wiki/Legislative_branch" rel="noopener noreferrer" target="_blank" contenteditable="false" style="background-color: rgb(255, 255, 255);"&gt;legislative branch&lt;/a&gt;&amp;nbsp;government agency that provides&amp;nbsp;&lt;a href="https://en.wikipedia.org/wiki/Audit" rel="noopener noreferrer" target="_blank" contenteditable="false" style="background-color: rgb(255, 255, 255);"&gt;auditing&lt;/a&gt;,&amp;nbsp;&lt;a href="https://en.wikipedia.org/wiki/Evaluation" rel="noopener noreferrer" target="_blank" contenteditable="false" style="background-color: rgb(255, 255, 255);"&gt;evaluation&lt;/a&gt;, and investigative services for the&amp;nbsp;&lt;a href="https://en.wikipedia.org/wiki/United_States_Congress" rel="noopener noreferrer" target="_blank" contenteditable="false" style="background-color: rgb(255, 255, 255);"&gt;United States Congress&lt;/a&gt;.&lt;a href="https://en.wikipedia.org/wiki/Government_Accountability_Office#cite_note-2" rel="noopener noreferrer" target="_blank" contenteditable="false"&gt;&lt;sup&gt;[2]&lt;/sup&gt;&lt;/a&gt;&amp;nbsp;It is the&amp;nbsp;&lt;a href="https://en.wikipedia.org/wiki/Supreme_audit_institution" rel="noopener noreferrer" target="_blank" contenteditable="false" style="background-color: rgb(255, 255, 255);"&gt;supreme audit institution&lt;/a&gt;&amp;nbsp;of the&amp;nbsp;&lt;a href="https://en.wikipedia.org/wiki/Federal_government_of_the_United_States" rel="noopener noreferrer" target="_blank" contenteditable="false" style="background-color: rgb(255, 255, 255);"&gt;federal government of the United States&lt;/a&gt;. It identifies its core "mission values" as: accountability, integrity, and reliability.&lt;a href="https://en.wikipedia.org/wiki/Government_Accountability_Office#cite_note-3" rel="noopener noreferrer" target="_blank" contenteditable="false"&gt;&lt;sup&gt;[3]&lt;/sup&gt;&lt;/a&gt;&amp;nbsp;It is also known as the "congressional watchdog".&lt;a href="https://en.wikipedia.org/wiki/Government_Accountability_Office#cite_note-4" rel="noopener noreferrer" target="_blank" contenteditable="false"&gt;&lt;sup&gt;[4]&lt;/sup&gt;&lt;/a&gt;&lt;/p&gt;</t>
  </si>
  <si>
    <t>Stacy A, Dan S</t>
  </si>
  <si>
    <t>&lt;p&gt;Limited Access: &lt;a href="https://github.com/cerebrotech/deploy-usgao" rel="noopener noreferrer" target="_blank" contenteditable="false" style="background-color: rgb(255, 255, 255); color: rgb(0, 101, 255);"&gt;https://github.com/cerebrotech/deploy-usgao&lt;/a&gt;&lt;a href="https://github.com/cerebrotech/deploy-usgao-cis" rel="noopener noreferrer" target="_blank" contenteditable="false"&gt;-cis&lt;/a&gt;&lt;/p&gt;</t>
  </si>
  <si>
    <t>https://dominodatalab.atlassian.net/browse/CS-10701</t>
  </si>
  <si>
    <t>https://www.linkedin.com/company/us-government/</t>
  </si>
  <si>
    <t>&lt;p&gt;NOT ENABLED.&lt;/p&gt;</t>
  </si>
  <si>
    <t>+1 202 512 3000</t>
  </si>
  <si>
    <t>https://dominodatalab.my.salesforce.com/0011C00002QPsLTQA1</t>
  </si>
  <si>
    <t>&lt;p&gt;&lt;a href="https://dominodatalab.slack.com/archives/CN9AY0ALS" rel="noopener noreferrer" target="_blank" contenteditable="false"&gt;#usgao&lt;/a&gt; - &lt;span style="color: var(--dark-gray-accent);"&gt;Need to be US based, US citizen, and cleared by the customer.&lt;/span&gt;&lt;/p&gt;&lt;p&gt;Should this be archived since it's accessible to everyone?&lt;/p&gt;&lt;p&gt;Non-approved, non-verified Domino employees should not otherwise view this channel.&lt;/p&gt;</t>
  </si>
  <si>
    <t>https://dominodatalab.monday.com/boards/344648229/</t>
  </si>
  <si>
    <t>https://www.gao.gov</t>
  </si>
  <si>
    <t>&lt;p&gt;&lt;strong&gt;USGAO - October 4, 2021&lt;/strong&gt;&lt;/p&gt;&lt;ul&gt;&lt;li&gt;Waiting on written confirmation that our monitoring phase is completed.&lt;/li&gt;&lt;li&gt;Working with USGAO to set regular weekly check in moving forward.&lt;/li&gt;&lt;li&gt;Working on a Feature Spotlight calendar with Andrew.&lt;/li&gt;&lt;/ul&gt;&lt;p&gt;&lt;br&gt;&lt;/p&gt;&lt;p&gt;&lt;strong&gt;USGAO - September 27, 2021&lt;/strong&gt;&lt;/p&gt;&lt;ul&gt;&lt;li&gt;Upgrade / Migration completed over the weekend.&lt;/li&gt;&lt;li&gt;Monitoring phase starts this morning.&lt;/li&gt;&lt;li&gt;As of Sunday evening all looked positive, and we will meet with USGAO today to discuss any items that come up from this mornings testing.&lt;/li&gt;&lt;li&gt;Working on next steps for Domino Security Screening topic.&lt;/li&gt;&lt;/ul&gt;&lt;p&gt;&lt;br&gt;&lt;/p&gt;&lt;p&gt;&lt;br&gt;&lt;/p&gt;&lt;p&gt;&lt;strong&gt;USGAO - September 20, 2021&lt;/strong&gt;&lt;/p&gt;&lt;ul&gt;&lt;li&gt;Upgrade / Migration still moving along and looking to wrap up on time.&lt;/li&gt;&lt;li&gt;Meeting internally this week to determine, need and direction for anyone else we require a security screening from.&lt;/li&gt;&lt;li&gt;4.X user training went great, they had a decent turnout compared to their other trainings.&lt;/li&gt;&lt;li&gt;Will try to determine Jessica's engagement moving forward.&lt;/li&gt;&lt;/ul&gt;&lt;p&gt;&lt;br&gt;&lt;/p&gt;&lt;p&gt;&lt;strong&gt;USGAO - September 13, 2021&lt;/strong&gt;&lt;/p&gt;&lt;ul&gt;&lt;li&gt;Upgrade / Migration still moving along.&lt;/li&gt;&lt;li&gt;Confirmed by their core that we are on track and have ATO&lt;/li&gt;&lt;li&gt;Working internally to determine what we do about additional security screenings.&lt;/li&gt;&lt;li&gt;Confirmed user and admin training this week.&lt;/li&gt;&lt;/ul&gt;&lt;p&gt;&lt;br&gt;&lt;/p&gt;&lt;p&gt;&lt;strong&gt;USGAO - August 30, 2021&lt;/strong&gt;&lt;/p&gt;&lt;ul&gt;&lt;li&gt;Upgrade / Migration still moving along.&lt;/li&gt;&lt;li&gt;Working to finalize their upcoming 4.x training schedule this week.&lt;/li&gt;&lt;/ul&gt;&lt;p&gt;&lt;br&gt;&lt;/p&gt;&lt;p&gt;&lt;strong&gt;USGAO - August 16, 2021&lt;/strong&gt;&lt;/p&gt;&lt;ul&gt;&lt;li&gt;Upgrade / Migration in motion.&lt;/li&gt;&lt;li&gt;Setting up additional user and admin training based on feedback.&lt;/li&gt;&lt;li&gt;Monitoring progress of the security screenings.&lt;/li&gt;&lt;li&gt;Working on final Tier 3 list of individuals who will need to be screened.&lt;/li&gt;&lt;/ul&gt;&lt;p&gt;&lt;br&gt;&lt;/p&gt;&lt;p&gt;&lt;strong&gt;USGAO - August 9, 2021&lt;/strong&gt;&lt;/p&gt;&lt;ul&gt;&lt;li&gt;Upgrade / Migration in motion.&lt;/li&gt;&lt;li&gt;Working with Jessica now that she is back to push the security screenings along.&lt;/li&gt;&lt;li&gt;Working with Jessica and Martin on a cutover 4.X training schedule for both IC's and Admins.&lt;/li&gt;&lt;/ul&gt;&lt;p&gt;&lt;br&gt;&lt;/p&gt;&lt;p&gt;&lt;strong&gt;USGAO - August 2, 2021&lt;/strong&gt;&lt;/p&gt;&lt;ul&gt;&lt;li&gt;Upgrade / Migration in motion.&lt;/li&gt;&lt;li&gt;Sandbox 4.5.1 Environment is being built this week so that USGAO can test security items.&lt;/li&gt;&lt;/ul&gt;&lt;p&gt;&lt;br&gt;&lt;/p&gt;&lt;p&gt;&lt;strong&gt;USGAO - July 26, 2021&lt;/strong&gt;&lt;/p&gt;&lt;ul&gt;&lt;li&gt;Upgrade / Migration in motion.&lt;/li&gt;&lt;li&gt;Checking to verify everyone has submitted their background screening documents.&lt;/li&gt;&lt;/ul&gt;&lt;p&gt;&lt;br&gt;&lt;/p&gt;&lt;p&gt;&lt;strong&gt;USGAO - July 19, 2021&lt;/strong&gt;&lt;/p&gt;&lt;ul&gt;&lt;li&gt;Domino delivered 4.5.1 release notes to USGAO&lt;/li&gt;&lt;li&gt;Weekly meeting was generally smooth with little to zero feedback on the release notes.&lt;/li&gt;&lt;li&gt;Expecting Martin to provide additional feedback this week. In either case moving into upgrade mode on the Domino side.&lt;/li&gt;&lt;li&gt;Background checks are underway, and we are pushing to get a few engineers exceptions so they can begin the upgrade and install work.&lt;/li&gt;&lt;/ul&gt;&lt;p&gt;&lt;br&gt;&lt;/p&gt;&lt;p&gt;&lt;strong&gt;USGAO - July 12, 2021&lt;/strong&gt;&lt;/p&gt;&lt;ul&gt;&lt;li&gt;Domino to deliver 4.5.1 release notes this week.&lt;/li&gt;&lt;li&gt;Looking for updates on security screens.&lt;/li&gt;&lt;/ul&gt;&lt;p&gt;&lt;br&gt;&lt;/p&gt;&lt;p&gt;&lt;strong&gt;USGAO - June 28, 2021&lt;/strong&gt;&lt;/p&gt;&lt;ul&gt;&lt;li&gt;Cami should be able to get security screening documents back to USGAO this week.&lt;/li&gt;&lt;li&gt;We are meeting with USGAO to discuss new domino environment delivery. We should have a better gauge on account standing after that meeting.&lt;/li&gt;&lt;li&gt;Working with Andrew to setup a variety fo training for USGAO.&lt;/li&gt;&lt;/ul&gt;&lt;p&gt;&lt;strong&gt;USGAO - June 21, 2021&lt;/strong&gt;&lt;/p&gt;&lt;ul&gt;&lt;li&gt;Working with Cami this week to get the security screening back off the ground.&lt;/li&gt;&lt;li&gt;Circling back with Andrew on USGAO Admin training.&lt;/li&gt;&lt;li&gt;Checking in with Alex, Jenny and team about mid July milestone.&lt;/li&gt;&lt;/ul&gt;&lt;p&gt;&lt;br&gt;&lt;/p&gt;&lt;p&gt;&lt;strong&gt;USGAO - June 7, 2021&lt;/strong&gt;&lt;/p&gt;&lt;ul&gt;&lt;li&gt;Not much movement, still waiting on additional feedback per our updated&amp;nbsp;project plan.&lt;/li&gt;&lt;li&gt;TAM meetings are going very well. And user engagement seems to be improving.&amp;nbsp;&lt;/li&gt;&lt;li&gt;Security Screening is at a standstill. Waiting for Domino to determine if we can reduce the needed resources. Alex is waiting to hear from Joseph R on options from Eng.&lt;/li&gt;&lt;/ul&gt;&lt;p&gt;USGAO - May 24, 2021&lt;/p&gt;&lt;ul&gt;&lt;li&gt;Sarah declined our 2nd attempt at approving the security clearance documents. We are working with her to try and get everything submitted again by this Thursday.&lt;/li&gt;&lt;li&gt;Jenny submitted her updated project plan last week, we are waiting on an update.&lt;/li&gt;&lt;/ul&gt;&lt;p&gt;USGAO - May 17, 2021&lt;/p&gt;&lt;ul&gt;&lt;li&gt;Finalized 2nd round collection of security screening information. Waiting on Sarah to indicate if she prefers a single encrypted file or single files per individual.&lt;/li&gt;&lt;li&gt;Still waiting on executed addendum to the SOW.&lt;/li&gt;&lt;li&gt;Working with Andrew to determine best user training, ie learn.domino vs 30-45 minute live user training.&lt;/li&gt;&lt;/ul&gt;&lt;p&gt;&lt;br&gt;&lt;/p&gt;&lt;p&gt;USGAO - May 10, 2021&lt;/p&gt;&lt;ul&gt;&lt;li&gt;Received the contract modifications from NTS. Domino has agreed to the verbiage and timelines. Waiting on USGAO to counter sign. (Will keep account at Risk until new terms are finalized)&lt;/li&gt;&lt;li&gt;Working on collecting security screening data this week. (Managing process, but HR is controlling the collection.)&lt;/li&gt;&lt;li&gt;Working on setting up some training, on the learn.dominodatalab site.&lt;/li&gt;&lt;/ul&gt;&lt;p&gt;&lt;br&gt;&lt;/p&gt;&lt;p&gt;USGAO - April 30, 2021&lt;/p&gt;&lt;ul&gt;&lt;li&gt;Weekly Sync&lt;/li&gt;&lt;li&gt;Overall things are still moving forward but still very slowly and cautiously.&lt;/li&gt;&lt;li&gt;Due to security screening status, Andrew is the only Domino employee who can communicate directly with USGAO.&lt;/li&gt;&lt;li&gt;User numbers are starting to increase we are at roughly 30 users from the ~10 we were at.&lt;/li&gt;&lt;li&gt;Priorities this week are to keep the security screening process moving along, and gather feedback on new project plan.&lt;/li&gt;&lt;li&gt;Kurt waiting on contract modifications to better position Domino and USGAO within contractual means.&lt;/li&gt;&lt;/ul&gt;&lt;p&gt;&lt;br&gt;&lt;/p&gt;&lt;p&gt;USGAO - April 19, 2021&lt;/p&gt;&lt;ul&gt;&lt;li&gt;Kurt sent over a revised outline of the Domino 3.x vs 4.x environment and security solutions.&lt;/li&gt;&lt;li&gt;NTS seemed very concerned about the issues and timeline at hand but was going to discuss everything on their call with GAO.&lt;/li&gt;&lt;li&gt;&lt;div&gt;GAO and NTS met on Friday as a result NTS sent the below updates. (TLDR: GAO is willing to have us migrate into 4.x by July 15th, with that they would like for us to be very clear about the below.)&lt;/div&gt;&lt;ul&gt;&lt;li&gt;Moving forward, all Domino Labs communications must be directly with NTS only. No communications should go directly to GAO.&amp;nbsp;NTS will relay all information to GAO.&lt;/li&gt;&lt;li&gt;As you mentioned, security compliance will be completed by Mid-July.&amp;nbsp;However GAO wants incremental updates to be forward to us.&amp;nbsp;So that GAO can test as things progress.&amp;nbsp;They do not want just the final release in July.&amp;nbsp;Please provide a plan/timeline to accomplish this.&lt;/li&gt;&lt;li&gt;GAO wants Domino Labs to complete all security clearance independently â€“ at the expense of Domino Labs. (referred to as Public Trust background Investigation at Moderate Risk Level).&amp;nbsp;GAO is not able to complete this process for Domino Labs.&amp;nbsp;As Vijay will be involved in all parts of the process moving forward, he will also need to complete the background investigation.&amp;nbsp;Though GAO will assist in his paperwork, the cost of this will need to come from Domino labs also.&lt;/li&gt;&lt;li&gt;NTS will be meeting once a month with GAO . However Vijay will be attending all Domino Labs calls with GAO also.&amp;nbsp;Please be sure to include Vijay in all calls with GAO.&lt;/li&gt;&lt;/ul&gt;&lt;/li&gt;&lt;/ul&gt;&lt;p&gt;USGAO - April 12, 2021&lt;/p&gt;&lt;ul&gt;&lt;li&gt;&lt;div&gt;Met with GAO during their weekly meeting.&lt;/div&gt;&lt;ul&gt;&lt;li&gt;Overall all they were not very happy with many of the updates and or the clarity we provided.&lt;/li&gt;&lt;li&gt;NewTech as asked for a meeting to discuss contractual clarity.&lt;/li&gt;&lt;li&gt;Domino will provide update on a few topics, but overall we were clear about what we can deliver in 3.6 vs 4.x&lt;/li&gt;&lt;li&gt;Much of this confusion stems from lack of contractual detail, and assumptions on GAO end.&lt;/li&gt;&lt;li&gt;Detailed notes are in the notes section.&lt;/li&gt;&lt;/ul&gt;&lt;/li&gt;&lt;/ul&gt;&lt;p&gt;USGAO- April 5, 2021&lt;/p&gt;&lt;ul&gt;&lt;li&gt;&lt;div&gt;Account team met with John Brunn 4/1&lt;/div&gt;&lt;ul&gt;&lt;li&gt;Discussion was primarily around security concerns from GAO between Domino 3.x vs 4.x John was very clear that although we could meet resolve their concerns in 4.x that could not be done until the July release date.&lt;/li&gt;&lt;/ul&gt;&lt;/li&gt;&lt;li&gt;&lt;div&gt;USGAO Weekly Meeting 4/2&lt;/div&gt;&lt;ul&gt;&lt;li&gt;Domino has agreed to cover clearance cost for Domino team involved in supporting GAO. No word from GAO security team about initial six members submitted.&lt;/li&gt;&lt;li&gt;GAO will send over more feedback on security concerns week of 4/5&lt;/li&gt;&lt;li&gt;Per the project plan, Alex M and Jenny L are drafting a detailed response to the GAO feed back on 4/5 or 4/6 for GAO to review.&lt;/li&gt;&lt;/ul&gt;&lt;/li&gt;&lt;/ul&gt;&lt;p&gt;USGAO - March 29, 2021&lt;/p&gt;&lt;ul&gt;&lt;li&gt;&lt;div&gt;Met with New Tech on 3/24&lt;/div&gt;&lt;ul&gt;&lt;li&gt;They indicated that GAO had some negative feedback around our communication turnaround.&lt;/li&gt;&lt;li&gt;Vijay indicated that for the long term benefit of the partnerships we should just aim to close the loop on those sorts of things. He also reiterated that we should always CC Sarah, Vijay and Kush on the emails to GAO.&lt;/li&gt;&lt;li&gt;Overall sentiment, Vijay seemed to be "advising" us on ways to improve communication.&lt;/li&gt;&lt;/ul&gt;&lt;/li&gt;&lt;li&gt;&lt;div&gt;Met with GAO on 3/36&lt;/div&gt;&lt;ul&gt;&lt;li&gt;Martin - Looks to be positive about us continuing our engagement, and GAO's decision to go with Domino. He seems liker a strong advocate for us but also wants to be honest and clear about how we need to prepare and position ourselves for success with Gov contracts.&lt;/li&gt;&lt;li&gt;Sarah - Although overall she seemed neutral, but is looking forward to this working out. She did have some negative comments around the overall workflow so far. She was very clear and pushed back immediately after the meeting in email about GAO needing to clear 50 Domino employees through the needed security clearance. As per the project plan, she seemed happy to hear some of the positive or non negative feedback from Martin and team.&lt;/li&gt;&lt;li&gt;Next steps, Sarah needs to get Domino the feedback on the project plan so we can get back to GAO by Tuesday/Wednesday.&lt;/li&gt;&lt;li&gt;Based on Sarah's rejection of the security clearance, and the additional information about Domino needing to cover the cost, Alex is working with Nick and Ken to approve.&lt;/li&gt;&lt;/ul&gt;&lt;/li&gt;&lt;/ul&gt;&lt;p&gt;&lt;br&gt;&lt;/p&gt;&lt;p&gt;&lt;br&gt;&lt;/p&gt;&lt;p&gt;USGAO - Executive Update 1-March:&lt;/p&gt;&lt;ul&gt;&lt;li&gt;Weekly TAM Session: Fridays, 3:00 pm EST.&lt;/li&gt;&lt;li&gt;Upgrade/Migration sessions: scheduled to resume 25 March, Thursdays, 3:30 pm EST.&lt;/li&gt;&lt;/ul&gt;&lt;p&gt;&lt;br&gt;&lt;/p&gt;&lt;p&gt;&amp;lt;Critical&amp;gt;&lt;/p&gt;&lt;ul&gt;&lt;li&gt;Alex/Kurt facilitating the RFQ response - submitted -&amp;gt; awaiting Award notification&lt;/li&gt;&lt;li&gt;TAM Office Hours continuing&lt;/li&gt;&lt;li&gt;Martin/Ram has deferred the Upgrade meetings until 25 March&lt;/li&gt;&lt;/ul&gt;&lt;p&gt;&lt;br&gt;&lt;/p&gt;&lt;p&gt;GAO - Neutral due to risk associated with Domino meeting GAO ATO requirements that are inclusive of:&lt;/p&gt;&lt;p&gt;&lt;br&gt;&lt;/p&gt;&lt;ul&gt;&lt;li&gt;&lt;div&gt;Solicitation for expanding Domino to 50 (and up to 100 users) came out late 29 Jan.&lt;/div&gt;&lt;ul&gt;&lt;li&gt;Questions returned to NTS by Kurt&lt;/li&gt;&lt;li&gt;Full overview sent out internally 30 Jan. - see email for full review - internal review meeting to be scheduled (Graham?)&lt;/li&gt;&lt;/ul&gt;&lt;/li&gt;&lt;li&gt;TAM session held 5 Feb. - standard session&lt;/li&gt;&lt;li&gt;Trying to push any meetings until internal decision is made&lt;/li&gt;&lt;li&gt;Training scheduled for 28 Jan. (completed) &amp;amp; 3 Feb. (Practitioner)&lt;/li&gt;&lt;/ul&gt;&lt;p&gt;- NIST 800-53 Security Standards and Privacy Controls, Risk Management (15 Feb. request to map SOC2 to NIST 800-53) - internal meeting scheduled to review Security status - w/ John, Etienne&lt;/p&gt;&lt;p&gt;- FIPS Mode requirements (OS, kernels, containers)&lt;/p&gt;&lt;p&gt;- CIS Benchmarks&lt;/p&gt;&lt;p&gt;&lt;br&gt;&lt;/p&gt;&lt;p&gt;Verifying Support and CRE/SRE named support resources&lt;/p&gt;&lt;ul&gt;&lt;li&gt;Ongoing Weekly Standup&lt;/li&gt;&lt;li&gt;NEED estimates for Migration/Upgrade work (dates)&lt;/li&gt;&lt;/ul&gt;&lt;p&gt;&lt;br&gt;&lt;/p&gt;&lt;p&gt;Opportunity status - last update from Taka, 8 Jan. that the solicitation should hit the reseller network that week, they should monitor NASA SEWP; last check w/ NTS last week was that it was not yet posted&lt;/p&gt;&lt;p&gt;&lt;br&gt;&lt;/p&gt;&lt;p&gt;- Training is scheduled for the new batch of users on 28 Jan. and 3 Feb. (Overview and Practitioner)&lt;/p&gt;&lt;p&gt;- Weekly Sprint planning calls - have requested more attendance and agile structure from Martin, GAO&lt;/p&gt;&lt;p&gt;&amp;nbsp;&amp;nbsp;- Have requested a tighter agile planning, execution process&lt;/p&gt;&lt;p&gt;&amp;nbsp;&amp;nbsp;- Access to GAO Jira and Confluence resources&lt;/p&gt;&lt;p&gt;&lt;br&gt;&lt;/p&gt;&lt;ul&gt;&lt;li&gt;Upgrade - Jenny has reviewed the framework with the team, need a approximate date for starting for planning purposes (have floated late Feb.)&lt;/li&gt;&lt;/ul&gt;&lt;p&gt;&lt;br&gt;&lt;/p&gt;&lt;ul&gt;&lt;li&gt;&lt;div&gt;7 Jan. GAO Upgrade/ATO meeting in which the team reviewed a RACI for Domino-managed Services went well and was sent to the GAO team&lt;/div&gt;&lt;ul&gt;&lt;li&gt;8 Jan. TAM was cancelled as there were not any end user questions - notified Elise that Domino is out 15 Jan.&lt;/li&gt;&lt;/ul&gt;&lt;/li&gt;&lt;li&gt;&lt;div&gt;Expansion Opportunity seems to be progressing within GAO-Procurement (~$350,000) - Action Plan updated&lt;/div&gt;&lt;ul&gt;&lt;li&gt;Taka emailed that the RFQ via NASA SEWP should have gon out last week - trying to monitor w/ Graham&lt;/li&gt;&lt;/ul&gt;&lt;/li&gt;&lt;li&gt;Communicating w/ a Tiffani at NTS on getting Domino paid&lt;/li&gt;&lt;/ul&gt;&lt;p&gt;&lt;br&gt;&lt;/p&gt;&lt;ul&gt;&lt;li&gt;&lt;div&gt;On 23 Nov. GAO/Martin notified us that he wanted to review Upgrade plans, on 3 Dec. this request shifted from the broad ATO Compliance mandate in which we were responding to a series of questions (for 3.6.23) to also include Domino being in compliance with the following, in relation to the Upgrade to 4.x:&lt;/div&gt;&lt;ul&gt;&lt;li&gt;All relevant Domino Data Lab application sub-components (such as operating systems, EC2 instances, Docker containers, third party software) shall be configure to meet CIS Benchmark at 95% compliance. If such CIS Benchmark does not exist, Domino shall use the sub-component manufacturerâ€™s cybersecurity recommendations. If neither the CIS Benchmark nor manufacturerâ€™s recommendations exist, Domino shall use industry cybersecurity best practices&lt;/li&gt;&lt;li&gt;&lt;div&gt;SecurityHub - Domino engineers have admin level access to AWS account and shall verify compliance of upgraded application against relevant and applicable SecurityHub findings (applicable to sub-components of Domino Data Lab application such as VPCs, EC2 instances, S3 buckets and other software and infrastructure)&lt;/div&gt;&lt;ul&gt;&lt;li&gt;CIS AWS Foundational Benchmark v1.2.0&lt;/li&gt;&lt;li&gt;AWS Foundational Security Best Practices v1.0.0&lt;/li&gt;&lt;/ul&gt;&lt;/li&gt;&lt;li&gt;Domino engineers have admin level access to AWS account and shall verify compliance of upgraded application against relevant and applicable Inspector findings (applicable to sub-components of Domino Data Lab application such as EC2 instances, Docker containers, and others)&lt;/li&gt;&lt;/ul&gt;&lt;/li&gt;&lt;li&gt;NIST Moderate Impact controls&lt;/li&gt;&lt;/ul&gt;&lt;p&gt;&lt;br&gt;&lt;/p&gt;&lt;p&gt;Next Steps&lt;/p&gt;&lt;ul&gt;&lt;li&gt;Have uploaded the various standards references provided to date by Martin &lt;a href="https://drive.google.com/drive/u/0/search?q=security%20requirements" rel="noopener noreferrer" target="_blank" contenteditable="false"&gt;here&lt;/a&gt;&lt;/li&gt;&lt;li&gt;Have schedule a meeting for Monday to discuss high-level with Rahmon Burton - Security Information Office (Martin and Sarah H. also invited - COR)&lt;/li&gt;&lt;li&gt;Scheduled a meeting later on Monday to discuss internally with Etienne and John B. (and team)&lt;/li&gt;&lt;/ul&gt;&lt;p&gt;&lt;br&gt;&lt;/p&gt;&lt;p&gt;Other Items:&lt;/p&gt;&lt;ul&gt;&lt;li&gt;GAO is in the process of adding 50 user licenses pending internal Procurement review - potential $350,000 up-sale in early 2021&lt;/li&gt;&lt;li&gt;Real-time conversations with the SAS team supporting GAO (working w/ Tim and Russ)&lt;/li&gt;&lt;li&gt;Formal introduction call to the new GAO COR is scheduled for Thu. - Sarah Hayes (w/ NTS)&lt;/li&gt;&lt;/ul&gt;&lt;p&gt;&lt;br&gt;&lt;/p&gt;&lt;ul&gt;&lt;li&gt;Taka requesting an additional 50 users to gain access to Domino in parallel to the procurement process (Russ working)&lt;/li&gt;&lt;li&gt;&lt;div&gt;Additional ATO questions will be coming from Martin/team&lt;/div&gt;&lt;ul&gt;&lt;li&gt;Meeting scheduled for 3 Dec. to review, discuss upgrading Domino w/ Martin (forwarded to Mac and Jenny)&lt;/li&gt;&lt;/ul&gt;&lt;/li&gt;&lt;/ul&gt;&lt;p&gt;&lt;br&gt;&lt;/p&gt;&lt;ul&gt;&lt;li&gt;5-Nov. - Russ followed-up w/ Taka about possible license expansion to 25 users (+15), provided a heads-up to NTS/Kush&lt;/li&gt;&lt;li&gt;&lt;div&gt;10/22 - Taka reached out to review licensing requirements&lt;/div&gt;&lt;ul&gt;&lt;li&gt;GAO will require at least 15 more licenses (~$211,500)&lt;/li&gt;&lt;li&gt;Expect need to increase to 50 - 100, for outside users (grand total)&lt;/li&gt;&lt;li&gt;&lt;div&gt;Ecosystem includes SageMaker and SAS - how can we help support these tools working together, integration (especially w/ SAS - is Viya required?)&lt;/div&gt;&lt;ul&gt;&lt;li&gt;Requested SAS info (version, modules, licenses, etc.)&lt;/li&gt;&lt;li&gt;Collaborating w/ Russ&lt;/li&gt;&lt;/ul&gt;&lt;/li&gt;&lt;/ul&gt;&lt;/li&gt;&lt;li&gt;Inquiries from Martin about moving to 3.6 (migration or fresh install - pending)&lt;/li&gt;&lt;li&gt;Continue to responding to ATO infrastructure questions&lt;/li&gt;&lt;/ul&gt;&lt;p&gt;&lt;br&gt;&lt;/p&gt;&lt;ul&gt;&lt;li&gt;&lt;div&gt;Andrew, we reviewed ATO platform questions from the GAO/GSA team&lt;/div&gt;&lt;ul&gt;&lt;li&gt;Bastion host access needs to be managed, only certain Support resources w/ keys will be able to access (Andrew working)&lt;/li&gt;&lt;li&gt;Sid sending over outstanding infrastructure questions, coordinate their access&lt;/li&gt;&lt;/ul&gt;&lt;/li&gt;&lt;li&gt;Notes in file&lt;/li&gt;&lt;/ul&gt;&lt;p&gt;&lt;br&gt;&lt;/p&gt;&lt;ul&gt;&lt;li&gt;Renewal fully executed&lt;/li&gt;&lt;li&gt;Quiet week, government fiscal new year pause&lt;/li&gt;&lt;/ul&gt;&lt;p&gt;&lt;br&gt;&lt;/p&gt;&lt;ul&gt;&lt;li&gt;Migration emergency averted - contract for existing AWS access extended&lt;/li&gt;&lt;li&gt;Andrew has completed bastion host work&lt;/li&gt;&lt;li&gt;AWS structure, naming questions responded to by Andrew&lt;/li&gt;&lt;/ul&gt;&lt;p&gt;&lt;br&gt;&lt;/p&gt;&lt;ul&gt;&lt;li&gt;&lt;div&gt;Potential emergency need to Lift &amp;amp; Shift migration as GAO MAY loose AWS access by end-of-day Wednesday of this week (contract negotiations ongoing, Fed. Gov't end of Fiscal Year)&lt;/div&gt;&lt;ul&gt;&lt;li&gt;Notified Deploys team (Ozzy/Jenny)&lt;/li&gt;&lt;li&gt;Andrew &amp;amp; Mac working&lt;/li&gt;&lt;li&gt;As of this morning, the odds seem to be dropping this this will happen&lt;/li&gt;&lt;/ul&gt;&lt;/li&gt;&lt;li&gt;Andrew working with the GAO/GSA IT team to upgrade the bastion host and setup CloudWatch (ongoing)&lt;/li&gt;&lt;li&gt;30 -Sep.: Domino Data Lab operations and contract discussion - Joint COTR/NTS/Domino review meeting&lt;/li&gt;&lt;li&gt;Weekly TAM being held - new GAO users introduced&lt;/li&gt;&lt;li&gt;ATO questions_round 4 should be coming soon - Andrew/John&lt;/li&gt;&lt;li&gt;Introduced to more IT support resources&lt;/li&gt;&lt;/ul&gt;&lt;p&gt;&lt;br&gt;&lt;/p&gt;&lt;p&gt;&lt;br&gt;&lt;/p&gt;&lt;ul&gt;&lt;li&gt;Held another Renewal status meeting w/ Kush, everything in-place at this time, paper work is scheduled to go through in early Sep. per the process (Letter of Intent); put in place notification for 2021 Renewal to take into into account User License review and standard increase&lt;/li&gt;&lt;li&gt;ATO questions, second review under way - Andrew working&lt;/li&gt;&lt;li&gt;Postponed Josh sessions (w/ Taka)&lt;/li&gt;&lt;li&gt;TAM Hour ongoing, on-boarded two new users (Elise and Sarah)&lt;/li&gt;&lt;/ul&gt;&lt;p&gt;&lt;br&gt;&lt;/p&gt;&lt;ul&gt;&lt;li&gt;Attain - GAO partnership meeting this week - no real action items&lt;/li&gt;&lt;li&gt;Weekly TAM Office Hours continues&lt;/li&gt;&lt;li&gt;Thursday meeting with New Tech/Kush - Discuss GAO Renewal&lt;/li&gt;&lt;/ul&gt;&lt;p&gt;&lt;br&gt;&lt;/p&gt;&lt;ul&gt;&lt;li&gt;&lt;div&gt;26-June: 26-June: spoke with Kush Patel, New Tech Solutions, Inc. (510) 3534070 x343&lt;/div&gt;&lt;ul&gt;&lt;li&gt;Have a Letter of Intent (LoI) for Year 2, will respond to the 23 June email with details.&lt;/li&gt;&lt;/ul&gt;&lt;/li&gt;&lt;/ul&gt;&lt;p&gt;&lt;br&gt;&lt;/p&gt;&lt;ul&gt;&lt;li&gt;TAM Office Hour - reviewing use cases w/ Team&lt;/li&gt;&lt;li&gt;Weekly touchpoints (Thursday's)&lt;/li&gt;&lt;li&gt;Working w/ Russ to schedule Data Science sessions&lt;/li&gt;&lt;li&gt;23-June: reached out to Kush Patel, NewTech Solutions, to begin Renewal discussions (9/30)&lt;/li&gt;&lt;/ul&gt;&lt;p&gt;&lt;br&gt;&lt;/p&gt;&lt;ul&gt;&lt;li&gt;18-June Practitioner Training held&lt;/li&gt;&lt;li&gt;Weekly touchpoints&lt;/li&gt;&lt;li&gt;Weekly TAM Office hour(s)&lt;/li&gt;&lt;li&gt;Working w/ Dan to coordinate AI, data science session priorities&amp;nbsp;&amp;nbsp;&lt;/li&gt;&lt;/ul&gt;&lt;p&gt;&lt;br&gt;&lt;/p&gt;&lt;ul&gt;&lt;li&gt;&lt;div&gt;4-June Status Check meeting held w/ Martin, team (see Notes).&lt;/div&gt;&lt;ul&gt;&lt;li&gt;Have TAM Office Hours scheduled&lt;/li&gt;&lt;li&gt;Have Partitioner Training scheduled&lt;/li&gt;&lt;li&gt;Working on an ATO Questionnaire (TAM/Andrew)&lt;/li&gt;&lt;li&gt;Working w/ Russ to schedule a series of sessions: Martin has requested a â€œBest Practices for Organization Ownersâ€ (30 minutes) followed by a 15 minute Q&amp;amp;A w/ Taka Ariga, Director of the Innovation Lab, and two Assistant Directors for 23 July.&lt;/li&gt;&lt;li&gt;Review options w/ Russ, Data Science CoE&lt;/li&gt;&lt;/ul&gt;&lt;/li&gt;&lt;/ul&gt;</t>
  </si>
  <si>
    <t>Vanguard</t>
  </si>
  <si>
    <t>&lt;p&gt;Biased toward AWS; using Sagemaker for production.&amp;nbsp;Very&amp;nbsp;concerned about&amp;nbsp;HA/DR, security risks and vulnerabilities.&amp;nbsp;Finally, our main contacts are fairly low within the org and are not great partners.&lt;/p&gt;</t>
  </si>
  <si>
    <t>Malvern</t>
  </si>
  <si>
    <t>https://dominodatalab.lightning.force.com/lightning/r/8001C000000n4MYQAY/related/AttachedContentDocuments/view</t>
  </si>
  <si>
    <t>D-00115: Dilip, Srikanth, Vanguard Cloud Ops // D-00116: Dilip, Srikanth // D-00125: Srikanth, Dilip, etc.</t>
  </si>
  <si>
    <t>https://www.linkedin.com/in/jing-wang-6a22b8/</t>
  </si>
  <si>
    <t>https://drive.google.com/drive/folders/1Tr6n1IuIj0ID86n3JsO61PW_acbIK_5r</t>
  </si>
  <si>
    <t>BitBucket, None</t>
  </si>
  <si>
    <t>&lt;p&gt;&lt;a href="https://github.com/cerebrotech/deploy-vanguard-manifests" rel="noopener noreferrer" target="_blank" contenteditable="false"&gt;https://github.com/cerebrotech/deploy-vanguard-manifests&lt;/a&gt;&lt;/p&gt;&lt;p&gt;&lt;br&gt;&lt;/p&gt;&lt;p&gt;&lt;br&gt;&lt;/p&gt;</t>
  </si>
  <si>
    <t>https://dominodatalab.atlassian.net/browse/CS-3401</t>
  </si>
  <si>
    <t>&lt;p&gt;https://one.nr/0rVRVar8xwa&lt;/p&gt;</t>
  </si>
  <si>
    <t>&lt;p&gt;https://dominodatalab.pagerduty.com/service-directory?query=vanguard&lt;/p&gt;</t>
  </si>
  <si>
    <t>+1 610 669 1000</t>
  </si>
  <si>
    <t>Need written permission to reference Vanguard as a customer - do not have this yet._x000D_
Mike Albano expressed willingness to speak at Domino SKO if he didn't have conflicting vacation.</t>
  </si>
  <si>
    <t>https://dominodatalab.my.salesforce.com/0011500001RDqLVAA1</t>
  </si>
  <si>
    <t>&lt;p&gt;&lt;a href="https://dominodatalab.slack.com/archives/C7U7ETU12" rel="noopener noreferrer" target="_blank" contenteditable="false"&gt;#vanguard&lt;/a&gt;&lt;/p&gt;</t>
  </si>
  <si>
    <t>https://dominodatalab.monday.com/boards/496273337</t>
  </si>
  <si>
    <t>https://investor.vanguard.com/corporate-portal</t>
  </si>
  <si>
    <t>&lt;p&gt;&lt;strong&gt;Vanguard October 4, 2021&lt;/strong&gt;&lt;/p&gt;&lt;ul&gt;&lt;li&gt;Working with Dave F to schedule some product calls. &lt;/li&gt;&lt;li&gt;Need to confirm additional FE resource with them.&lt;/li&gt;&lt;li&gt;Connecting with Caidan to determine best next step, for any other open tickets still pending. &lt;/li&gt;&lt;/ul&gt;&lt;p&gt;&lt;br&gt;&lt;/p&gt;&lt;p&gt;&lt;strong&gt;Vanguard September 27, 2021&lt;/strong&gt;&lt;/p&gt;&lt;ul&gt;&lt;li&gt;Setting up a meeting with Vanguard to discuss model management capabilities within existing Domino.&lt;/li&gt;&lt;li&gt;Trying to setup some 1:1 time with Devika to understand new team.&lt;/li&gt;&lt;/ul&gt;&lt;p&gt;&lt;br&gt;&lt;/p&gt;&lt;p&gt;&lt;br&gt;&lt;/p&gt;&lt;p&gt;&lt;strong&gt;Vanguard September 20, 2021&lt;/strong&gt;&lt;/p&gt;&lt;ul&gt;&lt;li&gt;Meeting with Devika again to gather DMM feedback.&lt;/li&gt;&lt;li&gt;Meeting internally to see if there is anything we can do regarding some of their DMM concerns/questions.&lt;/li&gt;&lt;li&gt;Will meet with Caidan this week to work on closing out some open support items.&lt;/li&gt;&lt;/ul&gt;&lt;p&gt;&lt;br&gt;&lt;/p&gt;&lt;p&gt;&lt;strong&gt;Vanguard September 13, 2021&lt;/strong&gt;&lt;/p&gt;&lt;ul&gt;&lt;li&gt;Working with Devika on some meetings with Domino product.&lt;/li&gt;&lt;li&gt;Michael B's last week at Vanguard is this week.&lt;/li&gt;&lt;li&gt;DMM Product Demo occurring this week.&amp;nbsp;&lt;/li&gt;&lt;li&gt;Working with Caidan to reduce tickets.&lt;/li&gt;&lt;/ul&gt;&lt;p&gt;&lt;br&gt;&lt;/p&gt;&lt;p&gt;&lt;strong&gt;Vanguard August 30, 2021&lt;/strong&gt;&lt;/p&gt;&lt;ul&gt;&lt;li&gt;Working with Michael B on some meetings with Domino product team. (Waiting on Domino to confirm dates.)&lt;/li&gt;&lt;li&gt;Working to understand new Vanguard team members.&lt;/li&gt;&lt;li&gt;Will work with Caidan and Melanie this week to understand outstanding tickets and what needs to be closed.&lt;/li&gt;&lt;/ul&gt;&lt;p&gt;&lt;br&gt;&lt;/p&gt;&lt;p&gt;&lt;strong&gt;Vanguard August 16, 2021&lt;/strong&gt;&lt;/p&gt;&lt;ul&gt;&lt;li&gt;Working with Michael B on some meetings with Domino product team.&lt;/li&gt;&lt;li&gt;Vanguard would like Melanie to stay in the primary driver position until Caidan has access.&lt;/li&gt;&lt;li&gt;Cleaning up Monday board.&lt;/li&gt;&lt;/ul&gt;&lt;p&gt;&lt;br&gt;&lt;/p&gt;&lt;p&gt;&lt;strong&gt;Vanguard August 9, 2021&lt;/strong&gt;&lt;/p&gt;&lt;ul&gt;&lt;li&gt;Moving on some open tickets.&lt;/li&gt;&lt;li&gt;Working with Vanguard team to cleanup existing Monday board.&lt;/li&gt;&lt;li&gt;Working with Jenny to determine best next cycle to upgrade them within.&lt;/li&gt;&lt;/ul&gt;&lt;p&gt;&lt;br&gt;&lt;/p&gt;&lt;p&gt;&lt;strong&gt;Vanguard August 2, 2021&lt;/strong&gt;&lt;/p&gt;&lt;ul&gt;&lt;li&gt;Waiting on final sign off on completion of upgrade. (Still no word from Vanguard team)&lt;/li&gt;&lt;li&gt;Vanguard (Domino) team returns from PTO this week. So we can start moving on to next projects.&lt;/li&gt;&lt;/ul&gt;&lt;p&gt;&lt;br&gt;&lt;/p&gt;&lt;p&gt;&lt;strong&gt;Vanguard July 26, 2021&lt;/strong&gt;&lt;/p&gt;&lt;ul&gt;&lt;li&gt;Waiting on final sign off on completion of upgrade.&lt;/li&gt;&lt;li&gt;Meeting with Jorge (Boris's Boss) to discuss Eng support on the Domino side.&lt;/li&gt;&lt;li&gt;Trying to schedule time to revisit best practices for meetings and support. (Mike A, pushing back)&lt;/li&gt;&lt;li&gt;Trying to have Michael B send over Domino Usage report.&lt;/li&gt;&lt;/ul&gt;&lt;p&gt;&lt;br&gt;&lt;/p&gt;&lt;p&gt;&lt;strong&gt;Vanguard July 19, 2021&lt;/strong&gt;&lt;/p&gt;&lt;ul&gt;&lt;li&gt;Final cut over completed last week. We are in the 2/2 weeks of post cutover support. I will get sign off on the cutover and completion at the end of this week.&lt;/li&gt;&lt;li&gt;Will be scheduling time with the Vanguard team to discuss strategy moving forward.&lt;/li&gt;&lt;li&gt;Main focus moving to adoption.&lt;/li&gt;&lt;/ul&gt;&lt;p&gt;&lt;br&gt;&lt;/p&gt;&lt;p&gt;&lt;strong&gt;Vanguard July 12, 2021&lt;/strong&gt;&lt;/p&gt;&lt;ul&gt;&lt;li&gt;Final cut over complete.&lt;/li&gt;&lt;li&gt;Will work with Vanguard team to manage issues or feedback very closely for the next 3 days.&lt;/li&gt;&lt;li&gt;Begin longer term user engagement plan.&lt;/li&gt;&lt;/ul&gt;&lt;p&gt;&lt;br&gt;&lt;/p&gt;&lt;p&gt;&lt;strong&gt;Vanguard June 28, 2021&lt;/strong&gt;&lt;/p&gt;&lt;ul&gt;&lt;li&gt;Final cutover still scheduled for 7/9&lt;/li&gt;&lt;li&gt;Both Vanguard and Domino are looking to get this done without any additional delays.&lt;/li&gt;&lt;li&gt;Working to schedule some 1:1's with some of the Data teams to begin working on post cutover adoption.&lt;/li&gt;&lt;/ul&gt;&lt;p&gt;&lt;br&gt;&lt;/p&gt;&lt;p&gt;&lt;strong&gt;Vanguard June 21, 2021&lt;/strong&gt;&lt;/p&gt;&lt;ul&gt;&lt;li&gt;Final cutover has been rescheduled for 7/9&lt;/li&gt;&lt;li&gt;Working with on setting up 1:1 time this week with our new scrummaster and tech lead.&lt;/li&gt;&lt;li&gt;Caidan received his machine and should be able to assist from a TAM perspective.&lt;/li&gt;&lt;li&gt;Scheduling some IC meetings.&lt;/li&gt;&lt;/ul&gt;&lt;p&gt;&lt;br&gt;&lt;/p&gt;&lt;p&gt;&lt;strong&gt;Vanguard June 14, 2021&lt;/strong&gt;&lt;/p&gt;&lt;ul&gt;&lt;li&gt;Final cutover has been postponed.&lt;/li&gt;&lt;li&gt;Michael B and other validators did not seem confidant with the current status and have asked to push off the final migration.&lt;/li&gt;&lt;li&gt;Vanguard has requested 3 hours daily for Melanie to work with them directly to solve any open issues and concerns. Jenny forwarded this to Marcin and we are waiting on approval.&lt;/li&gt;&lt;li&gt;Working with Vanguard team this week to see when we can ballpark a new cutover date.&lt;/li&gt;&lt;/ul&gt;&lt;p&gt;&lt;br&gt;&lt;/p&gt;&lt;p&gt;&lt;strong&gt;Vanguard June 7, 2021&lt;/strong&gt;&lt;/p&gt;&lt;ul&gt;&lt;li&gt;Mid Domino Upgrade - Another weekend of Jenny, Raymond and Melanie working to troubleshoot and test items.&amp;nbsp;&lt;/li&gt;&lt;li&gt;Hoping to have Vanguard green light final cutover by Tuesday.&lt;/li&gt;&lt;li&gt;Cutover if approved will take place on June 18th.&lt;/li&gt;&lt;li&gt;Working with the Vanguard team to get telemetry data, and set up recurring&amp;nbsp;cycles.&amp;nbsp;&lt;/li&gt;&lt;/ul&gt;&lt;p&gt;&lt;strong&gt;Vanguard - May 24, 2021&lt;/strong&gt;&lt;/p&gt;&lt;ul&gt;&lt;li&gt;2nd Data Migration occurred over the weekend.&lt;/li&gt;&lt;li&gt;Waiting to get an update from Jenny on status and level of completion.&lt;/li&gt;&lt;li&gt;Based on the slack thread it looks like we ran into some time delays and the process squeezed into early this morning ~5am EST.&lt;/li&gt;&lt;li&gt;Once confirmed on the migration, David and I are going to start working on a plan to drive adoption across executives and IC's.&lt;/li&gt;&lt;/ul&gt;&lt;p&gt;&lt;strong&gt;Vanguard - May 17, 2021&lt;/strong&gt;&lt;/p&gt;&lt;ul&gt;&lt;li&gt;2nd Data migration is occurring over this weekend.&lt;/li&gt;&lt;li&gt;4.x Admin training is scheduled for this week.&lt;strong&gt; &lt;/strong&gt;&lt;/li&gt;&lt;li&gt;Dave F, met with Michael A last Friday. Will connect with him today about how we are looking.&lt;/li&gt;&lt;/ul&gt;&lt;p&gt;&lt;br&gt;&lt;/p&gt;&lt;p&gt;&lt;strong&gt;4/19&lt;/strong&gt;&lt;/p&gt;&lt;ul&gt;&lt;li&gt;Email from Albano re: TAM Support and Migration Concerns&lt;/li&gt;&lt;/ul&gt;&lt;p&gt;&lt;br&gt;&lt;/p&gt;&lt;p&gt;&lt;strong&gt;3/22&lt;/strong&gt;&lt;/p&gt;&lt;ul&gt;&lt;li&gt;&lt;div&gt;QBR completed March 16th&lt;/div&gt;&lt;ul&gt;&lt;li&gt;&lt;a href="https://docs.google.com/presentation/d/18Jn4UOZUuBx4TdM-ViNqyAOVmp1cFtCG_nh7NJZljhk/edit" rel="noopener noreferrer" target="_blank" contenteditable="false"&gt;https://docs.google.com/presentation/d/18Jn4UOZUuBx4TdM-ViNqyAOVmp1cFtCG_nh7NJZljhk/edit&lt;/a&gt;&lt;/li&gt;&lt;li&gt;Feedback was positive from the session, highlighted improved stability of the platform and the work that Melanie/Marc has been doing as big wins for the last year.&lt;/li&gt;&lt;/ul&gt;&lt;/li&gt;&lt;li&gt;Mike A requested session to review Gartner results for 2021- Danny/Dave to follow up&lt;/li&gt;&lt;li&gt;&lt;div&gt;Mike A moving into a new role, Global Head of Analytics Platforms within the Office of the CTO&lt;/div&gt;&lt;ul&gt;&lt;li&gt;Great champion to have in the CTO org to help push the ELA in place&lt;/li&gt;&lt;/ul&gt;&lt;/li&gt;&lt;li&gt;&lt;div&gt;Domino 4 Migration&lt;/div&gt;&lt;ul&gt;&lt;li&gt;TEST region is in acceptance, awaiting confirmation from Michael on finishing testing.&lt;/li&gt;&lt;/ul&gt;&lt;/li&gt;&lt;/ul&gt;&lt;p&gt;&lt;br&gt;&lt;/p&gt;&lt;p&gt;&lt;strong&gt;3/1&lt;/strong&gt;&lt;/p&gt;&lt;ul&gt;&lt;li&gt;DMM roadmap for VG team&lt;/li&gt;&lt;li&gt;&lt;div&gt;QBR scheduled for 3/16&lt;/div&gt;&lt;ul&gt;&lt;li&gt;Review updated roadmap&lt;/li&gt;&lt;li&gt;Discuss path to engage with Office of the CTO as part of new license structure&lt;/li&gt;&lt;/ul&gt;&lt;/li&gt;&lt;li&gt;Migration progressing along &lt;a href="https://dominodatalab.monday.com/boards/829488968" rel="noopener noreferrer" target="_blank" contenteditable="false"&gt;https://dominodatalab.monday.com/boards/829488968&lt;/a&gt;&lt;/li&gt;&lt;li&gt;&lt;br&gt;&lt;/li&gt;&lt;/ul&gt;&lt;p&gt;&lt;br&gt;&lt;/p&gt;&lt;p&gt;&lt;strong&gt;1/19&lt;/strong&gt;&lt;/p&gt;&lt;ul&gt;&lt;li&gt;TEST migration to begin this week pending sign off on test user cases and HWTs&lt;/li&gt;&lt;li&gt;Waiting for confirmation on new timeline, pending tax freeze change end of March which will potentially push production out.&lt;/li&gt;&lt;li&gt;Dave F working with procurement on upsell proposal. Predicted 15 seat upsell.&lt;/li&gt;&lt;/ul&gt;</t>
  </si>
  <si>
    <t>Verizon</t>
  </si>
  <si>
    <t>Verizon Communications Inc. is an integrated telecommunications company that provides wire line voice and data services, wireless services, Internet services, and published directory information. The Company also provides network services for the federal government including business phone lines, data services, telecommunications equipment and payphones.</t>
  </si>
  <si>
    <t>https://www.linkedin.com/in/linda-avery-b209a518/</t>
  </si>
  <si>
    <t>https://drive.google.com/drive/u/0/folders/1S_yoMFMnu54B6pQCt0rVSz9K2j3kzkwB</t>
  </si>
  <si>
    <t>https://dominodatalab.atlassian.net/browse/CS-6023</t>
  </si>
  <si>
    <t>https://www.linkedin.com/company/verizon/</t>
  </si>
  <si>
    <t>+1 212 395 1000</t>
  </si>
  <si>
    <t>https://dominodatalab.my.salesforce.com/0011500001egAmfAAE</t>
  </si>
  <si>
    <t>https://dominodatalab.monday.com/boards/682602202/</t>
  </si>
  <si>
    <t>https://www.verizon.com</t>
  </si>
  <si>
    <t>&lt;p&gt;&lt;strong&gt;&lt;u&gt;1/3/2021&lt;/u&gt;&lt;/strong&gt;:&lt;/p&gt;&lt;ul&gt;&lt;li&gt;NickE reaching out to Linda Avery to discuss ELA path (CDAO)&lt;/li&gt;&lt;/ul&gt;&lt;p&gt;&amp;nbsp;&lt;/p&gt;&lt;p&gt;Current notes and project plan can be found --&amp;gt; &lt;a target="_blank" rel="noopener noreferrer" href="https://docs.google.com/spreadsheets/d/1F5CkJCZKDzobqaUFy9cAvgM3eQ8F67CVMWVAtBfF4GM/edit#gid=927837377"&gt;https://docs.google.com/spreadsheets/d/1F5CkJCZKDzobqaUFy9cAvgM3eQ8F67CVMWVAtBfF4GM/edit#gid=927837377&lt;/a&gt;&lt;/p&gt;&lt;p&gt;&amp;nbsp;&lt;/p&gt;&lt;p&gt;&lt;a target="_blank" rel="noopener noreferrer" href="https://drive.google.com/drive/u/0/folders/1AJIXMHOFv9_jxqW_4dwbsEcSJT5s5F-y"&gt;https://drive.google.com/drive/u/0/folders/1AJIXMHOFv9_jxqW_4dwbsEcSJT5s5F-y&lt;/a&gt;&lt;/p&gt;</t>
  </si>
  <si>
    <t>Vevo</t>
  </si>
  <si>
    <t>Operator of a social music network intended to play music online for free. The company's social music network has a video player which allows users to make their own playlist from albums or specific songs by logging in through their Facebook account, it pulls out a video from YouTube and displays it on screen during the playback, enabling its users to play, share and discover new music from YouTube.</t>
  </si>
  <si>
    <t>&lt;ul&gt;&lt;li&gt;Paying 50k for 5 licenses, only 1 user on the platform after head DS left&lt;/li&gt;&lt;li&gt;Some corporate restructuring, SF office closed and morale is low&lt;/li&gt;&lt;li&gt;Users must be on VPN to access Domino at all times&lt;/li&gt;&lt;li&gt;Productionization is taking place outside of Domino&lt;/li&gt;&lt;/ul&gt;&lt;p&gt;&lt;br&gt;&lt;/p&gt;</t>
  </si>
  <si>
    <t>D-00144: Joseph Herlant - IT Admin, joseph.herlant@vevo.com  Eyal Golshani - App Admin, eyal.golshani@vevo.com</t>
  </si>
  <si>
    <t>https://drive.google.com/drive/folders/1-AeU67zt9d34dcRfJIY2OqhFSHWirvHz</t>
  </si>
  <si>
    <t>https://dominodatalab.atlassian.net/browse/CS-7609</t>
  </si>
  <si>
    <t>+1 212 331 1357</t>
  </si>
  <si>
    <t>Agreed in contract to do case study. Progressing this plus other referenceability (logo permission, press release reference, PR) with Vevo Comms - July 2019.</t>
  </si>
  <si>
    <t>Logo Use, Name Use, Private Reference, Speaking Engagements, Additional Contract Language, Press Release Reference</t>
  </si>
  <si>
    <t>https://dominodatalab.my.salesforce.com/0011500001eIRvTAAW</t>
  </si>
  <si>
    <t>https://dominodatalab.monday.com/boards/368508492</t>
  </si>
  <si>
    <t>https://us-west-2b.online.tableau.com/t/dominoanalytics/views/RetentionDashboard-New/Retention/shamiya.henesley@dominodatalab.com/025dff5e-e902-4e0c-afaf-ebfd9363fd32?:display_count=n&amp;:showVizHome=n&amp;:origin=viz_share_link</t>
  </si>
  <si>
    <t>https://www.vevo.com</t>
  </si>
  <si>
    <t>&lt;p&gt;12/31/21 - no new updates, intro meeting to Eylal followed up Monday 12/20&lt;/p&gt;</t>
  </si>
  <si>
    <t>VMware</t>
  </si>
  <si>
    <t>VMware is an industry leader in virtualizing IT infrastructure and became a stand-alone entity after spinning off from Dell Technologies in November 2021. The software provider operates in the three segments: licenses; subscriptions and software as a service; and services. VMware's solutions are used across IT infrastructure, application development, and cybersecurity teams, and the company takes a neutral approach to being the cohesion between cloud environments. The Palo Alto, California, firm operates and sells on a global scale, with about half its revenue from the United States, through direct sales, distributors, and partnerships.</t>
  </si>
  <si>
    <t>Palo Alto</t>
  </si>
  <si>
    <t>https://drive.google.com/drive/folders/1pyPBQsFk5D3QsLsre7KzQ0Wno-rV-kap</t>
  </si>
  <si>
    <t>Maintain, Onboarding - Planning</t>
  </si>
  <si>
    <t>https://dominodatalab.atlassian.net/browse/CS-10814</t>
  </si>
  <si>
    <t>Open Source k8s</t>
  </si>
  <si>
    <t>4.2.2, 4.6.1</t>
  </si>
  <si>
    <t>+1 877 486 9273</t>
  </si>
  <si>
    <t>Logo Use, Name Use, Speaking Engagements, Press Release Reference</t>
  </si>
  <si>
    <t>https://dominodatalab.my.salesforce.com/0011500001egCOzAAM</t>
  </si>
  <si>
    <t>https://dominodatalab.monday.com/boards/621945381</t>
  </si>
  <si>
    <t>https://www.vmware.com</t>
  </si>
  <si>
    <t>&lt;p&gt;-- Update 12/17/21--&lt;/p&gt;&lt;p&gt;&amp;nbsp;&lt;/p&gt;&lt;p&gt;Action Plan:&lt;/p&gt;&lt;ul&gt;&lt;li&gt;VMware identified the first batch of users and having them undergo their internal onboarding process&lt;/li&gt;&lt;li&gt;VMware have added the SkillJar training as part of their mandatory onboarding process&lt;/li&gt;&lt;li&gt;Planning to schedule a live training session for approximately second week of Jan&amp;nbsp;&lt;ul&gt;&lt;li&gt;Will be conducted out of EMEA&lt;/li&gt;&lt;/ul&gt;&lt;/li&gt;&lt;li&gt;We agreed to schedule Admin training, Spark training and monthly office hours&lt;/li&gt;&lt;/ul&gt;&lt;p&gt;&amp;nbsp;&lt;/p&gt;&lt;p&gt;Upsell:&lt;/p&gt;&lt;ul&gt;&lt;li&gt;Just signed a 1-year deal with additional ~40 users (total 50 seats), however has a potential for&amp;nbsp;200-300 additional users within 1-2 years&lt;/li&gt;&lt;/ul&gt;&lt;p&gt;&amp;nbsp;&lt;/p&gt;&lt;p&gt;&amp;nbsp;&lt;/p&gt;&lt;p&gt;WHY they are red:&lt;/p&gt;&lt;ul&gt;&lt;li&gt;n/a&lt;/li&gt;&lt;/ul&gt;&lt;p&gt;&amp;nbsp;&lt;/p&gt;&lt;p&gt;------&lt;/p&gt;&lt;p&gt;Other things in flight:&lt;/p&gt;&lt;ul&gt;&lt;li&gt;n/a&lt;/li&gt;&lt;/ul&gt;</t>
  </si>
  <si>
    <t>WarnerMedia (Turner + HBO + CNN + HBO Max)</t>
  </si>
  <si>
    <t>Warner World Limited offers office support services. Warner World Limited was incorporated in 1967 and is based in London, United Kingdom.</t>
  </si>
  <si>
    <t>&lt;p&gt;&lt;span style="background-color: transparent; color: rgb(0, 0, 0);"&gt;Technical hurdles causing delays in going from the POC to the real deploy; Absentee champion&lt;/span&gt;&lt;/p&gt;</t>
  </si>
  <si>
    <t>D-00141, D-00169: ??</t>
  </si>
  <si>
    <t>https://www.linkedin.com/in/haile-owusu-b745a054/</t>
  </si>
  <si>
    <t>https://drive.google.com/drive/folders/19Z-RQjZykqJj6LdOr5-lZqnvLcyHG4pm</t>
  </si>
  <si>
    <t>https://dominodatalab.atlassian.net/browse/CS-6966</t>
  </si>
  <si>
    <t>3.1.8, 3.6.9</t>
  </si>
  <si>
    <t>+44 20 7493 3364</t>
  </si>
  <si>
    <t>Haile is willing to do speaking engagements and great when you get him - but can be unresponsive and unreliable.</t>
  </si>
  <si>
    <t>https://dominodatalab.my.salesforce.com/0011500001eEEJOAA4</t>
  </si>
  <si>
    <t>&lt;p&gt;&lt;a href="https://dominodatalab.slack.com/archives/CDJAX003V" rel="noopener noreferrer" target="_blank" contenteditable="false"&gt;#turner&lt;/a&gt;&lt;/p&gt;</t>
  </si>
  <si>
    <t>https://dominodatalab.monday.com/boards/319224012</t>
  </si>
  <si>
    <t>https://us-west-2b.online.tableau.com/t/dominoanalytics/views/RetentionDashboard-New/Retention/shamiya.henesley@dominodatalab.com/1c30ccfc-33e5-438f-bbaa-4186ff53617f?:display_count=n&amp;:showVizHome=n&amp;:origin=viz_share_link</t>
  </si>
  <si>
    <t>http://turner.com</t>
  </si>
  <si>
    <t>&lt;p&gt;&lt;strong&gt;WarnerMedia October 18, 2021&lt;/strong&gt;&lt;/p&gt;&lt;ul&gt;&lt;li&gt;Their upgrade has been given the thumbs up on the Domino side.&lt;/li&gt;&lt;li&gt;Waiting to hear back from Warner on their availability. &lt;/li&gt;&lt;li&gt;Chris E still trying to connect with them over their contract and for a general introduction.&lt;/li&gt;&lt;/ul&gt;&lt;p&gt;&lt;strong&gt;WarnerMedia October 4, 2021&lt;/strong&gt;&lt;/p&gt;&lt;ul&gt;&lt;li&gt;Looking to get their upgrade prioritized still.&lt;/li&gt;&lt;li&gt;No major other updates, they have been quiet.&lt;/li&gt;&lt;li&gt;Looking to schedule new AE intro call.&lt;/li&gt;&lt;/ul&gt;&lt;p&gt;&lt;br&gt;&lt;/p&gt;&lt;p&gt;&lt;strong&gt;WarnerMedia September 27, 2021&lt;/strong&gt;&lt;/p&gt;&lt;ul&gt;&lt;li&gt;Looking to get their upgrade prioritized still.&lt;/li&gt;&lt;li&gt;Hoping to hear on DOMCAT results this week.&lt;/li&gt;&lt;li&gt;WM will have a new account exec, waiting on that direction.&lt;/li&gt;&lt;/ul&gt;&lt;p&gt;&lt;br&gt;&lt;/p&gt;&lt;p&gt;&lt;br&gt;&lt;/p&gt;&lt;p&gt;&lt;strong&gt;WarnerMedia September 20, 2021&lt;/strong&gt;&lt;/p&gt;&lt;ul&gt;&lt;li&gt;Looking to get their upgrade prioritized still.&lt;/li&gt;&lt;li&gt;Meeting internally this week to determine resources and time needed to proceed from our end.&lt;/li&gt;&lt;li&gt;Slight radio silence from WM on a few items we have sent over.&lt;/li&gt;&lt;/ul&gt;&lt;p&gt;&lt;br&gt;&lt;/p&gt;&lt;p&gt;&lt;strong&gt;WarnerMedia September 13, 2021&lt;/strong&gt;&lt;/p&gt;&lt;ul&gt;&lt;li&gt;Looking to get their upgrade prioritized.&lt;/li&gt;&lt;li&gt;Waiting to hear from WM on their Domino deployment details.&lt;/li&gt;&lt;li&gt;Must provide upgrade update by EOW&lt;/li&gt;&lt;/ul&gt;&lt;p&gt;&lt;br&gt;&lt;/p&gt;&lt;p&gt;&lt;strong&gt;WarnerMedia August 30, 2021&lt;/strong&gt;&lt;/p&gt;&lt;ul&gt;&lt;li&gt;Once 4.6 release not.es get made public, I need to share them&lt;/li&gt;&lt;li&gt;Need to push on their upgrade.&lt;/li&gt;&lt;/ul&gt;&lt;p&gt;&lt;br&gt;&lt;/p&gt;&lt;p&gt;&lt;strong&gt;WarnerMedia August 16, 2021&lt;/strong&gt;&lt;/p&gt;&lt;ul&gt;&lt;li&gt;Working with WM to schedule a call with their upgrade lead.&lt;/li&gt;&lt;li&gt;Looking into a few user problems, but need to get them on a call to gather details (non urgent)&lt;/li&gt;&lt;/ul&gt;&lt;p&gt;&lt;br&gt;&lt;/p&gt;&lt;p&gt;&lt;strong&gt;WarnerMedia August 9, 2021&lt;/strong&gt;&lt;/p&gt;&lt;ul&gt;&lt;li&gt;Woking with Rachel to get them moved up in the upgrade list.&lt;/li&gt;&lt;/ul&gt;&lt;p&gt;&lt;br&gt;&lt;/p&gt;&lt;p&gt;&lt;strong&gt;WarnerMedia August 2, 2021&lt;/strong&gt;&lt;/p&gt;&lt;ul&gt;&lt;li&gt;Overall still very quiet but Josie was able to chat with Haile last week.&lt;/li&gt;&lt;li&gt;Planning on pushing to get them moved up in the upgrade process and timeline.&lt;/li&gt;&lt;li&gt;We need to push on them a little harder for the DMM sandbox testing.&lt;/li&gt;&lt;li&gt;Will work with Haile to focus on adoption.&lt;/li&gt;&lt;/ul&gt;&lt;p&gt;&lt;br&gt;&lt;/p&gt;&lt;p&gt;&lt;strong&gt;WarnerMedia July 26, 2021&lt;/strong&gt;&lt;/p&gt;&lt;ul&gt;&lt;li&gt;Overall still very quiet.&lt;/li&gt;&lt;li&gt;Have not gotten a response to multiple emails.&lt;/li&gt;&lt;li&gt;Will check in with Josie again.&lt;/li&gt;&lt;/ul&gt;&lt;p&gt;&lt;br&gt;&lt;/p&gt;&lt;p&gt;&lt;strong&gt;WarnerMedia July 19, 2021&lt;/strong&gt;&lt;/p&gt;&lt;ul&gt;&lt;li&gt;Overall very quiet.&lt;/li&gt;&lt;li&gt;Met with Josie to discuss account health. We both are struggling to get them on the horn. We are both trying to get some time with them to work on next steps, as well as determine how we can continue to build with them.&lt;/li&gt;&lt;/ul&gt;&lt;p&gt;&lt;br&gt;&lt;/p&gt;&lt;p&gt;&lt;strong&gt;WarnerMedia July 12, 2021&lt;/strong&gt;&lt;/p&gt;&lt;ul&gt;&lt;li&gt;Meeting with Josie this week to sync up on DMM and and overall engagement.&lt;/li&gt;&lt;/ul&gt;&lt;p&gt;&lt;br&gt;&lt;/p&gt;&lt;p&gt;&lt;strong&gt;WarnerMedia June 28, 2021&lt;/strong&gt;&lt;/p&gt;&lt;ul&gt;&lt;li&gt;DMM sandbox install has started.&lt;/li&gt;&lt;li&gt;No major changes with account. I reached out to Haile and team last week to kick off conversations on how we can drive some adoption.&lt;/li&gt;&lt;/ul&gt;&lt;p&gt;&lt;br&gt;&lt;/p&gt;&lt;p&gt;&lt;strong&gt;WarnerMedia June 21, 2021&lt;/strong&gt;&lt;/p&gt;&lt;ul&gt;&lt;li&gt;DMM sandbox install will kickoff this week.&lt;/li&gt;&lt;li&gt;Working on connecting with WM team on teasing out adoption issues.&lt;/li&gt;&lt;li&gt;Checking in with Jenny on 4.X migration prior to the needed 4.6 migration later in the summer if they move on DMM.&lt;/li&gt;&lt;/ul&gt;&lt;p&gt;&lt;br&gt;&lt;/p&gt;&lt;p&gt;&lt;strong&gt;WarnerMedia June 14, 2021&lt;/strong&gt;&lt;/p&gt;&lt;ul&gt;&lt;li&gt;DMM sandbox install in underway.&lt;/li&gt;&lt;li&gt;Working with both the DMM and WMM team to get this going next week.&lt;/li&gt;&lt;li&gt;Looking to run a 1-2 month trial, then possibly look for a late August / September formal migration/upgrade to 4.6 and DMM install.&lt;/li&gt;&lt;/ul&gt;&lt;p&gt;&lt;br&gt;&lt;/p&gt;&lt;p&gt;&lt;strong&gt;WarnerMedia June 7, 2021&lt;/strong&gt;&lt;/p&gt;&lt;ul&gt;&lt;li&gt;Working with the product team to determine deploying a sandbox DMM environment&amp;nbsp;for them.&amp;nbsp;&lt;/li&gt;&lt;li&gt;Will be pushing on the WM team to schedule recurring&amp;nbsp;meetings.&amp;nbsp;&lt;/li&gt;&lt;/ul&gt;&lt;p&gt;May 24, 2021&lt;/p&gt;&lt;ul&gt;&lt;li&gt;Working to move on a DMM install.&lt;/li&gt;&lt;li&gt;Will connect internally this week to plan out a POC for them, and what the tech requirements will be.&lt;/li&gt;&lt;li&gt;Leo will actively work on this with us via a shared google doc.&lt;/li&gt;&lt;li&gt;No indication the resent merger proposal will have an immediate affect.&lt;/li&gt;&lt;/ul&gt;&lt;p&gt;May 17, 2021&lt;/p&gt;&lt;ul&gt;&lt;li&gt;Circled back internally (Domino) to figure out next steps as to Polaris vs DMM.&lt;/li&gt;&lt;li&gt;Team will now go back to WM to push for a DMM rollout.&lt;/li&gt;&lt;li&gt;Working to schedule a call this week to review technical requirements.&lt;/li&gt;&lt;li&gt;Still trying to confirm some 1:1 time with Haile and Leo.&lt;/li&gt;&lt;/ul&gt;&lt;p&gt;&lt;br&gt;&lt;/p&gt;&lt;p&gt;May 10, 2021&lt;/p&gt;&lt;ul&gt;&lt;li&gt;Scheduled call to discuss DMM vs general model monitoring for Monday May 10th.&lt;/li&gt;&lt;li&gt;Working with Jenny to confirm general Q2 time frame for upgrade.&lt;/li&gt;&lt;li&gt;Scheduling call with Haile and Leo for more 1:1 intro's.&lt;/li&gt;&lt;/ul&gt;&lt;p&gt;&lt;br&gt;&lt;/p&gt;&lt;p&gt;April 29, 2021: Sync with Leo&lt;/p&gt;&lt;ul&gt;&lt;li&gt;Met with Leo to discuss some questions he had around DMM, also discussed some platform solutions they would gain with their move to 4.x&lt;/li&gt;&lt;li&gt;Leo seemed very positive about DMM.&lt;/li&gt;&lt;li&gt;Elliot (Domino) did an overview of some Model API solutions we can provide which was taken very positive by Leo.&lt;/li&gt;&lt;li&gt;Leo mentioned he had met with Chris Y, and Josh P the day prior to chat over "Polaris"&lt;/li&gt;&lt;/ul&gt;&lt;p&gt;&lt;br&gt;&lt;/p&gt;&lt;p&gt;&lt;strong&gt;3/29&lt;/strong&gt;&lt;/p&gt;&lt;ul&gt;&lt;li&gt;&lt;div&gt;Sent Haile/Leo overview of key features and functionalities&lt;/div&gt;&lt;ul&gt;&lt;li&gt;Follow up with a session understanding 4.x requirements and how compute works in Domino.&lt;/li&gt;&lt;li&gt;Reached out requesting information on Identity Resolution case study in Domino.&lt;/li&gt;&lt;/ul&gt;&lt;/li&gt;&lt;/ul&gt;&lt;p&gt;&lt;br&gt;&lt;/p&gt;&lt;p&gt;&lt;strong&gt;3/22&lt;/strong&gt;&lt;/p&gt;&lt;ul&gt;&lt;li&gt;&lt;div&gt;Strategic initiatives discussion with Haile&lt;/div&gt;&lt;ul&gt;&lt;li&gt;&lt;div&gt;Domino 4.x migration&lt;/div&gt;&lt;ul&gt;&lt;li&gt;Haile requested a session with their CDP (Cloud team) to review requirements and better understand nuances with respect to K8s. Timeline still TBD&lt;/li&gt;&lt;li&gt;Not sure on K8s expertise&lt;/li&gt;&lt;/ul&gt;&lt;/li&gt;&lt;li&gt;Will need to provide recommendation in about 1.5 months time. Primarily a budget exercise to try and trim costs.&lt;/li&gt;&lt;li&gt;&lt;div&gt;Identity Resolution Case Study&lt;/div&gt;&lt;ul&gt;&lt;li&gt;Needs a week to iron out whats involved. Can Domino help Warner in a consulting capacity wrt to Domino functionality? Get a FE assigned.&lt;/li&gt;&lt;/ul&gt;&lt;/li&gt;&lt;/ul&gt;&lt;/li&gt;&lt;li&gt;&lt;div&gt;Completed roadmap presentation with Haile and Leo&lt;/div&gt;&lt;ul&gt;&lt;li&gt;Emphasis on MLOps is important for them&lt;/li&gt;&lt;/ul&gt;&lt;/li&gt;&lt;li&gt;&lt;div&gt;User Interviews - Sayeed (technical product manager), Yingjie Lie (data scientist (NLWF), Sina Faridmeher (Data scientist), Harold Nikoue&lt;/div&gt;&lt;ul&gt;&lt;li&gt;All users surfaced the collaboration benefits of Domino as the main reason they use the platform. Useful for when they have projects they need to work on together&lt;/li&gt;&lt;li&gt;However for individual projects prefer to use their own laptops, mainly due to instability issues they had experienced in the past. On-going issues with compute resources available as well.&lt;/li&gt;&lt;/ul&gt;&lt;/li&gt;&lt;/ul&gt;&lt;p&gt;&lt;br&gt;&lt;/p&gt;&lt;p&gt;Next Steps:&lt;/p&gt;&lt;ul&gt;&lt;li&gt;meeting with CDP/Haile to review K8s requirements and 4.x&lt;/li&gt;&lt;li&gt;Follow up with Haile on resolution identity model&lt;/li&gt;&lt;/ul&gt;&lt;p&gt;&lt;br&gt;&lt;/p&gt;&lt;p&gt;&lt;br&gt;&lt;/p&gt;&lt;p&gt;&lt;strong&gt;3/1&lt;/strong&gt;&lt;/p&gt;&lt;ul&gt;&lt;li&gt;&lt;div&gt;Need a response on our ability to support an upgrade from 3.6 Pk8s to 4.x&lt;/div&gt;&lt;ul&gt;&lt;li&gt;&lt;a href="https://dominodatalab.atlassian.net/browse/CS-11518" rel="noopener noreferrer" target="_blank" contenteditable="false"&gt;https://dominodatalab.atlassian.net/browse/CS-11518&lt;/a&gt;&lt;/li&gt;&lt;/ul&gt;&lt;/li&gt;&lt;li&gt;&lt;div&gt;Met with Sina Faridmehr (data scientist)&lt;/div&gt;&lt;ul&gt;&lt;li&gt;&lt;div&gt;Lots of organizational changes at WarnerMedia, a few of the teams that used Domino are NLWF&lt;/div&gt;&lt;ul&gt;&lt;li&gt;Francis's team (Francis + 2 data scientists)&lt;/li&gt;&lt;li&gt;Brad Imbach's team&lt;/li&gt;&lt;/ul&gt;&lt;/li&gt;&lt;li&gt;&lt;div&gt;2 separate teams under ADDS, one is predictive analytics and one is operation research (using decision making tools)&lt;/div&gt;&lt;ul&gt;&lt;li&gt;Sina's team falls under predictive analytics, 6-7 folks with him.&lt;/li&gt;&lt;/ul&gt;&lt;/li&gt;&lt;/ul&gt;&lt;/li&gt;&lt;li&gt;Send roadmap to Haile and schedule time late March&lt;/li&gt;&lt;/ul&gt;&lt;p&gt;&lt;br&gt;&lt;/p&gt;&lt;p&gt;&lt;br&gt;&lt;/p&gt;&lt;p&gt;&lt;strong&gt;Older&lt;/strong&gt;&lt;/p&gt;&lt;ul&gt;&lt;li&gt;&lt;div&gt;Lots of organizational changes at WarnerMedia, new CEO, CTO, lots of changes at the exec level&lt;/div&gt;&lt;ul&gt;&lt;li&gt;Cement still hasn't dried, still figuring things out&lt;/li&gt;&lt;/ul&gt;&lt;/li&gt;&lt;li&gt;Not sure on strategic direction yet, wants to meet again in October. Loves Domino and thinks there is an opportunity for consolidation of tools.&lt;/li&gt;&lt;li&gt;October 15th -- review 4.x new features, discussion on current use cases, discuss renewal&lt;/li&gt;&lt;/ul&gt;</t>
  </si>
  <si>
    <t>zData Inc.</t>
  </si>
  <si>
    <t>zData Inc., a consulting company, offers consulting, managed, data, training, cloud and onprem integration, online or onsite training, technical support, and data science services. The company was incorporated in 2011 and is based in Newark, Delaware. As of February 17, 2017, zData Inc. operates as a subsidiary of Atos SE.</t>
  </si>
  <si>
    <t>https://drive.google.com/drive/folders/1rSRyaugRqCd4o-eU5Hm6OzM6tBdte8f5</t>
  </si>
  <si>
    <t>4.1.</t>
  </si>
  <si>
    <t>+1 302 566 5351</t>
  </si>
  <si>
    <t>https://dominodatalab.my.salesforce.com/0011C00001wvaLsQAI</t>
  </si>
  <si>
    <t>https://zdatainc.com/</t>
  </si>
  <si>
    <t>Zurcher Kantonalbank</t>
  </si>
  <si>
    <t>ZÃƒÂ¼rcher Kantonalbank provides various banking products and services primarily in Switzerland. The company offers investment and asset management products and services; wealth management and portfolio consulting services; and professional support services for buying, renovating, and selling real estate properties. It also provides financial planning and retirement analysis, and succession planning advisory services, as well as stock market and currency services. In addition, the company offers international payments, letter of credit, export finance, and bank guarantees; and engages in trading and capital market, borrowing, and card businesses. It operates through a network of 64 branches and 320 ATMs in Zurich. Zurcher Kantonalbank was founded in 1870 and is based in Zurich, Switzerland.</t>
  </si>
  <si>
    <t>https://app.catalyst.io/data/accounts/43bf489e-b6e5-45c3-99e4-7894071919d3?layoutId=c6ab5c24-7fa9-436f-adc6-2322cf7bc56a&amp;contactId=bc7b5ae1-9b80-4943-9603-26565792f673</t>
  </si>
  <si>
    <t>&lt;p&gt;&lt;a href="https://github.com/cerebrotech/domino-zkb" rel="noopener noreferrer" target="_blank" contenteditable="false"&gt;https://github.com/cerebrotech/domino-zkb&lt;/a&gt;&lt;/p&gt;</t>
  </si>
  <si>
    <t>https://dominodatalab.atlassian.net/browse/CS-11579</t>
  </si>
  <si>
    <t>+41 844 843 823</t>
  </si>
  <si>
    <t>https://dominodatalab.my.salesforce.com/0011C00002FE0jKQAT</t>
  </si>
  <si>
    <t>https://dominodatalab.monday.com/boards/1005541012/views/22107264</t>
  </si>
  <si>
    <t>https://www.zkb.ch</t>
  </si>
  <si>
    <t>&lt;p&gt;&lt;strong&gt;2021-12-13&lt;/strong&gt;&lt;/p&gt;&lt;p&gt;Product team working on documentation and design for API enhancements to be done in 5.0 release that will allow full green lights for ZKB's Domino adoption, i.e assigning all licenses and onboard them all. To date, only 15 users leveraging Domino out of their 120 licenses, but champion happy and confident that we will get all approvals before end of year, and assigned all licenses in Q1 2022 and onboard them all.&lt;/p&gt;&lt;p&gt;&amp;nbsp;&lt;/p&gt;&lt;p&gt;&lt;strong&gt;2021-12-6&lt;/strong&gt;&lt;/p&gt;&lt;ul&gt;&lt;li&gt;&lt;strong&gt;No risk given we have a 3 year contract&lt;/strong&gt;&lt;/li&gt;&lt;li&gt;&lt;strong&gt;Deployed now but only 15 users as they are waiting for security to give green lights on further use of Domino&lt;/strong&gt;&lt;/li&gt;&lt;li&gt;&lt;strong&gt;What's blocking is the API issues&lt;/strong&gt;&lt;ul&gt;&lt;li&gt;&lt;strong&gt;API tokens are in plaintext in Mongo - &lt;/strong&gt;&lt;a target="_blank" rel="noopener noreferrer" href="https://dominodatalab.atlassian.net/browse/DOM-31052"&gt;&lt;strong&gt;DOM-31052&lt;/strong&gt;&lt;/a&gt;&lt;/li&gt;&lt;li&gt;&lt;strong&gt;API security key issue&lt;/strong&gt;&lt;/li&gt;&lt;/ul&gt;&lt;/li&gt;&lt;li&gt;&lt;strong&gt;Both issues been addressed and will be sorted in 5.0 and by ZKB stopping using API keys with this new version. Domino product will have to provide written email and design doc to be shared with ZKB security by the end of the year to get green light and make further adoption progress. That is led by Daniel and Dmitry from&lt;/strong&gt;&lt;/li&gt;&lt;/ul&gt;&lt;p&gt;&amp;nbsp;&lt;/p&gt;&lt;p&gt;&lt;strong&gt;2021-11-15&lt;/strong&gt;&lt;/p&gt;&lt;p&gt;&amp;nbsp;&lt;/p&gt;&lt;p&gt;&lt;strong&gt;Weekly update:&lt;/strong&gt;&lt;/p&gt;&lt;p&gt;&amp;nbsp;&lt;/p&gt;&lt;p&gt;Contract - ZKB is on a 3 year contract so there isn't much risk contract-wise.&lt;/p&gt;&lt;p&gt;&amp;nbsp;&lt;/p&gt;&lt;p&gt;Deployment - They are happy with Domino and consider themselves as live given they have the app platform in prod for 2 months and first model live since October. They have not taken models in prod yet, given they need to go through a review process via the DevOps team. On going internal discussions to work out the internal issues they have (see below) and the security issue (Domino API) raised to us needs to be addressed as a priority to remove pressure from ZKB's security team. Then we will be in a very good place.&lt;/p&gt;&lt;p&gt;&amp;nbsp;&lt;/p&gt;&lt;p&gt;Hurdles:&lt;/p&gt;&lt;p&gt;1. Domino API issues:&lt;/p&gt;&lt;ul&gt;&lt;li&gt;API tokens are in plaintext in Mongo - &lt;a target="_blank" rel="noopener noreferrer" href="https://dominodatalab.atlassian.net/browse/DOM-31052"&gt;DOM-31052&lt;/a&gt; - Targeted for 5.0 by product and communicated to ZKB already.&lt;/li&gt;&lt;li&gt;API security key - JIRA either not created OR on hold, to be confirmed with Product. Liaising with Product&lt;/li&gt;&lt;/ul&gt;&lt;p&gt;&amp;nbsp;&lt;/p&gt;&lt;p&gt;2. There are mix of internal processes blocking users from users being onboarded to their Prod Domino:&lt;/p&gt;&lt;ul&gt;&lt;li&gt;ZKB own model lifecycle process they need to sort&lt;/li&gt;&lt;li&gt;change management challenges&lt;/li&gt;&lt;li&gt;That's IT systems they are pushing to prod, not just models, so longer process and approvals&lt;/li&gt;&lt;/ul&gt;&lt;p&gt;3 . RBAC (long term)&lt;/p&gt;&lt;ul&gt;&lt;li&gt;ZKB needs confirmation on what Domino has planned for RBAC to increase confidence of ZKB's security team in Domino platform. Meeting being scheduled early December with Product (Pablo)&lt;/li&gt;&lt;/ul&gt;&lt;p&gt;&amp;nbsp;&lt;/p&gt;&lt;p&gt;&amp;nbsp;&lt;/p&gt;&lt;p&gt;&lt;strong&gt;Summary:&lt;/strong&gt;&lt;/p&gt;&lt;ul&gt;&lt;li&gt;Not fully deployed according to us due to internal security restrictions and technical blockers,but still testing lots Domino and happy with where they are right now.&lt;/li&gt;&lt;li&gt;All blockers identified and monitored.&lt;/li&gt;&lt;li&gt;High product enhancement demand&lt;/li&gt;&lt;li&gt;They have about 10 users today. 20 users are currently waiting to get access. ZKB plans to go to approx. 40 next year.&lt;/li&gt;&lt;li&gt;Contract runs until 2023 so no major risk.&lt;/li&gt;&lt;/ul&gt;</t>
  </si>
  <si>
    <t>Zurich Insurance Company North America</t>
  </si>
  <si>
    <t>Zurich Insurance Group AG</t>
  </si>
  <si>
    <t>&lt;p&gt;2 Main Goals&lt;/p&gt;&lt;ul&gt;&lt;li&gt;Get them upgraded off of 3.6&lt;/li&gt;&lt;li&gt;Hire a new CDO&lt;/li&gt;&lt;/ul&gt;&lt;p&gt;&lt;br&gt;&lt;/p&gt;</t>
  </si>
  <si>
    <t>&lt;p&gt;&lt;span style="background-color: transparent; color: rgb(0, 0, 0);"&gt;Not enough DSPs, high seat cost, Azure support (can connect to Azure data sources now), Dataiku in use. &lt;/span&gt;&lt;/p&gt;&lt;p&gt;&lt;br&gt;&lt;/p&gt;&lt;p&gt;&lt;span style="background-color: transparent; color: rgb(0, 0, 0);"&gt;ï»¿Renewal likely, but at a lower ARR&lt;/span&gt;&lt;/p&gt;</t>
  </si>
  <si>
    <t xml:space="preserve">https://dominodatalab.lightning.force.com/lightning/r/8001C000000oiyYQAQ/related/AttachedContentDocuments/view_x000D_
</t>
  </si>
  <si>
    <t>D-00091: Adam Cummins &lt;adam.cummins@zurichna.com&gt;</t>
  </si>
  <si>
    <t>https://www.zurichna.com/knowledge/experts/peter-hahn</t>
  </si>
  <si>
    <t>https://drive.google.com/drive/folders/0B552cXhO6PXZaFhyRG5yaU1IUDA</t>
  </si>
  <si>
    <t>Akshay A, Stacy A, Shiraz H, Petter O, Christopher W, Pankhuri V, Jaclyn P, Generally Available</t>
  </si>
  <si>
    <t>&lt;p&gt;&lt;a target="_blank" rel="noopener noreferrer" href="https://github.com/cerebrotech/deploy-zurich"&gt;https://github.com/cerebrotech/deploy-zurich&lt;/a&gt;&lt;/p&gt;&lt;p&gt;&amp;nbsp;&lt;/p&gt;&lt;p&gt;&amp;nbsp;&lt;/p&gt;</t>
  </si>
  <si>
    <t>https://dominodatalab.atlassian.net/browse/CS-3688</t>
  </si>
  <si>
    <t>3.6.13</t>
  </si>
  <si>
    <t>+1 847 605 6000</t>
  </si>
  <si>
    <t>Logo Use</t>
  </si>
  <si>
    <t>https://dominodatalab.my.salesforce.com/0011500001IOPRsAAP</t>
  </si>
  <si>
    <t>https://dominodatalab.monday.com/boards/281707234</t>
  </si>
  <si>
    <t>https://us-west-2b.online.tableau.com/t/dominoanalytics/views/RetentionDashboard-New/Retention/shamiya.henesley@dominodatalab.com/d9ffd9e6-ca29-4745-ab8e-3e7e2bfe7f88?:display_count=n&amp;:showVizHome=n&amp;:origin=viz_share_link</t>
  </si>
  <si>
    <t>Databricks, Dataiku, H2O</t>
  </si>
  <si>
    <t>https://www.zurichna.com</t>
  </si>
  <si>
    <t>&lt;p&gt;-- Update 12/17/21--&lt;/p&gt;&lt;p&gt;no updates&lt;/p&gt;&lt;p&gt;&amp;nbsp;&lt;/p&gt;&lt;p&gt;&amp;nbsp;&lt;/p&gt;&lt;p&gt;Action Plan:&lt;/p&gt;&lt;ul&gt;&lt;li&gt;AE (Mike) is working on scheduling an intro call with their new CDAO Jane Rheem and Nick E&lt;/li&gt;&lt;li&gt;Involve sales to position Domino to new CDAO and DS leads (resell the account)&lt;/li&gt;&lt;/ul&gt;&lt;p&gt;Stand up 5.0 sandbox&lt;/p&gt;&lt;ul&gt;&lt;li&gt;They can't have 2 deployments in the same VPC, but we could reuse the CIDR range&lt;/li&gt;&lt;/ul&gt;&lt;p&gt;&amp;nbsp;&lt;/p&gt;&lt;p&gt;WHY they are red:&lt;/p&gt;&lt;ul&gt;&lt;li&gt;n/a&lt;/li&gt;&lt;/ul&gt;&lt;p&gt;------&lt;/p&gt;&lt;p&gt;Other things in flight:&lt;/p&gt;&lt;p&gt;Evaluate the challenges in standing up QA (why did it take so long?)&lt;/p&gt;&lt;ul&gt;&lt;li&gt;eval: &lt;a target="_blank" rel="noopener noreferrer" href="https://docs.google.com/presentation/d/1oGhP2Em-uPw475qDdtqtsp-uHvXyO923BD0D-fD2YgI/edit#slide=id.g7cb79ee6a4"&gt;https://docs.google.com/presentation/d/1oGhP2Em-uPw475qDdtqtsp-uHvXyO923BD0D-fD2YgI/edit#slide=id.g7cb79ee6a4&lt;/a&gt;&lt;a target="_blank" rel="noopener noreferrer" href="https://docs.google.com/presentation/d/1oGhP2Em-uPw475qDdtqtsp-uHvXyO923BD0D-fD2YgI/edit#slide=id.g7cb79ee6a4_0_0"&gt;&lt;i&gt;0&lt;/i&gt;0&lt;/a&gt;&lt;/li&gt;&lt;/ul&gt;&lt;p&gt;Can Zurich's EMEA users leverage Domino?&lt;/p&gt;&lt;ul&gt;&lt;li&gt;Adam said this will be difficult because Domino has been paid for by their US team, and this complicates making it available to their European team.&lt;/li&gt;&lt;li&gt;Mike is having a discussion with Andreas&lt;/li&gt;&lt;li&gt;Waiting for Adam to provide appropriate POC in EMEA&lt;/li&gt;&lt;/ul&gt;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</si>
</sst>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Q139"/>
  <sheetViews>
    <sheetView tabSelected="1" workbookViewId="0"/>
  </sheetViews>
  <sheetFormatPr defaultRowHeight="15"/>
  <sheetData>
    <row r="1" spans="1: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row>
    <row r="2" spans="1:121">
      <c r="A2" t="s">
        <v>121</v>
      </c>
      <c r="B2" t="s">
        <v>122</v>
      </c>
      <c r="C2" t="s">
        <v>123</v>
      </c>
      <c r="D2" t="s">
        <v>124</v>
      </c>
      <c r="E2" t="s">
        <v>125</v>
      </c>
      <c r="F2" t="s">
        <v>126</v>
      </c>
      <c r="H2" t="s">
        <v>125</v>
      </c>
      <c r="I2" t="s">
        <v>127</v>
      </c>
      <c r="J2" t="s">
        <v>128</v>
      </c>
      <c r="P2" t="s">
        <v>129</v>
      </c>
      <c r="S2" t="s">
        <v>130</v>
      </c>
      <c r="V2" t="s">
        <v>131</v>
      </c>
      <c r="W2" t="s">
        <v>132</v>
      </c>
      <c r="X2" t="s">
        <v>133</v>
      </c>
      <c r="Z2">
        <v>0</v>
      </c>
      <c r="AA2">
        <v>0</v>
      </c>
      <c r="AB2" t="s">
        <v>134</v>
      </c>
      <c r="AD2" t="s">
        <v>135</v>
      </c>
      <c r="AE2" t="s">
        <v>136</v>
      </c>
      <c r="AH2">
        <v>1242</v>
      </c>
      <c r="AJ2" t="s">
        <v>137</v>
      </c>
      <c r="AK2" t="s">
        <v>138</v>
      </c>
      <c r="AO2">
        <v>0</v>
      </c>
      <c r="AP2">
        <v>14</v>
      </c>
      <c r="AQ2">
        <v>0</v>
      </c>
      <c r="AU2" t="s">
        <v>139</v>
      </c>
      <c r="AV2" t="s">
        <v>140</v>
      </c>
      <c r="AW2" t="s">
        <v>141</v>
      </c>
      <c r="AX2" t="b">
        <v>0</v>
      </c>
      <c r="AY2" t="s">
        <v>142</v>
      </c>
      <c r="BC2" t="s">
        <v>143</v>
      </c>
      <c r="BD2" s="1">
        <v>42992</v>
      </c>
      <c r="BE2" t="s">
        <v>144</v>
      </c>
      <c r="BF2" t="s">
        <v>145</v>
      </c>
      <c r="BH2" t="s">
        <v>146</v>
      </c>
      <c r="BI2" t="s">
        <v>147</v>
      </c>
      <c r="BJ2" s="1">
        <v>44227</v>
      </c>
      <c r="BK2" t="b">
        <v>0</v>
      </c>
      <c r="BS2" t="s">
        <v>148</v>
      </c>
      <c r="CA2" t="s">
        <v>149</v>
      </c>
      <c r="CB2" t="b">
        <v>0</v>
      </c>
      <c r="CD2" t="s">
        <v>150</v>
      </c>
      <c r="CE2" t="s">
        <v>151</v>
      </c>
      <c r="CG2" s="1">
        <v>42992</v>
      </c>
      <c r="CT2" t="s">
        <v>152</v>
      </c>
      <c r="CW2" t="s">
        <v>153</v>
      </c>
      <c r="CX2">
        <v>13</v>
      </c>
      <c r="CZ2" t="s">
        <v>130</v>
      </c>
      <c r="DC2" t="s">
        <v>154</v>
      </c>
      <c r="DK2" t="s">
        <v>155</v>
      </c>
      <c r="DL2">
        <v>0</v>
      </c>
      <c r="DM2" t="s">
        <v>156</v>
      </c>
      <c r="DN2" t="s">
        <v>157</v>
      </c>
      <c r="DO2" t="s">
        <v>158</v>
      </c>
      <c r="DP2" t="b">
        <v>0</v>
      </c>
    </row>
    <row r="3" spans="1:121">
      <c r="A3" t="s">
        <v>159</v>
      </c>
      <c r="B3" t="s">
        <v>122</v>
      </c>
      <c r="C3" t="s">
        <v>160</v>
      </c>
      <c r="D3" t="s">
        <v>161</v>
      </c>
      <c r="F3" t="s">
        <v>126</v>
      </c>
      <c r="H3" t="s">
        <v>162</v>
      </c>
      <c r="I3" t="s">
        <v>163</v>
      </c>
      <c r="J3" t="s">
        <v>164</v>
      </c>
      <c r="P3" t="s">
        <v>165</v>
      </c>
      <c r="Q3" t="b">
        <v>0</v>
      </c>
      <c r="S3" t="s">
        <v>166</v>
      </c>
      <c r="V3" t="s">
        <v>167</v>
      </c>
      <c r="W3" t="s">
        <v>132</v>
      </c>
      <c r="Z3">
        <v>0</v>
      </c>
      <c r="AA3">
        <v>0</v>
      </c>
      <c r="AB3" t="s">
        <v>168</v>
      </c>
      <c r="AC3" t="s">
        <v>169</v>
      </c>
      <c r="AD3" t="s">
        <v>170</v>
      </c>
      <c r="AE3" t="s">
        <v>136</v>
      </c>
      <c r="AH3">
        <v>1489</v>
      </c>
      <c r="AJ3" t="s">
        <v>171</v>
      </c>
      <c r="AK3" t="s">
        <v>172</v>
      </c>
      <c r="AM3" t="s">
        <v>173</v>
      </c>
      <c r="AN3" t="s">
        <v>174</v>
      </c>
      <c r="AO3">
        <v>15</v>
      </c>
      <c r="AP3">
        <v>77</v>
      </c>
      <c r="AQ3">
        <v>0</v>
      </c>
      <c r="AU3" t="s">
        <v>175</v>
      </c>
      <c r="AX3" t="b">
        <v>0</v>
      </c>
      <c r="BC3" t="s">
        <v>143</v>
      </c>
      <c r="BD3" s="1">
        <v>43076</v>
      </c>
      <c r="BE3" t="s">
        <v>176</v>
      </c>
      <c r="BH3" t="s">
        <v>177</v>
      </c>
      <c r="BI3" t="s">
        <v>138</v>
      </c>
      <c r="BJ3" s="1">
        <v>44171</v>
      </c>
      <c r="BK3" t="b">
        <v>0</v>
      </c>
      <c r="BS3" t="s">
        <v>148</v>
      </c>
      <c r="CA3" t="s">
        <v>178</v>
      </c>
      <c r="CB3" t="b">
        <v>0</v>
      </c>
      <c r="CD3" t="s">
        <v>150</v>
      </c>
      <c r="CE3" t="s">
        <v>179</v>
      </c>
      <c r="CG3" s="1">
        <v>43076</v>
      </c>
      <c r="CI3" t="s">
        <v>180</v>
      </c>
      <c r="CJ3" t="s">
        <v>181</v>
      </c>
      <c r="CK3" t="s">
        <v>182</v>
      </c>
      <c r="CM3" t="b">
        <v>1</v>
      </c>
      <c r="CP3" t="b">
        <v>1</v>
      </c>
      <c r="CQ3" t="b">
        <v>1</v>
      </c>
      <c r="CR3" t="b">
        <v>1</v>
      </c>
      <c r="CS3" t="b">
        <v>0</v>
      </c>
      <c r="CT3" t="s">
        <v>162</v>
      </c>
      <c r="CW3" t="s">
        <v>183</v>
      </c>
      <c r="CZ3" t="s">
        <v>184</v>
      </c>
      <c r="DC3" t="s">
        <v>185</v>
      </c>
      <c r="DL3">
        <v>0</v>
      </c>
      <c r="DM3" t="s">
        <v>186</v>
      </c>
      <c r="DN3" t="s">
        <v>157</v>
      </c>
      <c r="DO3" t="s">
        <v>187</v>
      </c>
      <c r="DP3" t="b">
        <v>0</v>
      </c>
    </row>
    <row r="4" spans="1:121">
      <c r="A4" t="s">
        <v>188</v>
      </c>
      <c r="B4" t="s">
        <v>122</v>
      </c>
      <c r="C4" t="s">
        <v>189</v>
      </c>
      <c r="D4" t="s">
        <v>124</v>
      </c>
      <c r="F4" t="s">
        <v>126</v>
      </c>
      <c r="H4" t="s">
        <v>190</v>
      </c>
      <c r="I4" t="s">
        <v>191</v>
      </c>
      <c r="P4" t="s">
        <v>129</v>
      </c>
      <c r="R4" t="b">
        <v>1</v>
      </c>
      <c r="V4" t="s">
        <v>131</v>
      </c>
      <c r="W4" t="s">
        <v>132</v>
      </c>
      <c r="X4" t="s">
        <v>192</v>
      </c>
      <c r="Z4">
        <v>0</v>
      </c>
      <c r="AA4">
        <v>0</v>
      </c>
      <c r="AD4" t="s">
        <v>193</v>
      </c>
      <c r="AE4" t="s">
        <v>136</v>
      </c>
      <c r="AH4">
        <v>1733</v>
      </c>
      <c r="AK4" t="s">
        <v>138</v>
      </c>
      <c r="AM4" t="s">
        <v>194</v>
      </c>
      <c r="AO4">
        <v>0</v>
      </c>
      <c r="AP4">
        <v>1</v>
      </c>
      <c r="AU4" t="s">
        <v>195</v>
      </c>
      <c r="AX4" t="b">
        <v>0</v>
      </c>
      <c r="BC4" t="s">
        <v>196</v>
      </c>
      <c r="BD4" s="1">
        <v>42005</v>
      </c>
      <c r="BE4" t="s">
        <v>197</v>
      </c>
      <c r="BJ4" s="1">
        <v>43738</v>
      </c>
      <c r="BS4" t="s">
        <v>148</v>
      </c>
      <c r="CB4" t="b">
        <v>0</v>
      </c>
      <c r="CE4" t="s">
        <v>198</v>
      </c>
      <c r="CG4" s="1">
        <v>42005</v>
      </c>
      <c r="CH4" t="s">
        <v>199</v>
      </c>
      <c r="CJ4" t="s">
        <v>181</v>
      </c>
      <c r="CK4" t="s">
        <v>200</v>
      </c>
      <c r="CT4" t="s">
        <v>201</v>
      </c>
      <c r="CW4" t="s">
        <v>202</v>
      </c>
      <c r="CX4">
        <v>30</v>
      </c>
      <c r="CZ4" t="s">
        <v>203</v>
      </c>
      <c r="DC4" t="s">
        <v>185</v>
      </c>
      <c r="DL4">
        <v>0</v>
      </c>
      <c r="DM4" t="s">
        <v>204</v>
      </c>
    </row>
    <row r="5" spans="1:121">
      <c r="A5" t="s">
        <v>205</v>
      </c>
      <c r="B5" t="s">
        <v>122</v>
      </c>
      <c r="C5" t="s">
        <v>206</v>
      </c>
      <c r="D5" t="s">
        <v>207</v>
      </c>
      <c r="E5" t="s">
        <v>208</v>
      </c>
      <c r="F5" t="s">
        <v>209</v>
      </c>
      <c r="G5" t="s">
        <v>210</v>
      </c>
      <c r="H5" t="s">
        <v>211</v>
      </c>
      <c r="I5" t="s">
        <v>212</v>
      </c>
      <c r="P5" t="s">
        <v>213</v>
      </c>
      <c r="W5" t="s">
        <v>214</v>
      </c>
      <c r="X5" t="s">
        <v>192</v>
      </c>
      <c r="Z5">
        <v>100000</v>
      </c>
      <c r="AA5">
        <v>10</v>
      </c>
      <c r="AC5" t="s">
        <v>215</v>
      </c>
      <c r="AD5" t="s">
        <v>216</v>
      </c>
      <c r="AE5" t="s">
        <v>217</v>
      </c>
      <c r="AF5" t="s">
        <v>218</v>
      </c>
      <c r="AH5">
        <v>616</v>
      </c>
      <c r="AI5">
        <v>246</v>
      </c>
      <c r="AJ5" t="s">
        <v>171</v>
      </c>
      <c r="AK5" t="s">
        <v>219</v>
      </c>
      <c r="AM5" t="s">
        <v>173</v>
      </c>
      <c r="AN5" t="s">
        <v>220</v>
      </c>
      <c r="AO5">
        <v>100</v>
      </c>
      <c r="AP5">
        <v>384</v>
      </c>
      <c r="AR5" t="b">
        <v>1</v>
      </c>
      <c r="AT5" s="1">
        <v>44874</v>
      </c>
      <c r="AW5" t="s">
        <v>221</v>
      </c>
      <c r="AX5" t="b">
        <v>1</v>
      </c>
      <c r="AY5" t="s">
        <v>222</v>
      </c>
      <c r="AZ5" t="b">
        <v>0</v>
      </c>
      <c r="BB5" t="s">
        <v>223</v>
      </c>
      <c r="BC5" t="s">
        <v>143</v>
      </c>
      <c r="BD5" s="1">
        <v>43951</v>
      </c>
      <c r="BE5" t="s">
        <v>224</v>
      </c>
      <c r="BF5" t="s">
        <v>225</v>
      </c>
      <c r="BH5" t="s">
        <v>226</v>
      </c>
      <c r="BI5" t="s">
        <v>138</v>
      </c>
      <c r="BJ5" s="1">
        <v>44874</v>
      </c>
      <c r="BK5" t="b">
        <v>0</v>
      </c>
      <c r="BL5" t="s">
        <v>227</v>
      </c>
      <c r="BS5" t="s">
        <v>228</v>
      </c>
      <c r="BT5" t="b">
        <v>0</v>
      </c>
      <c r="BV5" s="1">
        <v>44874</v>
      </c>
      <c r="BW5" s="1">
        <v>44610</v>
      </c>
      <c r="BX5" s="1">
        <v>44874</v>
      </c>
      <c r="BY5" s="1">
        <v>44423</v>
      </c>
      <c r="CA5" t="s">
        <v>229</v>
      </c>
      <c r="CB5" t="b">
        <v>0</v>
      </c>
      <c r="CE5" t="s">
        <v>230</v>
      </c>
      <c r="CG5" s="1">
        <v>44141</v>
      </c>
      <c r="CK5" t="s">
        <v>231</v>
      </c>
      <c r="CT5" t="s">
        <v>220</v>
      </c>
      <c r="CW5" t="s">
        <v>232</v>
      </c>
      <c r="CX5">
        <v>624000</v>
      </c>
      <c r="DJ5" t="s">
        <v>233</v>
      </c>
      <c r="DL5">
        <v>6</v>
      </c>
      <c r="DM5" t="s">
        <v>234</v>
      </c>
      <c r="DN5" t="s">
        <v>235</v>
      </c>
      <c r="DO5" t="s">
        <v>236</v>
      </c>
    </row>
    <row r="6" spans="1:121">
      <c r="A6" t="s">
        <v>237</v>
      </c>
      <c r="B6" t="s">
        <v>122</v>
      </c>
      <c r="C6" t="s">
        <v>238</v>
      </c>
      <c r="D6" t="s">
        <v>207</v>
      </c>
      <c r="E6" t="s">
        <v>239</v>
      </c>
      <c r="F6" t="s">
        <v>209</v>
      </c>
      <c r="H6" t="s">
        <v>240</v>
      </c>
      <c r="I6" t="s">
        <v>241</v>
      </c>
      <c r="P6" t="s">
        <v>129</v>
      </c>
      <c r="S6" t="s">
        <v>242</v>
      </c>
      <c r="V6" t="s">
        <v>131</v>
      </c>
      <c r="W6" t="s">
        <v>243</v>
      </c>
      <c r="X6" t="s">
        <v>244</v>
      </c>
      <c r="Z6">
        <v>138182</v>
      </c>
      <c r="AA6">
        <v>16</v>
      </c>
      <c r="AB6" t="s">
        <v>245</v>
      </c>
      <c r="AD6" t="s">
        <v>246</v>
      </c>
      <c r="AE6" t="s">
        <v>217</v>
      </c>
      <c r="AH6">
        <v>1217</v>
      </c>
      <c r="AI6">
        <v>241</v>
      </c>
      <c r="AJ6" t="s">
        <v>247</v>
      </c>
      <c r="AK6" t="s">
        <v>219</v>
      </c>
      <c r="AM6" t="s">
        <v>248</v>
      </c>
      <c r="AN6" t="s">
        <v>249</v>
      </c>
      <c r="AO6">
        <v>80</v>
      </c>
      <c r="AP6">
        <v>22</v>
      </c>
      <c r="AQ6">
        <v>0</v>
      </c>
      <c r="AT6" s="1">
        <v>44810</v>
      </c>
      <c r="AU6" t="s">
        <v>250</v>
      </c>
      <c r="AW6" t="s">
        <v>251</v>
      </c>
      <c r="AX6" t="b">
        <v>1</v>
      </c>
      <c r="AY6" t="s">
        <v>222</v>
      </c>
      <c r="BD6" s="1">
        <v>43350</v>
      </c>
      <c r="BE6" t="s">
        <v>252</v>
      </c>
      <c r="BF6" t="s">
        <v>253</v>
      </c>
      <c r="BH6" t="s">
        <v>254</v>
      </c>
      <c r="BI6" t="s">
        <v>255</v>
      </c>
      <c r="BJ6" s="1">
        <v>44810</v>
      </c>
      <c r="BK6" t="b">
        <v>0</v>
      </c>
      <c r="BS6" t="s">
        <v>148</v>
      </c>
      <c r="BU6" t="s">
        <v>256</v>
      </c>
      <c r="BV6" s="1">
        <v>44810</v>
      </c>
      <c r="BX6" s="1">
        <v>44810</v>
      </c>
      <c r="CA6" t="s">
        <v>257</v>
      </c>
      <c r="CB6" t="b">
        <v>0</v>
      </c>
      <c r="CC6" t="s">
        <v>258</v>
      </c>
      <c r="CD6" t="s">
        <v>150</v>
      </c>
      <c r="CG6" s="1">
        <v>43350</v>
      </c>
      <c r="CJ6" t="s">
        <v>259</v>
      </c>
      <c r="CK6" t="s">
        <v>260</v>
      </c>
      <c r="CL6" s="1">
        <v>44445</v>
      </c>
      <c r="CT6" t="s">
        <v>240</v>
      </c>
      <c r="CW6" t="s">
        <v>261</v>
      </c>
      <c r="CX6">
        <v>11445</v>
      </c>
      <c r="CY6" t="s">
        <v>262</v>
      </c>
      <c r="CZ6" t="s">
        <v>242</v>
      </c>
      <c r="DB6" t="s">
        <v>263</v>
      </c>
      <c r="DC6" t="s">
        <v>264</v>
      </c>
      <c r="DD6" t="s">
        <v>265</v>
      </c>
      <c r="DL6">
        <v>2</v>
      </c>
      <c r="DN6" t="s">
        <v>266</v>
      </c>
      <c r="DO6" t="s">
        <v>267</v>
      </c>
      <c r="DP6" t="b">
        <v>0</v>
      </c>
    </row>
    <row r="7" spans="1:121">
      <c r="A7" t="s">
        <v>268</v>
      </c>
      <c r="B7" t="s">
        <v>122</v>
      </c>
      <c r="C7" t="s">
        <v>269</v>
      </c>
      <c r="D7" t="s">
        <v>207</v>
      </c>
      <c r="E7" t="s">
        <v>270</v>
      </c>
      <c r="F7" t="s">
        <v>209</v>
      </c>
      <c r="H7" t="s">
        <v>271</v>
      </c>
      <c r="I7" t="s">
        <v>191</v>
      </c>
      <c r="P7" t="s">
        <v>165</v>
      </c>
      <c r="W7" t="s">
        <v>132</v>
      </c>
      <c r="X7" t="s">
        <v>192</v>
      </c>
      <c r="Z7">
        <v>100000</v>
      </c>
      <c r="AA7">
        <v>10</v>
      </c>
      <c r="AD7" t="s">
        <v>272</v>
      </c>
      <c r="AE7" t="s">
        <v>273</v>
      </c>
      <c r="AF7" t="s">
        <v>274</v>
      </c>
      <c r="AH7">
        <v>90</v>
      </c>
      <c r="AI7">
        <v>266</v>
      </c>
      <c r="AJ7" t="s">
        <v>171</v>
      </c>
      <c r="AK7" t="s">
        <v>138</v>
      </c>
      <c r="AO7">
        <v>100</v>
      </c>
      <c r="AP7">
        <v>19</v>
      </c>
      <c r="AT7" s="1">
        <v>44841</v>
      </c>
      <c r="AU7" t="s">
        <v>275</v>
      </c>
      <c r="AX7" t="b">
        <v>1</v>
      </c>
      <c r="AY7" t="s">
        <v>276</v>
      </c>
      <c r="BC7" t="s">
        <v>277</v>
      </c>
      <c r="BD7" s="1">
        <v>44477</v>
      </c>
      <c r="BE7" t="s">
        <v>278</v>
      </c>
      <c r="BJ7" s="1">
        <v>45572</v>
      </c>
      <c r="BS7" t="s">
        <v>228</v>
      </c>
      <c r="BV7" s="1">
        <v>44841</v>
      </c>
      <c r="BX7" s="1">
        <v>44841</v>
      </c>
      <c r="BY7" s="1">
        <v>44833</v>
      </c>
      <c r="CB7" t="b">
        <v>1</v>
      </c>
      <c r="CE7" t="s">
        <v>279</v>
      </c>
      <c r="CG7" s="1">
        <v>44477</v>
      </c>
      <c r="CT7" t="s">
        <v>201</v>
      </c>
      <c r="CW7" t="s">
        <v>280</v>
      </c>
      <c r="CX7">
        <v>23655</v>
      </c>
      <c r="CZ7" t="s">
        <v>281</v>
      </c>
      <c r="DB7" t="s">
        <v>282</v>
      </c>
      <c r="DD7" t="s">
        <v>283</v>
      </c>
      <c r="DL7">
        <v>0</v>
      </c>
      <c r="DM7" t="s">
        <v>284</v>
      </c>
      <c r="DO7" t="s">
        <v>285</v>
      </c>
    </row>
    <row r="8" spans="1:121">
      <c r="A8" t="s">
        <v>286</v>
      </c>
      <c r="B8" t="s">
        <v>122</v>
      </c>
      <c r="C8" t="s">
        <v>287</v>
      </c>
      <c r="D8" t="s">
        <v>207</v>
      </c>
      <c r="E8" t="s">
        <v>288</v>
      </c>
      <c r="F8" t="s">
        <v>209</v>
      </c>
      <c r="G8" t="s">
        <v>289</v>
      </c>
      <c r="H8" t="s">
        <v>290</v>
      </c>
      <c r="I8" t="s">
        <v>191</v>
      </c>
      <c r="J8" t="s">
        <v>291</v>
      </c>
      <c r="P8" t="s">
        <v>165</v>
      </c>
      <c r="X8" t="s">
        <v>192</v>
      </c>
      <c r="Z8">
        <v>1000000</v>
      </c>
      <c r="AA8">
        <v>450</v>
      </c>
      <c r="AB8" t="s">
        <v>292</v>
      </c>
      <c r="AD8" t="s">
        <v>293</v>
      </c>
      <c r="AE8" t="s">
        <v>294</v>
      </c>
      <c r="AF8" t="s">
        <v>227</v>
      </c>
      <c r="AH8">
        <v>2319</v>
      </c>
      <c r="AI8">
        <v>201</v>
      </c>
      <c r="AJ8" t="s">
        <v>171</v>
      </c>
      <c r="AK8" t="s">
        <v>172</v>
      </c>
      <c r="AM8" t="s">
        <v>173</v>
      </c>
      <c r="AN8" t="s">
        <v>295</v>
      </c>
      <c r="AO8">
        <v>100</v>
      </c>
      <c r="AP8">
        <v>403</v>
      </c>
      <c r="AT8" s="1">
        <v>45503</v>
      </c>
      <c r="AU8" t="s">
        <v>296</v>
      </c>
      <c r="AW8" t="s">
        <v>297</v>
      </c>
      <c r="AX8" t="b">
        <v>1</v>
      </c>
      <c r="AY8" t="s">
        <v>276</v>
      </c>
      <c r="AZ8" t="b">
        <v>1</v>
      </c>
      <c r="BB8" t="s">
        <v>298</v>
      </c>
      <c r="BC8" t="s">
        <v>299</v>
      </c>
      <c r="BD8" s="1">
        <v>42248</v>
      </c>
      <c r="BE8" t="s">
        <v>300</v>
      </c>
      <c r="BF8" t="s">
        <v>253</v>
      </c>
      <c r="BG8" s="1">
        <v>44546</v>
      </c>
      <c r="BH8" t="s">
        <v>301</v>
      </c>
      <c r="BI8" t="s">
        <v>138</v>
      </c>
      <c r="BJ8" s="1">
        <v>45503</v>
      </c>
      <c r="BL8" t="s">
        <v>227</v>
      </c>
      <c r="BS8" t="s">
        <v>228</v>
      </c>
      <c r="BT8" t="b">
        <v>0</v>
      </c>
      <c r="BU8" t="s">
        <v>302</v>
      </c>
      <c r="BV8" s="1">
        <v>44772</v>
      </c>
      <c r="BW8" s="1">
        <v>44607</v>
      </c>
      <c r="BX8" s="1">
        <v>44772</v>
      </c>
      <c r="CA8" t="s">
        <v>178</v>
      </c>
      <c r="CB8" t="b">
        <v>1</v>
      </c>
      <c r="CC8" t="s">
        <v>303</v>
      </c>
      <c r="CE8" t="s">
        <v>304</v>
      </c>
      <c r="CF8" t="s">
        <v>305</v>
      </c>
      <c r="CG8" s="1">
        <v>42248</v>
      </c>
      <c r="CJ8" t="s">
        <v>259</v>
      </c>
      <c r="CK8" t="s">
        <v>306</v>
      </c>
      <c r="CT8" t="s">
        <v>201</v>
      </c>
      <c r="CW8" t="s">
        <v>307</v>
      </c>
      <c r="CX8">
        <v>42160</v>
      </c>
      <c r="CY8" t="s">
        <v>308</v>
      </c>
      <c r="DA8" t="s">
        <v>309</v>
      </c>
      <c r="DB8" t="s">
        <v>310</v>
      </c>
      <c r="DD8" t="s">
        <v>283</v>
      </c>
      <c r="DG8" t="b">
        <v>1</v>
      </c>
      <c r="DJ8" t="s">
        <v>233</v>
      </c>
      <c r="DL8">
        <v>0</v>
      </c>
      <c r="DM8" t="s">
        <v>311</v>
      </c>
      <c r="DN8" t="s">
        <v>235</v>
      </c>
      <c r="DO8" t="s">
        <v>312</v>
      </c>
    </row>
    <row r="9" spans="1:121">
      <c r="A9" t="s">
        <v>313</v>
      </c>
      <c r="B9" t="s">
        <v>122</v>
      </c>
      <c r="D9" t="s">
        <v>207</v>
      </c>
      <c r="E9" t="s">
        <v>314</v>
      </c>
      <c r="F9" t="s">
        <v>209</v>
      </c>
      <c r="H9" t="s">
        <v>314</v>
      </c>
      <c r="I9" t="s">
        <v>315</v>
      </c>
      <c r="P9" t="s">
        <v>129</v>
      </c>
      <c r="S9" t="s">
        <v>316</v>
      </c>
      <c r="V9" t="s">
        <v>131</v>
      </c>
      <c r="W9" t="s">
        <v>132</v>
      </c>
      <c r="X9" t="s">
        <v>192</v>
      </c>
      <c r="Z9">
        <v>63750</v>
      </c>
      <c r="AA9">
        <v>5</v>
      </c>
      <c r="AB9" t="s">
        <v>317</v>
      </c>
      <c r="AD9" t="s">
        <v>318</v>
      </c>
      <c r="AE9" t="s">
        <v>217</v>
      </c>
      <c r="AH9">
        <v>1259</v>
      </c>
      <c r="AI9">
        <v>201</v>
      </c>
      <c r="AJ9" t="s">
        <v>137</v>
      </c>
      <c r="AK9" t="s">
        <v>219</v>
      </c>
      <c r="AM9" t="s">
        <v>319</v>
      </c>
      <c r="AO9">
        <v>70</v>
      </c>
      <c r="AP9">
        <v>8</v>
      </c>
      <c r="AQ9">
        <v>0</v>
      </c>
      <c r="AT9" s="1">
        <v>44768</v>
      </c>
      <c r="AU9" t="s">
        <v>175</v>
      </c>
      <c r="AV9" t="s">
        <v>320</v>
      </c>
      <c r="AW9" t="s">
        <v>321</v>
      </c>
      <c r="AX9" t="b">
        <v>0</v>
      </c>
      <c r="AY9" t="s">
        <v>222</v>
      </c>
      <c r="BA9" t="s">
        <v>322</v>
      </c>
      <c r="BC9" t="s">
        <v>299</v>
      </c>
      <c r="BD9" s="1">
        <v>43308</v>
      </c>
      <c r="BE9" t="s">
        <v>323</v>
      </c>
      <c r="BF9" t="s">
        <v>253</v>
      </c>
      <c r="BH9" t="s">
        <v>324</v>
      </c>
      <c r="BI9" t="s">
        <v>147</v>
      </c>
      <c r="BJ9" s="1">
        <v>44768</v>
      </c>
      <c r="BK9" t="b">
        <v>0</v>
      </c>
      <c r="BS9" t="s">
        <v>148</v>
      </c>
      <c r="BV9" s="1">
        <v>44768</v>
      </c>
      <c r="BX9" s="1">
        <v>44768</v>
      </c>
      <c r="CA9" t="s">
        <v>257</v>
      </c>
      <c r="CB9" t="b">
        <v>0</v>
      </c>
      <c r="CD9" t="s">
        <v>150</v>
      </c>
      <c r="CE9" t="s">
        <v>325</v>
      </c>
      <c r="CG9" s="1">
        <v>43308</v>
      </c>
      <c r="CJ9" t="s">
        <v>259</v>
      </c>
      <c r="CK9" t="s">
        <v>326</v>
      </c>
      <c r="CT9" t="s">
        <v>152</v>
      </c>
      <c r="CW9" t="s">
        <v>327</v>
      </c>
      <c r="CX9">
        <v>260</v>
      </c>
      <c r="CZ9" t="s">
        <v>328</v>
      </c>
      <c r="DC9" t="s">
        <v>329</v>
      </c>
      <c r="DL9">
        <v>1</v>
      </c>
      <c r="DM9" t="s">
        <v>330</v>
      </c>
      <c r="DN9" t="s">
        <v>266</v>
      </c>
      <c r="DO9" t="s">
        <v>331</v>
      </c>
      <c r="DP9" t="b">
        <v>0</v>
      </c>
    </row>
    <row r="10" spans="1:121">
      <c r="A10" t="s">
        <v>332</v>
      </c>
      <c r="B10" t="s">
        <v>122</v>
      </c>
      <c r="C10" t="s">
        <v>333</v>
      </c>
      <c r="D10" t="s">
        <v>207</v>
      </c>
      <c r="E10" t="s">
        <v>239</v>
      </c>
      <c r="F10" t="s">
        <v>209</v>
      </c>
      <c r="H10" t="s">
        <v>334</v>
      </c>
      <c r="I10" t="s">
        <v>335</v>
      </c>
      <c r="O10" t="b">
        <v>1</v>
      </c>
      <c r="P10" t="s">
        <v>165</v>
      </c>
      <c r="X10" t="s">
        <v>244</v>
      </c>
      <c r="Z10">
        <v>130000</v>
      </c>
      <c r="AA10">
        <v>10</v>
      </c>
      <c r="AE10" t="s">
        <v>217</v>
      </c>
      <c r="AH10">
        <v>259</v>
      </c>
      <c r="AI10">
        <v>107</v>
      </c>
      <c r="AJ10" t="s">
        <v>247</v>
      </c>
      <c r="AK10" t="s">
        <v>219</v>
      </c>
      <c r="AM10" t="s">
        <v>336</v>
      </c>
      <c r="AO10">
        <v>90</v>
      </c>
      <c r="AP10">
        <v>7</v>
      </c>
      <c r="AT10" s="1">
        <v>44672</v>
      </c>
      <c r="AU10" t="s">
        <v>337</v>
      </c>
      <c r="AW10" t="s">
        <v>338</v>
      </c>
      <c r="AX10" t="b">
        <v>1</v>
      </c>
      <c r="AY10" t="s">
        <v>222</v>
      </c>
      <c r="BB10" t="s">
        <v>223</v>
      </c>
      <c r="BC10" t="s">
        <v>339</v>
      </c>
      <c r="BD10" s="1">
        <v>44308</v>
      </c>
      <c r="BE10" t="s">
        <v>340</v>
      </c>
      <c r="BH10" t="s">
        <v>341</v>
      </c>
      <c r="BI10" t="s">
        <v>147</v>
      </c>
      <c r="BJ10" s="1">
        <v>44672</v>
      </c>
      <c r="BS10" t="s">
        <v>228</v>
      </c>
      <c r="BT10" t="b">
        <v>1</v>
      </c>
      <c r="BU10" t="s">
        <v>342</v>
      </c>
      <c r="BV10" s="1">
        <v>44672</v>
      </c>
      <c r="BX10" s="1">
        <v>44672</v>
      </c>
      <c r="CA10" t="s">
        <v>149</v>
      </c>
      <c r="CB10" t="b">
        <v>0</v>
      </c>
      <c r="CC10" t="s">
        <v>343</v>
      </c>
      <c r="CD10" t="s">
        <v>150</v>
      </c>
      <c r="CE10" t="s">
        <v>344</v>
      </c>
      <c r="CG10" s="1">
        <v>44308</v>
      </c>
      <c r="CT10" t="s">
        <v>240</v>
      </c>
      <c r="CW10" t="s">
        <v>345</v>
      </c>
      <c r="CX10">
        <v>151000</v>
      </c>
      <c r="CY10" t="s">
        <v>346</v>
      </c>
      <c r="DD10" t="s">
        <v>347</v>
      </c>
      <c r="DJ10" t="s">
        <v>348</v>
      </c>
      <c r="DL10">
        <v>1</v>
      </c>
      <c r="DM10" t="s">
        <v>349</v>
      </c>
      <c r="DN10" t="s">
        <v>266</v>
      </c>
      <c r="DO10" t="s">
        <v>350</v>
      </c>
      <c r="DP10" t="b">
        <v>0</v>
      </c>
    </row>
    <row r="11" spans="1:121">
      <c r="A11" t="s">
        <v>351</v>
      </c>
      <c r="B11" t="s">
        <v>122</v>
      </c>
      <c r="C11" t="s">
        <v>352</v>
      </c>
      <c r="D11" t="s">
        <v>124</v>
      </c>
      <c r="F11" t="s">
        <v>126</v>
      </c>
      <c r="H11" t="s">
        <v>353</v>
      </c>
      <c r="I11" t="s">
        <v>191</v>
      </c>
      <c r="J11" t="s">
        <v>354</v>
      </c>
      <c r="P11" t="s">
        <v>129</v>
      </c>
      <c r="R11" t="b">
        <v>1</v>
      </c>
      <c r="S11" t="s">
        <v>355</v>
      </c>
      <c r="V11" t="s">
        <v>131</v>
      </c>
      <c r="W11" t="s">
        <v>132</v>
      </c>
      <c r="X11" t="s">
        <v>192</v>
      </c>
      <c r="Z11">
        <v>0</v>
      </c>
      <c r="AA11">
        <v>0</v>
      </c>
      <c r="AB11" t="s">
        <v>356</v>
      </c>
      <c r="AD11" t="s">
        <v>357</v>
      </c>
      <c r="AE11" t="s">
        <v>136</v>
      </c>
      <c r="AH11">
        <v>1095</v>
      </c>
      <c r="AK11" t="s">
        <v>138</v>
      </c>
      <c r="AM11" t="s">
        <v>194</v>
      </c>
      <c r="AO11">
        <v>0</v>
      </c>
      <c r="AP11">
        <v>7</v>
      </c>
      <c r="AU11" t="s">
        <v>358</v>
      </c>
      <c r="AX11" t="b">
        <v>0</v>
      </c>
      <c r="BC11" t="s">
        <v>359</v>
      </c>
      <c r="BD11" s="1">
        <v>42766</v>
      </c>
      <c r="BE11" t="s">
        <v>360</v>
      </c>
      <c r="BH11" t="s">
        <v>361</v>
      </c>
      <c r="BJ11" s="1">
        <v>43860</v>
      </c>
      <c r="BS11" t="s">
        <v>148</v>
      </c>
      <c r="CB11" t="b">
        <v>0</v>
      </c>
      <c r="CE11" t="s">
        <v>362</v>
      </c>
      <c r="CG11" s="1">
        <v>42766</v>
      </c>
      <c r="CM11" t="b">
        <v>1</v>
      </c>
      <c r="CP11" t="b">
        <v>1</v>
      </c>
      <c r="CT11" t="s">
        <v>201</v>
      </c>
      <c r="CW11" t="s">
        <v>363</v>
      </c>
      <c r="CX11">
        <v>6400</v>
      </c>
      <c r="CZ11" t="s">
        <v>364</v>
      </c>
      <c r="DB11" t="s">
        <v>365</v>
      </c>
      <c r="DC11" t="s">
        <v>366</v>
      </c>
      <c r="DL11">
        <v>0</v>
      </c>
      <c r="DM11" t="s">
        <v>367</v>
      </c>
      <c r="DP11" t="b">
        <v>0</v>
      </c>
    </row>
    <row r="12" spans="1:121">
      <c r="A12" t="s">
        <v>368</v>
      </c>
      <c r="B12" t="s">
        <v>122</v>
      </c>
      <c r="C12" t="s">
        <v>369</v>
      </c>
      <c r="D12" t="s">
        <v>207</v>
      </c>
      <c r="E12" t="s">
        <v>239</v>
      </c>
      <c r="F12" t="s">
        <v>209</v>
      </c>
      <c r="H12" t="s">
        <v>334</v>
      </c>
      <c r="I12" t="s">
        <v>335</v>
      </c>
      <c r="P12" t="s">
        <v>213</v>
      </c>
      <c r="S12" t="s">
        <v>370</v>
      </c>
      <c r="W12" t="s">
        <v>243</v>
      </c>
      <c r="X12" t="s">
        <v>244</v>
      </c>
      <c r="Z12">
        <v>105000</v>
      </c>
      <c r="AA12">
        <v>12</v>
      </c>
      <c r="AD12" t="s">
        <v>371</v>
      </c>
      <c r="AE12" t="s">
        <v>217</v>
      </c>
      <c r="AH12">
        <v>624</v>
      </c>
      <c r="AI12">
        <v>105</v>
      </c>
      <c r="AJ12" t="s">
        <v>171</v>
      </c>
      <c r="AK12" t="s">
        <v>219</v>
      </c>
      <c r="AM12" t="s">
        <v>319</v>
      </c>
      <c r="AN12" t="s">
        <v>249</v>
      </c>
      <c r="AO12">
        <v>100</v>
      </c>
      <c r="AP12">
        <v>5</v>
      </c>
      <c r="AT12" s="1">
        <v>44672</v>
      </c>
      <c r="AX12" t="b">
        <v>0</v>
      </c>
      <c r="AY12" t="s">
        <v>222</v>
      </c>
      <c r="BC12" t="s">
        <v>143</v>
      </c>
      <c r="BD12" s="1">
        <v>43943</v>
      </c>
      <c r="BE12" t="s">
        <v>372</v>
      </c>
      <c r="BF12" t="s">
        <v>145</v>
      </c>
      <c r="BH12" t="s">
        <v>226</v>
      </c>
      <c r="BI12" t="s">
        <v>138</v>
      </c>
      <c r="BJ12" s="1">
        <v>44672</v>
      </c>
      <c r="BK12" t="b">
        <v>0</v>
      </c>
      <c r="BS12" t="s">
        <v>148</v>
      </c>
      <c r="BV12" s="1">
        <v>44672</v>
      </c>
      <c r="BX12" s="1">
        <v>44672</v>
      </c>
      <c r="CA12" t="s">
        <v>229</v>
      </c>
      <c r="CB12" t="b">
        <v>0</v>
      </c>
      <c r="CD12" t="s">
        <v>150</v>
      </c>
      <c r="CE12" t="s">
        <v>373</v>
      </c>
      <c r="CG12" s="1">
        <v>43943</v>
      </c>
      <c r="CJ12" t="s">
        <v>259</v>
      </c>
      <c r="CK12" t="s">
        <v>231</v>
      </c>
      <c r="CL12" s="1">
        <v>44672</v>
      </c>
      <c r="CT12" t="s">
        <v>240</v>
      </c>
      <c r="CW12" t="s">
        <v>374</v>
      </c>
      <c r="CX12">
        <v>69</v>
      </c>
      <c r="CY12" t="s">
        <v>375</v>
      </c>
      <c r="CZ12" t="s">
        <v>376</v>
      </c>
      <c r="DB12" t="s">
        <v>377</v>
      </c>
      <c r="DD12" t="s">
        <v>378</v>
      </c>
      <c r="DL12">
        <v>1</v>
      </c>
      <c r="DM12" t="s">
        <v>379</v>
      </c>
      <c r="DN12" t="s">
        <v>266</v>
      </c>
      <c r="DO12" t="s">
        <v>380</v>
      </c>
      <c r="DP12" t="b">
        <v>0</v>
      </c>
    </row>
    <row r="13" spans="1:121">
      <c r="A13" t="s">
        <v>381</v>
      </c>
      <c r="B13" t="s">
        <v>122</v>
      </c>
      <c r="C13" t="s">
        <v>382</v>
      </c>
      <c r="D13" t="s">
        <v>124</v>
      </c>
      <c r="E13" t="s">
        <v>383</v>
      </c>
      <c r="F13" t="s">
        <v>126</v>
      </c>
      <c r="H13" t="s">
        <v>384</v>
      </c>
      <c r="I13" t="s">
        <v>191</v>
      </c>
      <c r="J13" t="s">
        <v>385</v>
      </c>
      <c r="P13" t="s">
        <v>129</v>
      </c>
      <c r="Q13" t="b">
        <v>0</v>
      </c>
      <c r="S13" t="s">
        <v>386</v>
      </c>
      <c r="W13" t="s">
        <v>387</v>
      </c>
      <c r="X13" t="s">
        <v>192</v>
      </c>
      <c r="Z13">
        <v>0</v>
      </c>
      <c r="AA13">
        <v>0</v>
      </c>
      <c r="AB13" t="s">
        <v>388</v>
      </c>
      <c r="AD13" t="s">
        <v>389</v>
      </c>
      <c r="AE13" t="s">
        <v>136</v>
      </c>
      <c r="AH13">
        <v>365</v>
      </c>
      <c r="AJ13" t="s">
        <v>137</v>
      </c>
      <c r="AK13" t="s">
        <v>219</v>
      </c>
      <c r="AM13" t="s">
        <v>194</v>
      </c>
      <c r="AO13">
        <v>0</v>
      </c>
      <c r="AP13">
        <v>35</v>
      </c>
      <c r="AU13" t="s">
        <v>296</v>
      </c>
      <c r="AX13" t="b">
        <v>1</v>
      </c>
      <c r="BC13" t="s">
        <v>390</v>
      </c>
      <c r="BD13" s="1">
        <v>43785</v>
      </c>
      <c r="BE13" t="s">
        <v>391</v>
      </c>
      <c r="BF13" t="s">
        <v>253</v>
      </c>
      <c r="BH13" t="s">
        <v>392</v>
      </c>
      <c r="BJ13" s="1">
        <v>44150</v>
      </c>
      <c r="BS13" t="s">
        <v>148</v>
      </c>
      <c r="CA13" t="s">
        <v>149</v>
      </c>
      <c r="CB13" t="b">
        <v>0</v>
      </c>
      <c r="CE13" t="s">
        <v>393</v>
      </c>
      <c r="CG13" s="1">
        <v>43785</v>
      </c>
      <c r="CQ13" t="b">
        <v>0</v>
      </c>
      <c r="CR13" t="b">
        <v>0</v>
      </c>
      <c r="CS13" t="b">
        <v>0</v>
      </c>
      <c r="CT13" t="s">
        <v>201</v>
      </c>
      <c r="CW13" t="s">
        <v>394</v>
      </c>
      <c r="CX13">
        <v>590</v>
      </c>
      <c r="CZ13" t="s">
        <v>395</v>
      </c>
      <c r="DC13" t="s">
        <v>185</v>
      </c>
      <c r="DL13">
        <v>1</v>
      </c>
      <c r="DM13" t="s">
        <v>396</v>
      </c>
      <c r="DO13" t="s">
        <v>397</v>
      </c>
      <c r="DP13" t="b">
        <v>0</v>
      </c>
    </row>
    <row r="14" spans="1:121">
      <c r="A14" t="s">
        <v>398</v>
      </c>
      <c r="B14" t="s">
        <v>122</v>
      </c>
      <c r="C14" t="s">
        <v>399</v>
      </c>
      <c r="D14" t="s">
        <v>124</v>
      </c>
      <c r="E14" t="s">
        <v>400</v>
      </c>
      <c r="F14" t="s">
        <v>126</v>
      </c>
      <c r="H14" t="s">
        <v>240</v>
      </c>
      <c r="I14" t="s">
        <v>241</v>
      </c>
      <c r="J14" t="s">
        <v>401</v>
      </c>
      <c r="P14" t="s">
        <v>165</v>
      </c>
      <c r="V14" t="s">
        <v>131</v>
      </c>
      <c r="W14" t="s">
        <v>402</v>
      </c>
      <c r="X14" t="s">
        <v>244</v>
      </c>
      <c r="Z14">
        <v>0</v>
      </c>
      <c r="AA14">
        <v>0</v>
      </c>
      <c r="AD14" t="s">
        <v>403</v>
      </c>
      <c r="AE14" t="s">
        <v>136</v>
      </c>
      <c r="AH14">
        <v>1644</v>
      </c>
      <c r="AJ14" t="s">
        <v>247</v>
      </c>
      <c r="AK14" t="s">
        <v>404</v>
      </c>
      <c r="AM14" t="s">
        <v>173</v>
      </c>
      <c r="AO14">
        <v>0</v>
      </c>
      <c r="AP14">
        <v>74</v>
      </c>
      <c r="AU14" t="s">
        <v>250</v>
      </c>
      <c r="AX14" t="b">
        <v>1</v>
      </c>
      <c r="AY14" t="s">
        <v>222</v>
      </c>
      <c r="BC14" t="s">
        <v>405</v>
      </c>
      <c r="BD14" s="1">
        <v>42552</v>
      </c>
      <c r="BE14" t="s">
        <v>406</v>
      </c>
      <c r="BH14" t="s">
        <v>407</v>
      </c>
      <c r="BI14" t="s">
        <v>138</v>
      </c>
      <c r="BJ14" s="1">
        <v>44196</v>
      </c>
      <c r="BK14" t="b">
        <v>0</v>
      </c>
      <c r="BS14" t="s">
        <v>228</v>
      </c>
      <c r="CA14" t="s">
        <v>149</v>
      </c>
      <c r="CB14" t="b">
        <v>0</v>
      </c>
      <c r="CD14" t="s">
        <v>150</v>
      </c>
      <c r="CE14" t="s">
        <v>408</v>
      </c>
      <c r="CG14" s="1">
        <v>42552</v>
      </c>
      <c r="CM14" t="b">
        <v>1</v>
      </c>
      <c r="CT14" t="s">
        <v>240</v>
      </c>
      <c r="CW14" t="s">
        <v>409</v>
      </c>
      <c r="CX14">
        <v>193303</v>
      </c>
      <c r="CZ14" t="s">
        <v>410</v>
      </c>
      <c r="DC14" t="s">
        <v>411</v>
      </c>
      <c r="DL14">
        <v>0</v>
      </c>
      <c r="DM14" t="s">
        <v>412</v>
      </c>
      <c r="DN14" t="s">
        <v>235</v>
      </c>
      <c r="DO14" t="s">
        <v>413</v>
      </c>
      <c r="DP14" t="b">
        <v>0</v>
      </c>
    </row>
    <row r="15" spans="1:121">
      <c r="A15" t="s">
        <v>414</v>
      </c>
      <c r="B15" t="s">
        <v>122</v>
      </c>
      <c r="C15" t="s">
        <v>415</v>
      </c>
      <c r="D15" t="s">
        <v>207</v>
      </c>
      <c r="E15" t="s">
        <v>416</v>
      </c>
      <c r="F15" t="s">
        <v>209</v>
      </c>
      <c r="G15" t="s">
        <v>417</v>
      </c>
      <c r="H15" t="s">
        <v>353</v>
      </c>
      <c r="I15" t="s">
        <v>191</v>
      </c>
      <c r="M15" t="s">
        <v>418</v>
      </c>
      <c r="P15" t="s">
        <v>165</v>
      </c>
      <c r="Q15" t="b">
        <v>0</v>
      </c>
      <c r="S15" t="s">
        <v>419</v>
      </c>
      <c r="W15" t="s">
        <v>420</v>
      </c>
      <c r="X15" t="s">
        <v>192</v>
      </c>
      <c r="Z15">
        <v>0</v>
      </c>
      <c r="AA15">
        <v>0</v>
      </c>
      <c r="AB15" t="s">
        <v>421</v>
      </c>
      <c r="AD15" t="s">
        <v>422</v>
      </c>
      <c r="AE15" t="s">
        <v>423</v>
      </c>
      <c r="AF15" t="s">
        <v>424</v>
      </c>
      <c r="AH15">
        <v>646</v>
      </c>
      <c r="AI15">
        <v>158</v>
      </c>
      <c r="AJ15" t="s">
        <v>247</v>
      </c>
      <c r="AK15" t="s">
        <v>219</v>
      </c>
      <c r="AN15" t="s">
        <v>295</v>
      </c>
      <c r="AO15">
        <v>80</v>
      </c>
      <c r="AP15">
        <v>374</v>
      </c>
      <c r="AQ15">
        <v>10</v>
      </c>
      <c r="AU15" t="s">
        <v>275</v>
      </c>
      <c r="AV15" t="s">
        <v>425</v>
      </c>
      <c r="AW15" t="s">
        <v>426</v>
      </c>
      <c r="AX15" t="b">
        <v>1</v>
      </c>
      <c r="AY15" t="s">
        <v>276</v>
      </c>
      <c r="BA15" t="s">
        <v>427</v>
      </c>
      <c r="BC15" t="s">
        <v>428</v>
      </c>
      <c r="BD15" s="1">
        <v>43921</v>
      </c>
      <c r="BE15" t="s">
        <v>429</v>
      </c>
      <c r="BF15" t="s">
        <v>253</v>
      </c>
      <c r="BH15" t="s">
        <v>430</v>
      </c>
      <c r="BI15" t="s">
        <v>138</v>
      </c>
      <c r="BJ15" s="1">
        <v>44725</v>
      </c>
      <c r="BK15" t="b">
        <v>1</v>
      </c>
      <c r="BS15" t="s">
        <v>148</v>
      </c>
      <c r="BU15" t="s">
        <v>431</v>
      </c>
      <c r="BX15" s="1">
        <v>44725</v>
      </c>
      <c r="CA15" t="s">
        <v>257</v>
      </c>
      <c r="CB15" t="b">
        <v>0</v>
      </c>
      <c r="CC15" t="s">
        <v>432</v>
      </c>
      <c r="CD15" t="s">
        <v>150</v>
      </c>
      <c r="CE15" t="s">
        <v>433</v>
      </c>
      <c r="CH15" t="s">
        <v>434</v>
      </c>
      <c r="CJ15" t="s">
        <v>259</v>
      </c>
      <c r="CK15" t="s">
        <v>435</v>
      </c>
      <c r="CT15" t="s">
        <v>201</v>
      </c>
      <c r="CW15" t="s">
        <v>436</v>
      </c>
      <c r="CY15" t="s">
        <v>437</v>
      </c>
      <c r="CZ15" t="s">
        <v>438</v>
      </c>
      <c r="DB15" t="s">
        <v>439</v>
      </c>
      <c r="DC15" t="s">
        <v>185</v>
      </c>
      <c r="DF15" t="s">
        <v>440</v>
      </c>
      <c r="DK15" t="s">
        <v>441</v>
      </c>
      <c r="DL15">
        <v>1</v>
      </c>
      <c r="DN15" t="s">
        <v>235</v>
      </c>
      <c r="DO15" t="s">
        <v>442</v>
      </c>
    </row>
    <row r="16" spans="1:121">
      <c r="A16" t="s">
        <v>443</v>
      </c>
      <c r="B16" t="s">
        <v>122</v>
      </c>
      <c r="C16" t="s">
        <v>444</v>
      </c>
      <c r="D16" t="s">
        <v>207</v>
      </c>
      <c r="E16" t="s">
        <v>416</v>
      </c>
      <c r="F16" t="s">
        <v>209</v>
      </c>
      <c r="G16" t="s">
        <v>445</v>
      </c>
      <c r="H16" t="s">
        <v>353</v>
      </c>
      <c r="I16" t="s">
        <v>191</v>
      </c>
      <c r="J16" t="s">
        <v>446</v>
      </c>
      <c r="M16" t="s">
        <v>418</v>
      </c>
      <c r="P16" t="s">
        <v>165</v>
      </c>
      <c r="Q16" t="b">
        <v>0</v>
      </c>
      <c r="S16" t="s">
        <v>447</v>
      </c>
      <c r="V16" t="s">
        <v>448</v>
      </c>
      <c r="W16" t="s">
        <v>132</v>
      </c>
      <c r="X16" t="s">
        <v>192</v>
      </c>
      <c r="Z16">
        <v>2506400</v>
      </c>
      <c r="AA16">
        <v>628</v>
      </c>
      <c r="AB16" t="s">
        <v>449</v>
      </c>
      <c r="AC16" t="s">
        <v>450</v>
      </c>
      <c r="AD16" t="s">
        <v>451</v>
      </c>
      <c r="AE16" t="s">
        <v>452</v>
      </c>
      <c r="AF16" t="s">
        <v>453</v>
      </c>
      <c r="AG16" t="s">
        <v>454</v>
      </c>
      <c r="AH16">
        <v>1953</v>
      </c>
      <c r="AI16">
        <v>175</v>
      </c>
      <c r="AJ16" t="s">
        <v>247</v>
      </c>
      <c r="AK16" t="s">
        <v>219</v>
      </c>
      <c r="AM16" t="s">
        <v>455</v>
      </c>
      <c r="AN16" t="s">
        <v>295</v>
      </c>
      <c r="AO16">
        <v>80</v>
      </c>
      <c r="AP16">
        <v>360</v>
      </c>
      <c r="AQ16">
        <v>10</v>
      </c>
      <c r="AT16" s="1">
        <v>44725</v>
      </c>
      <c r="AU16" t="s">
        <v>456</v>
      </c>
      <c r="AV16" t="s">
        <v>457</v>
      </c>
      <c r="AW16" t="s">
        <v>458</v>
      </c>
      <c r="AX16" t="b">
        <v>1</v>
      </c>
      <c r="AY16" t="s">
        <v>276</v>
      </c>
      <c r="AZ16" t="b">
        <v>1</v>
      </c>
      <c r="BA16" t="s">
        <v>459</v>
      </c>
      <c r="BB16" t="s">
        <v>298</v>
      </c>
      <c r="BC16" t="s">
        <v>460</v>
      </c>
      <c r="BD16" s="1">
        <v>42614</v>
      </c>
      <c r="BE16" t="s">
        <v>461</v>
      </c>
      <c r="BF16" t="s">
        <v>253</v>
      </c>
      <c r="BG16" s="1">
        <v>44546</v>
      </c>
      <c r="BH16" t="s">
        <v>462</v>
      </c>
      <c r="BI16" t="s">
        <v>255</v>
      </c>
      <c r="BJ16" s="1">
        <v>44725</v>
      </c>
      <c r="BK16" t="b">
        <v>1</v>
      </c>
      <c r="BL16" t="s">
        <v>463</v>
      </c>
      <c r="BS16" t="s">
        <v>228</v>
      </c>
      <c r="BT16" t="b">
        <v>1</v>
      </c>
      <c r="BU16" t="s">
        <v>464</v>
      </c>
      <c r="BV16" s="1">
        <v>44725</v>
      </c>
      <c r="BW16" s="1">
        <v>44585</v>
      </c>
      <c r="BX16" s="1">
        <v>44725</v>
      </c>
      <c r="CA16" t="s">
        <v>178</v>
      </c>
      <c r="CB16" t="b">
        <v>1</v>
      </c>
      <c r="CD16" t="s">
        <v>150</v>
      </c>
      <c r="CE16" t="s">
        <v>465</v>
      </c>
      <c r="CF16" t="s">
        <v>466</v>
      </c>
      <c r="CG16" s="1">
        <v>42614</v>
      </c>
      <c r="CI16" t="s">
        <v>467</v>
      </c>
      <c r="CJ16" t="s">
        <v>259</v>
      </c>
      <c r="CK16" t="s">
        <v>435</v>
      </c>
      <c r="CT16" t="s">
        <v>201</v>
      </c>
      <c r="CW16" t="s">
        <v>468</v>
      </c>
      <c r="CX16">
        <v>99538</v>
      </c>
      <c r="CY16" t="s">
        <v>469</v>
      </c>
      <c r="CZ16" t="s">
        <v>470</v>
      </c>
      <c r="DA16" t="s">
        <v>471</v>
      </c>
      <c r="DB16" t="s">
        <v>472</v>
      </c>
      <c r="DC16" t="s">
        <v>473</v>
      </c>
      <c r="DD16" t="s">
        <v>474</v>
      </c>
      <c r="DF16" t="s">
        <v>475</v>
      </c>
      <c r="DG16" t="b">
        <v>1</v>
      </c>
      <c r="DJ16" t="s">
        <v>348</v>
      </c>
      <c r="DK16" t="s">
        <v>155</v>
      </c>
      <c r="DL16">
        <v>2</v>
      </c>
      <c r="DM16" t="s">
        <v>476</v>
      </c>
      <c r="DN16" t="s">
        <v>235</v>
      </c>
      <c r="DO16" t="s">
        <v>477</v>
      </c>
      <c r="DP16" t="b">
        <v>1</v>
      </c>
    </row>
    <row r="17" spans="1:120">
      <c r="A17" t="s">
        <v>478</v>
      </c>
      <c r="B17" t="s">
        <v>122</v>
      </c>
      <c r="C17" t="s">
        <v>479</v>
      </c>
      <c r="D17" t="s">
        <v>124</v>
      </c>
      <c r="E17" t="s">
        <v>480</v>
      </c>
      <c r="F17" t="s">
        <v>126</v>
      </c>
      <c r="H17" t="s">
        <v>201</v>
      </c>
      <c r="I17" t="s">
        <v>481</v>
      </c>
      <c r="J17" t="s">
        <v>482</v>
      </c>
      <c r="P17" t="s">
        <v>129</v>
      </c>
      <c r="Q17" t="b">
        <v>0</v>
      </c>
      <c r="R17" t="b">
        <v>1</v>
      </c>
      <c r="V17" t="s">
        <v>131</v>
      </c>
      <c r="W17" t="s">
        <v>132</v>
      </c>
      <c r="X17" t="s">
        <v>192</v>
      </c>
      <c r="Z17">
        <v>0</v>
      </c>
      <c r="AA17">
        <v>0</v>
      </c>
      <c r="AE17" t="s">
        <v>136</v>
      </c>
      <c r="AH17">
        <v>1123</v>
      </c>
      <c r="AK17" t="s">
        <v>138</v>
      </c>
      <c r="AM17" t="s">
        <v>194</v>
      </c>
      <c r="AO17">
        <v>0</v>
      </c>
      <c r="AP17">
        <v>3</v>
      </c>
      <c r="AU17" t="s">
        <v>483</v>
      </c>
      <c r="AX17" t="b">
        <v>0</v>
      </c>
      <c r="AY17" t="s">
        <v>142</v>
      </c>
      <c r="BC17" t="s">
        <v>143</v>
      </c>
      <c r="BD17" s="1">
        <v>42781</v>
      </c>
      <c r="BE17" t="s">
        <v>484</v>
      </c>
      <c r="BJ17" s="1">
        <v>43904</v>
      </c>
      <c r="BS17" t="s">
        <v>148</v>
      </c>
      <c r="CB17" t="b">
        <v>0</v>
      </c>
      <c r="CE17" t="s">
        <v>485</v>
      </c>
      <c r="CG17" s="1">
        <v>42781</v>
      </c>
      <c r="CJ17" t="s">
        <v>181</v>
      </c>
      <c r="CK17" t="s">
        <v>231</v>
      </c>
      <c r="CQ17" t="b">
        <v>0</v>
      </c>
      <c r="CR17" t="b">
        <v>0</v>
      </c>
      <c r="CS17" t="b">
        <v>0</v>
      </c>
      <c r="CT17" t="s">
        <v>201</v>
      </c>
      <c r="CW17" t="s">
        <v>486</v>
      </c>
      <c r="CX17">
        <v>80</v>
      </c>
      <c r="CZ17" t="s">
        <v>487</v>
      </c>
      <c r="DC17" t="s">
        <v>488</v>
      </c>
      <c r="DL17">
        <v>0</v>
      </c>
      <c r="DM17" t="s">
        <v>489</v>
      </c>
      <c r="DP17" t="b">
        <v>0</v>
      </c>
    </row>
    <row r="18" spans="1:120">
      <c r="A18" t="s">
        <v>490</v>
      </c>
      <c r="B18" t="s">
        <v>122</v>
      </c>
      <c r="D18" t="s">
        <v>207</v>
      </c>
      <c r="E18" t="s">
        <v>208</v>
      </c>
      <c r="F18" t="s">
        <v>209</v>
      </c>
      <c r="G18" t="s">
        <v>491</v>
      </c>
      <c r="H18" t="s">
        <v>211</v>
      </c>
      <c r="I18" t="s">
        <v>212</v>
      </c>
      <c r="P18" t="s">
        <v>213</v>
      </c>
      <c r="S18" t="s">
        <v>492</v>
      </c>
      <c r="W18" t="s">
        <v>132</v>
      </c>
      <c r="X18" t="s">
        <v>192</v>
      </c>
      <c r="Z18">
        <v>75000</v>
      </c>
      <c r="AA18">
        <v>10</v>
      </c>
      <c r="AE18" t="s">
        <v>217</v>
      </c>
      <c r="AF18" t="s">
        <v>493</v>
      </c>
      <c r="AH18">
        <v>616</v>
      </c>
      <c r="AI18">
        <v>486</v>
      </c>
      <c r="AJ18" t="s">
        <v>494</v>
      </c>
      <c r="AK18" t="s">
        <v>219</v>
      </c>
      <c r="AM18" t="s">
        <v>319</v>
      </c>
      <c r="AO18">
        <v>100</v>
      </c>
      <c r="AP18">
        <v>3</v>
      </c>
      <c r="AT18" s="1">
        <v>45045</v>
      </c>
      <c r="AV18" t="s">
        <v>140</v>
      </c>
      <c r="AW18" t="s">
        <v>495</v>
      </c>
      <c r="AX18" t="b">
        <v>0</v>
      </c>
      <c r="AY18" t="s">
        <v>222</v>
      </c>
      <c r="BD18" s="1">
        <v>43951</v>
      </c>
      <c r="BE18" t="s">
        <v>496</v>
      </c>
      <c r="BF18" t="s">
        <v>253</v>
      </c>
      <c r="BH18" t="s">
        <v>497</v>
      </c>
      <c r="BI18" t="s">
        <v>147</v>
      </c>
      <c r="BJ18" s="1">
        <v>45045</v>
      </c>
      <c r="BK18" t="b">
        <v>1</v>
      </c>
      <c r="BS18" t="s">
        <v>148</v>
      </c>
      <c r="BV18" s="1">
        <v>45045</v>
      </c>
      <c r="BX18" s="1">
        <v>44680</v>
      </c>
      <c r="CA18" t="s">
        <v>257</v>
      </c>
      <c r="CB18" t="b">
        <v>0</v>
      </c>
      <c r="CD18" t="s">
        <v>150</v>
      </c>
      <c r="CG18" s="1">
        <v>43951</v>
      </c>
      <c r="CJ18" t="s">
        <v>259</v>
      </c>
      <c r="CK18" t="s">
        <v>498</v>
      </c>
      <c r="CT18" t="s">
        <v>220</v>
      </c>
      <c r="CW18" t="s">
        <v>499</v>
      </c>
      <c r="CZ18" t="s">
        <v>470</v>
      </c>
      <c r="DL18">
        <v>1</v>
      </c>
      <c r="DM18" t="s">
        <v>500</v>
      </c>
      <c r="DN18" t="s">
        <v>266</v>
      </c>
      <c r="DO18" t="s">
        <v>501</v>
      </c>
    </row>
    <row r="19" spans="1:120">
      <c r="A19" t="s">
        <v>502</v>
      </c>
      <c r="B19" t="s">
        <v>122</v>
      </c>
      <c r="C19" t="s">
        <v>503</v>
      </c>
      <c r="D19" t="s">
        <v>207</v>
      </c>
      <c r="E19" t="s">
        <v>314</v>
      </c>
      <c r="F19" t="s">
        <v>209</v>
      </c>
      <c r="H19" t="s">
        <v>504</v>
      </c>
      <c r="I19" t="s">
        <v>191</v>
      </c>
      <c r="J19" t="s">
        <v>505</v>
      </c>
      <c r="P19" t="s">
        <v>129</v>
      </c>
      <c r="S19" t="s">
        <v>506</v>
      </c>
      <c r="V19" t="s">
        <v>131</v>
      </c>
      <c r="W19" t="s">
        <v>132</v>
      </c>
      <c r="X19" t="s">
        <v>192</v>
      </c>
      <c r="Z19">
        <v>125000</v>
      </c>
      <c r="AA19">
        <v>10</v>
      </c>
      <c r="AB19" t="s">
        <v>507</v>
      </c>
      <c r="AD19" t="s">
        <v>508</v>
      </c>
      <c r="AE19" t="s">
        <v>217</v>
      </c>
      <c r="AF19" t="s">
        <v>509</v>
      </c>
      <c r="AH19">
        <v>1892</v>
      </c>
      <c r="AI19">
        <v>288</v>
      </c>
      <c r="AJ19" t="s">
        <v>247</v>
      </c>
      <c r="AK19" t="s">
        <v>219</v>
      </c>
      <c r="AM19" t="s">
        <v>319</v>
      </c>
      <c r="AO19">
        <v>80</v>
      </c>
      <c r="AP19">
        <v>24</v>
      </c>
      <c r="AT19" s="1">
        <v>44864</v>
      </c>
      <c r="AU19" t="s">
        <v>456</v>
      </c>
      <c r="AW19" t="s">
        <v>510</v>
      </c>
      <c r="AX19" t="b">
        <v>1</v>
      </c>
      <c r="AY19" t="s">
        <v>276</v>
      </c>
      <c r="BA19" t="s">
        <v>511</v>
      </c>
      <c r="BC19" t="s">
        <v>428</v>
      </c>
      <c r="BD19" s="1">
        <v>42675</v>
      </c>
      <c r="BE19" t="s">
        <v>512</v>
      </c>
      <c r="BF19" t="s">
        <v>253</v>
      </c>
      <c r="BH19" t="s">
        <v>513</v>
      </c>
      <c r="BI19" t="s">
        <v>255</v>
      </c>
      <c r="BJ19" s="1">
        <v>44864</v>
      </c>
      <c r="BK19" t="b">
        <v>0</v>
      </c>
      <c r="BS19" t="s">
        <v>148</v>
      </c>
      <c r="BV19" s="1">
        <v>44864</v>
      </c>
      <c r="BX19" s="1">
        <v>44864</v>
      </c>
      <c r="CA19" t="s">
        <v>229</v>
      </c>
      <c r="CB19" t="b">
        <v>0</v>
      </c>
      <c r="CD19" t="s">
        <v>150</v>
      </c>
      <c r="CE19" t="s">
        <v>514</v>
      </c>
      <c r="CG19" s="1">
        <v>42675</v>
      </c>
      <c r="CJ19" t="s">
        <v>259</v>
      </c>
      <c r="CK19" t="s">
        <v>515</v>
      </c>
      <c r="CQ19" t="b">
        <v>1</v>
      </c>
      <c r="CT19" t="s">
        <v>201</v>
      </c>
      <c r="CW19" t="s">
        <v>516</v>
      </c>
      <c r="CX19">
        <v>500</v>
      </c>
      <c r="CZ19" t="s">
        <v>517</v>
      </c>
      <c r="DB19" t="s">
        <v>518</v>
      </c>
      <c r="DC19" t="s">
        <v>519</v>
      </c>
      <c r="DL19">
        <v>1</v>
      </c>
      <c r="DM19" t="s">
        <v>520</v>
      </c>
      <c r="DN19" t="s">
        <v>235</v>
      </c>
      <c r="DO19" t="s">
        <v>521</v>
      </c>
      <c r="DP19" t="b">
        <v>0</v>
      </c>
    </row>
    <row r="20" spans="1:120">
      <c r="A20" t="s">
        <v>522</v>
      </c>
      <c r="B20" t="s">
        <v>122</v>
      </c>
      <c r="C20" t="s">
        <v>523</v>
      </c>
      <c r="D20" t="s">
        <v>207</v>
      </c>
      <c r="E20" t="s">
        <v>239</v>
      </c>
      <c r="F20" t="s">
        <v>209</v>
      </c>
      <c r="H20" t="s">
        <v>240</v>
      </c>
      <c r="I20" t="s">
        <v>241</v>
      </c>
      <c r="J20" t="s">
        <v>524</v>
      </c>
      <c r="P20" t="s">
        <v>165</v>
      </c>
      <c r="Q20" t="b">
        <v>0</v>
      </c>
      <c r="S20" t="s">
        <v>370</v>
      </c>
      <c r="V20" t="s">
        <v>525</v>
      </c>
      <c r="W20" t="s">
        <v>526</v>
      </c>
      <c r="X20" t="s">
        <v>244</v>
      </c>
      <c r="Z20">
        <v>2267130</v>
      </c>
      <c r="AA20">
        <v>307</v>
      </c>
      <c r="AB20" t="s">
        <v>527</v>
      </c>
      <c r="AC20" t="s">
        <v>528</v>
      </c>
      <c r="AD20" t="s">
        <v>529</v>
      </c>
      <c r="AE20" t="s">
        <v>530</v>
      </c>
      <c r="AF20" t="s">
        <v>531</v>
      </c>
      <c r="AH20">
        <v>1490</v>
      </c>
      <c r="AI20">
        <v>-6</v>
      </c>
      <c r="AJ20" t="s">
        <v>171</v>
      </c>
      <c r="AK20" t="s">
        <v>532</v>
      </c>
      <c r="AM20" t="s">
        <v>173</v>
      </c>
      <c r="AN20" t="s">
        <v>295</v>
      </c>
      <c r="AO20">
        <v>100</v>
      </c>
      <c r="AP20">
        <v>311</v>
      </c>
      <c r="AQ20">
        <v>20</v>
      </c>
      <c r="AR20" t="b">
        <v>1</v>
      </c>
      <c r="AT20" s="1">
        <v>44567</v>
      </c>
      <c r="AU20" t="s">
        <v>250</v>
      </c>
      <c r="AV20" t="s">
        <v>425</v>
      </c>
      <c r="AX20" t="b">
        <v>1</v>
      </c>
      <c r="AY20" t="s">
        <v>222</v>
      </c>
      <c r="AZ20" t="b">
        <v>1</v>
      </c>
      <c r="BA20" t="s">
        <v>533</v>
      </c>
      <c r="BB20" t="s">
        <v>298</v>
      </c>
      <c r="BC20" t="s">
        <v>390</v>
      </c>
      <c r="BD20" s="1">
        <v>43077</v>
      </c>
      <c r="BE20" t="s">
        <v>534</v>
      </c>
      <c r="BF20" t="s">
        <v>535</v>
      </c>
      <c r="BH20" t="s">
        <v>536</v>
      </c>
      <c r="BI20" t="s">
        <v>138</v>
      </c>
      <c r="BJ20" s="1">
        <v>44567</v>
      </c>
      <c r="BK20" t="b">
        <v>1</v>
      </c>
      <c r="BS20" t="s">
        <v>148</v>
      </c>
      <c r="BT20" t="b">
        <v>0</v>
      </c>
      <c r="BV20" s="1">
        <v>44567</v>
      </c>
      <c r="BX20" s="1">
        <v>44567</v>
      </c>
      <c r="CA20" t="s">
        <v>178</v>
      </c>
      <c r="CB20" t="b">
        <v>0</v>
      </c>
      <c r="CD20" t="s">
        <v>537</v>
      </c>
      <c r="CE20" t="s">
        <v>538</v>
      </c>
      <c r="CG20" s="1">
        <v>43077</v>
      </c>
      <c r="CH20" s="2" t="s">
        <v>539</v>
      </c>
      <c r="CJ20" t="s">
        <v>259</v>
      </c>
      <c r="CK20" t="s">
        <v>540</v>
      </c>
      <c r="CL20" s="1">
        <v>44561</v>
      </c>
      <c r="CT20" t="s">
        <v>240</v>
      </c>
      <c r="CW20" t="s">
        <v>541</v>
      </c>
      <c r="CX20">
        <v>44439</v>
      </c>
      <c r="CZ20" t="s">
        <v>542</v>
      </c>
      <c r="DB20" t="s">
        <v>543</v>
      </c>
      <c r="DC20" t="s">
        <v>185</v>
      </c>
      <c r="DD20" t="s">
        <v>265</v>
      </c>
      <c r="DG20" t="b">
        <v>1</v>
      </c>
      <c r="DJ20" t="s">
        <v>348</v>
      </c>
      <c r="DL20">
        <v>7</v>
      </c>
      <c r="DM20" t="s">
        <v>544</v>
      </c>
      <c r="DN20" t="s">
        <v>266</v>
      </c>
      <c r="DO20" t="s">
        <v>545</v>
      </c>
      <c r="DP20" t="b">
        <v>0</v>
      </c>
    </row>
    <row r="21" spans="1:120">
      <c r="A21" t="s">
        <v>546</v>
      </c>
      <c r="B21" t="s">
        <v>122</v>
      </c>
      <c r="C21" t="s">
        <v>547</v>
      </c>
      <c r="D21" t="s">
        <v>207</v>
      </c>
      <c r="E21" t="s">
        <v>239</v>
      </c>
      <c r="F21" t="s">
        <v>209</v>
      </c>
      <c r="H21" t="s">
        <v>240</v>
      </c>
      <c r="I21" t="s">
        <v>241</v>
      </c>
      <c r="P21" t="s">
        <v>165</v>
      </c>
      <c r="S21" t="s">
        <v>370</v>
      </c>
      <c r="V21" t="s">
        <v>131</v>
      </c>
      <c r="W21" t="s">
        <v>526</v>
      </c>
      <c r="X21" t="s">
        <v>244</v>
      </c>
      <c r="Z21">
        <v>295494</v>
      </c>
      <c r="AA21">
        <v>30</v>
      </c>
      <c r="AB21" t="s">
        <v>548</v>
      </c>
      <c r="AD21" t="s">
        <v>549</v>
      </c>
      <c r="AE21" t="s">
        <v>217</v>
      </c>
      <c r="AF21" t="s">
        <v>550</v>
      </c>
      <c r="AH21">
        <v>1233</v>
      </c>
      <c r="AI21">
        <v>-37</v>
      </c>
      <c r="AJ21" t="s">
        <v>137</v>
      </c>
      <c r="AK21" t="s">
        <v>172</v>
      </c>
      <c r="AM21" t="s">
        <v>173</v>
      </c>
      <c r="AN21" t="s">
        <v>295</v>
      </c>
      <c r="AO21">
        <v>80</v>
      </c>
      <c r="AP21">
        <v>13</v>
      </c>
      <c r="AT21" s="1">
        <v>44848</v>
      </c>
      <c r="AU21" t="s">
        <v>551</v>
      </c>
      <c r="AV21" t="s">
        <v>320</v>
      </c>
      <c r="AX21" t="b">
        <v>0</v>
      </c>
      <c r="AY21" t="s">
        <v>222</v>
      </c>
      <c r="BC21" t="s">
        <v>196</v>
      </c>
      <c r="BD21" s="1">
        <v>43334</v>
      </c>
      <c r="BE21" t="s">
        <v>552</v>
      </c>
      <c r="BF21" t="s">
        <v>253</v>
      </c>
      <c r="BH21" t="s">
        <v>553</v>
      </c>
      <c r="BI21" t="s">
        <v>138</v>
      </c>
      <c r="BJ21" s="1">
        <v>44848</v>
      </c>
      <c r="BK21" t="b">
        <v>1</v>
      </c>
      <c r="BS21" t="s">
        <v>148</v>
      </c>
      <c r="BV21" s="1">
        <v>44848</v>
      </c>
      <c r="CA21" t="s">
        <v>178</v>
      </c>
      <c r="CB21" t="b">
        <v>0</v>
      </c>
      <c r="CD21" t="s">
        <v>150</v>
      </c>
      <c r="CG21" s="1">
        <v>43334</v>
      </c>
      <c r="CL21" s="1">
        <v>44408</v>
      </c>
      <c r="CT21" t="s">
        <v>240</v>
      </c>
      <c r="CW21" t="s">
        <v>554</v>
      </c>
      <c r="CX21">
        <v>200</v>
      </c>
      <c r="CZ21" t="s">
        <v>542</v>
      </c>
      <c r="DB21" t="s">
        <v>555</v>
      </c>
      <c r="DC21" t="s">
        <v>185</v>
      </c>
      <c r="DD21" t="s">
        <v>378</v>
      </c>
      <c r="DL21">
        <v>0</v>
      </c>
      <c r="DN21" t="s">
        <v>266</v>
      </c>
      <c r="DO21" t="s">
        <v>556</v>
      </c>
      <c r="DP21" t="b">
        <v>0</v>
      </c>
    </row>
    <row r="22" spans="1:120">
      <c r="A22" t="s">
        <v>557</v>
      </c>
      <c r="B22" t="s">
        <v>122</v>
      </c>
      <c r="C22" t="s">
        <v>558</v>
      </c>
      <c r="D22" t="s">
        <v>207</v>
      </c>
      <c r="E22" t="s">
        <v>239</v>
      </c>
      <c r="F22" t="s">
        <v>209</v>
      </c>
      <c r="H22" t="s">
        <v>240</v>
      </c>
      <c r="I22" t="s">
        <v>241</v>
      </c>
      <c r="P22" t="s">
        <v>165</v>
      </c>
      <c r="W22" t="s">
        <v>526</v>
      </c>
      <c r="X22" t="s">
        <v>244</v>
      </c>
      <c r="Z22">
        <v>0</v>
      </c>
      <c r="AA22">
        <v>0</v>
      </c>
      <c r="AE22" t="s">
        <v>217</v>
      </c>
      <c r="AH22">
        <v>339</v>
      </c>
      <c r="AI22">
        <v>-5</v>
      </c>
      <c r="AJ22" t="s">
        <v>171</v>
      </c>
      <c r="AK22" t="s">
        <v>172</v>
      </c>
      <c r="AN22" t="s">
        <v>295</v>
      </c>
      <c r="AO22">
        <v>100</v>
      </c>
      <c r="AP22">
        <v>3</v>
      </c>
      <c r="AU22" t="s">
        <v>250</v>
      </c>
      <c r="AX22" t="b">
        <v>1</v>
      </c>
      <c r="AY22" t="s">
        <v>222</v>
      </c>
      <c r="BC22" t="s">
        <v>405</v>
      </c>
      <c r="BD22" s="1">
        <v>44228</v>
      </c>
      <c r="BE22" t="s">
        <v>559</v>
      </c>
      <c r="BH22">
        <v>4.5999999999999996</v>
      </c>
      <c r="BJ22" s="1">
        <v>44561</v>
      </c>
      <c r="BS22" t="s">
        <v>148</v>
      </c>
      <c r="CA22" t="s">
        <v>178</v>
      </c>
      <c r="CB22" t="b">
        <v>0</v>
      </c>
      <c r="CD22" t="s">
        <v>150</v>
      </c>
      <c r="CE22">
        <f>33-1-40144546</f>
        <v>-40144514</v>
      </c>
      <c r="CG22" s="1">
        <v>44228</v>
      </c>
      <c r="CL22" s="1">
        <v>44561</v>
      </c>
      <c r="CT22" t="s">
        <v>240</v>
      </c>
      <c r="CW22" t="s">
        <v>560</v>
      </c>
      <c r="CX22">
        <v>194976</v>
      </c>
      <c r="DD22" t="s">
        <v>347</v>
      </c>
      <c r="DL22">
        <v>0</v>
      </c>
      <c r="DM22" t="s">
        <v>561</v>
      </c>
      <c r="DN22" t="s">
        <v>266</v>
      </c>
      <c r="DO22" t="s">
        <v>562</v>
      </c>
      <c r="DP22" t="b">
        <v>0</v>
      </c>
    </row>
    <row r="23" spans="1:120">
      <c r="A23" t="s">
        <v>563</v>
      </c>
      <c r="B23" t="s">
        <v>122</v>
      </c>
      <c r="C23" t="s">
        <v>564</v>
      </c>
      <c r="D23" t="s">
        <v>207</v>
      </c>
      <c r="F23" t="s">
        <v>209</v>
      </c>
      <c r="H23" t="s">
        <v>240</v>
      </c>
      <c r="I23" t="s">
        <v>241</v>
      </c>
      <c r="P23" t="s">
        <v>565</v>
      </c>
      <c r="Z23">
        <v>0</v>
      </c>
      <c r="AA23">
        <v>0</v>
      </c>
      <c r="AE23" t="s">
        <v>423</v>
      </c>
      <c r="AK23" t="s">
        <v>138</v>
      </c>
      <c r="AO23">
        <v>75</v>
      </c>
      <c r="AP23">
        <v>9</v>
      </c>
      <c r="AU23" t="s">
        <v>250</v>
      </c>
      <c r="AX23" t="b">
        <v>1</v>
      </c>
      <c r="BC23" t="s">
        <v>405</v>
      </c>
      <c r="BS23" t="s">
        <v>228</v>
      </c>
      <c r="CB23" t="b">
        <v>0</v>
      </c>
      <c r="CE23">
        <f>33-1-40144546</f>
        <v>-40144514</v>
      </c>
      <c r="CT23" t="s">
        <v>240</v>
      </c>
      <c r="CW23" t="s">
        <v>566</v>
      </c>
      <c r="CX23">
        <v>190000</v>
      </c>
      <c r="DL23">
        <v>0</v>
      </c>
      <c r="DM23" t="s">
        <v>567</v>
      </c>
    </row>
    <row r="24" spans="1:120">
      <c r="A24" t="s">
        <v>568</v>
      </c>
      <c r="B24" t="s">
        <v>122</v>
      </c>
      <c r="C24" t="s">
        <v>569</v>
      </c>
      <c r="D24" t="s">
        <v>207</v>
      </c>
      <c r="E24" t="s">
        <v>570</v>
      </c>
      <c r="F24" t="s">
        <v>209</v>
      </c>
      <c r="H24" t="s">
        <v>162</v>
      </c>
      <c r="I24" t="s">
        <v>163</v>
      </c>
      <c r="P24" t="s">
        <v>165</v>
      </c>
      <c r="S24" t="s">
        <v>130</v>
      </c>
      <c r="V24" t="s">
        <v>131</v>
      </c>
      <c r="W24" t="s">
        <v>132</v>
      </c>
      <c r="X24" t="s">
        <v>133</v>
      </c>
      <c r="Z24">
        <v>125000</v>
      </c>
      <c r="AA24">
        <v>11</v>
      </c>
      <c r="AC24" t="s">
        <v>571</v>
      </c>
      <c r="AD24" t="s">
        <v>572</v>
      </c>
      <c r="AE24" t="s">
        <v>530</v>
      </c>
      <c r="AH24">
        <v>1056</v>
      </c>
      <c r="AI24">
        <v>161</v>
      </c>
      <c r="AJ24" t="s">
        <v>171</v>
      </c>
      <c r="AK24" t="s">
        <v>172</v>
      </c>
      <c r="AM24" t="s">
        <v>173</v>
      </c>
      <c r="AO24">
        <v>100</v>
      </c>
      <c r="AP24">
        <v>311</v>
      </c>
      <c r="AT24" s="1">
        <v>44607</v>
      </c>
      <c r="AU24" t="s">
        <v>573</v>
      </c>
      <c r="AW24" t="s">
        <v>574</v>
      </c>
      <c r="AX24" t="b">
        <v>1</v>
      </c>
      <c r="AY24" t="s">
        <v>276</v>
      </c>
      <c r="BB24" t="s">
        <v>223</v>
      </c>
      <c r="BC24" t="s">
        <v>405</v>
      </c>
      <c r="BD24" s="1">
        <v>43511</v>
      </c>
      <c r="BE24" t="s">
        <v>575</v>
      </c>
      <c r="BF24" t="s">
        <v>253</v>
      </c>
      <c r="BH24" t="s">
        <v>576</v>
      </c>
      <c r="BI24" t="s">
        <v>138</v>
      </c>
      <c r="BJ24" s="1">
        <v>44607</v>
      </c>
      <c r="BK24" t="b">
        <v>0</v>
      </c>
      <c r="BS24" t="s">
        <v>228</v>
      </c>
      <c r="BT24" t="b">
        <v>0</v>
      </c>
      <c r="BU24" t="s">
        <v>577</v>
      </c>
      <c r="BV24" s="1">
        <v>44607</v>
      </c>
      <c r="BX24" s="1">
        <v>44607</v>
      </c>
      <c r="CB24" t="b">
        <v>0</v>
      </c>
      <c r="CC24" t="s">
        <v>578</v>
      </c>
      <c r="CD24" t="s">
        <v>150</v>
      </c>
      <c r="CE24" t="s">
        <v>579</v>
      </c>
      <c r="CG24" s="1">
        <v>43511</v>
      </c>
      <c r="CJ24" t="s">
        <v>259</v>
      </c>
      <c r="CK24" t="s">
        <v>580</v>
      </c>
      <c r="CT24" t="s">
        <v>162</v>
      </c>
      <c r="CW24" t="s">
        <v>581</v>
      </c>
      <c r="CX24">
        <v>48500</v>
      </c>
      <c r="CY24" t="s">
        <v>582</v>
      </c>
      <c r="CZ24" t="s">
        <v>130</v>
      </c>
      <c r="DC24" t="s">
        <v>185</v>
      </c>
      <c r="DJ24" t="s">
        <v>583</v>
      </c>
      <c r="DK24" t="s">
        <v>155</v>
      </c>
      <c r="DL24">
        <v>0</v>
      </c>
      <c r="DM24" t="s">
        <v>584</v>
      </c>
      <c r="DN24" t="s">
        <v>235</v>
      </c>
      <c r="DO24" t="s">
        <v>585</v>
      </c>
      <c r="DP24" t="b">
        <v>1</v>
      </c>
    </row>
    <row r="25" spans="1:120">
      <c r="A25" t="s">
        <v>586</v>
      </c>
      <c r="B25" t="s">
        <v>122</v>
      </c>
      <c r="C25" t="s">
        <v>587</v>
      </c>
      <c r="D25" t="s">
        <v>207</v>
      </c>
      <c r="E25" t="s">
        <v>288</v>
      </c>
      <c r="F25" t="s">
        <v>209</v>
      </c>
      <c r="H25" t="s">
        <v>588</v>
      </c>
      <c r="I25" t="s">
        <v>589</v>
      </c>
      <c r="P25" t="s">
        <v>565</v>
      </c>
      <c r="X25" t="s">
        <v>192</v>
      </c>
      <c r="Z25">
        <v>105000</v>
      </c>
      <c r="AA25">
        <v>7</v>
      </c>
      <c r="AD25" t="s">
        <v>590</v>
      </c>
      <c r="AE25" t="s">
        <v>217</v>
      </c>
      <c r="AG25" t="s">
        <v>591</v>
      </c>
      <c r="AH25">
        <v>432</v>
      </c>
      <c r="AI25">
        <v>296</v>
      </c>
      <c r="AJ25" t="s">
        <v>171</v>
      </c>
      <c r="AK25" t="s">
        <v>219</v>
      </c>
      <c r="AM25" t="s">
        <v>173</v>
      </c>
      <c r="AO25">
        <v>90</v>
      </c>
      <c r="AP25">
        <v>7</v>
      </c>
      <c r="AT25" s="1">
        <v>44864</v>
      </c>
      <c r="AU25" t="s">
        <v>139</v>
      </c>
      <c r="AX25" t="b">
        <v>1</v>
      </c>
      <c r="AY25" t="s">
        <v>222</v>
      </c>
      <c r="BC25" t="s">
        <v>592</v>
      </c>
      <c r="BD25" s="1">
        <v>44135</v>
      </c>
      <c r="BE25" t="s">
        <v>593</v>
      </c>
      <c r="BH25" t="s">
        <v>594</v>
      </c>
      <c r="BI25" t="s">
        <v>138</v>
      </c>
      <c r="BJ25" s="1">
        <v>44864</v>
      </c>
      <c r="BS25" t="s">
        <v>148</v>
      </c>
      <c r="BV25" s="1">
        <v>44864</v>
      </c>
      <c r="BX25" s="1">
        <v>44864</v>
      </c>
      <c r="CA25" t="s">
        <v>229</v>
      </c>
      <c r="CB25" t="b">
        <v>0</v>
      </c>
      <c r="CE25" t="s">
        <v>595</v>
      </c>
      <c r="CG25" s="1">
        <v>44135</v>
      </c>
      <c r="CT25" t="s">
        <v>162</v>
      </c>
      <c r="CW25" t="s">
        <v>596</v>
      </c>
      <c r="CX25">
        <v>1074</v>
      </c>
      <c r="DL25">
        <v>3</v>
      </c>
      <c r="DM25" t="s">
        <v>597</v>
      </c>
      <c r="DN25" t="s">
        <v>266</v>
      </c>
      <c r="DO25" t="s">
        <v>598</v>
      </c>
      <c r="DP25" t="b">
        <v>0</v>
      </c>
    </row>
    <row r="26" spans="1:120">
      <c r="A26" t="s">
        <v>599</v>
      </c>
      <c r="B26" t="s">
        <v>122</v>
      </c>
      <c r="C26" t="s">
        <v>600</v>
      </c>
      <c r="D26" t="s">
        <v>207</v>
      </c>
      <c r="E26" t="s">
        <v>601</v>
      </c>
      <c r="F26" t="s">
        <v>209</v>
      </c>
      <c r="H26" t="s">
        <v>588</v>
      </c>
      <c r="I26" t="s">
        <v>589</v>
      </c>
      <c r="P26" t="s">
        <v>165</v>
      </c>
      <c r="Q26" t="b">
        <v>0</v>
      </c>
      <c r="S26" t="s">
        <v>602</v>
      </c>
      <c r="V26" t="s">
        <v>603</v>
      </c>
      <c r="W26" t="s">
        <v>132</v>
      </c>
      <c r="X26" t="s">
        <v>133</v>
      </c>
      <c r="Z26">
        <v>2600000</v>
      </c>
      <c r="AA26" t="s">
        <v>604</v>
      </c>
      <c r="AB26" t="s">
        <v>605</v>
      </c>
      <c r="AC26" t="s">
        <v>606</v>
      </c>
      <c r="AD26" t="s">
        <v>607</v>
      </c>
      <c r="AE26" t="s">
        <v>217</v>
      </c>
      <c r="AH26">
        <v>2213</v>
      </c>
      <c r="AI26">
        <v>266</v>
      </c>
      <c r="AJ26" t="s">
        <v>247</v>
      </c>
      <c r="AK26" t="s">
        <v>219</v>
      </c>
      <c r="AM26" t="s">
        <v>608</v>
      </c>
      <c r="AN26" t="s">
        <v>609</v>
      </c>
      <c r="AO26">
        <v>100</v>
      </c>
      <c r="AP26">
        <v>619</v>
      </c>
      <c r="AQ26">
        <v>50</v>
      </c>
      <c r="AT26" s="1">
        <v>44833</v>
      </c>
      <c r="AU26" t="s">
        <v>139</v>
      </c>
      <c r="AV26" t="s">
        <v>610</v>
      </c>
      <c r="AW26" t="s">
        <v>611</v>
      </c>
      <c r="AX26" t="b">
        <v>1</v>
      </c>
      <c r="AY26" t="s">
        <v>276</v>
      </c>
      <c r="AZ26" t="b">
        <v>1</v>
      </c>
      <c r="BB26" t="s">
        <v>298</v>
      </c>
      <c r="BC26" t="s">
        <v>277</v>
      </c>
      <c r="BD26" s="1">
        <v>42354</v>
      </c>
      <c r="BE26" t="s">
        <v>612</v>
      </c>
      <c r="BF26" t="s">
        <v>145</v>
      </c>
      <c r="BH26" t="s">
        <v>462</v>
      </c>
      <c r="BI26" t="s">
        <v>255</v>
      </c>
      <c r="BJ26" s="1">
        <v>44833</v>
      </c>
      <c r="BK26" t="b">
        <v>0</v>
      </c>
      <c r="BO26" t="s">
        <v>613</v>
      </c>
      <c r="BQ26" t="s">
        <v>614</v>
      </c>
      <c r="BS26" t="s">
        <v>228</v>
      </c>
      <c r="BT26" t="b">
        <v>1</v>
      </c>
      <c r="BU26" t="s">
        <v>615</v>
      </c>
      <c r="BV26" s="1">
        <v>44833</v>
      </c>
      <c r="BW26" s="1">
        <v>44539</v>
      </c>
      <c r="BX26" s="1">
        <v>44804</v>
      </c>
      <c r="BY26" s="1">
        <v>44632</v>
      </c>
      <c r="CA26" t="s">
        <v>178</v>
      </c>
      <c r="CB26" t="b">
        <v>1</v>
      </c>
      <c r="CC26" t="s">
        <v>616</v>
      </c>
      <c r="CD26" t="s">
        <v>537</v>
      </c>
      <c r="CE26" t="s">
        <v>617</v>
      </c>
      <c r="CG26" s="1">
        <v>42354</v>
      </c>
      <c r="CH26" s="2" t="s">
        <v>618</v>
      </c>
      <c r="CI26" t="s">
        <v>619</v>
      </c>
      <c r="CJ26" t="s">
        <v>620</v>
      </c>
      <c r="CK26" t="s">
        <v>621</v>
      </c>
      <c r="CT26" t="s">
        <v>162</v>
      </c>
      <c r="CW26" t="s">
        <v>622</v>
      </c>
      <c r="CX26">
        <v>30250</v>
      </c>
      <c r="CY26" t="s">
        <v>623</v>
      </c>
      <c r="CZ26" t="s">
        <v>130</v>
      </c>
      <c r="DB26" t="s">
        <v>624</v>
      </c>
      <c r="DC26" t="s">
        <v>625</v>
      </c>
      <c r="DD26" t="s">
        <v>626</v>
      </c>
      <c r="DF26" t="s">
        <v>627</v>
      </c>
      <c r="DG26" t="b">
        <v>1</v>
      </c>
      <c r="DJ26" t="s">
        <v>233</v>
      </c>
      <c r="DK26" t="s">
        <v>155</v>
      </c>
      <c r="DL26">
        <v>3</v>
      </c>
      <c r="DM26" t="s">
        <v>628</v>
      </c>
      <c r="DN26" t="s">
        <v>235</v>
      </c>
      <c r="DO26" t="s">
        <v>629</v>
      </c>
      <c r="DP26" t="b">
        <v>0</v>
      </c>
    </row>
    <row r="27" spans="1:120">
      <c r="A27" t="s">
        <v>630</v>
      </c>
      <c r="B27" t="s">
        <v>122</v>
      </c>
      <c r="C27" t="s">
        <v>631</v>
      </c>
      <c r="D27" t="s">
        <v>124</v>
      </c>
      <c r="E27" t="s">
        <v>632</v>
      </c>
      <c r="F27" t="s">
        <v>126</v>
      </c>
      <c r="H27" t="s">
        <v>220</v>
      </c>
      <c r="I27" t="s">
        <v>212</v>
      </c>
      <c r="P27" t="s">
        <v>213</v>
      </c>
      <c r="S27" t="s">
        <v>633</v>
      </c>
      <c r="V27" t="s">
        <v>131</v>
      </c>
      <c r="W27" t="s">
        <v>132</v>
      </c>
      <c r="X27" t="s">
        <v>133</v>
      </c>
      <c r="Z27">
        <v>0</v>
      </c>
      <c r="AA27">
        <v>0</v>
      </c>
      <c r="AB27" t="s">
        <v>634</v>
      </c>
      <c r="AD27" t="s">
        <v>635</v>
      </c>
      <c r="AE27" t="s">
        <v>217</v>
      </c>
      <c r="AF27" t="s">
        <v>636</v>
      </c>
      <c r="AH27">
        <v>731</v>
      </c>
      <c r="AJ27" t="s">
        <v>137</v>
      </c>
      <c r="AK27" t="s">
        <v>219</v>
      </c>
      <c r="AM27" t="s">
        <v>319</v>
      </c>
      <c r="AO27">
        <v>0</v>
      </c>
      <c r="AP27">
        <v>1</v>
      </c>
      <c r="AW27" t="s">
        <v>637</v>
      </c>
      <c r="AX27" t="b">
        <v>0</v>
      </c>
      <c r="AY27" t="s">
        <v>142</v>
      </c>
      <c r="BA27" t="s">
        <v>638</v>
      </c>
      <c r="BC27" t="s">
        <v>639</v>
      </c>
      <c r="BD27" s="1">
        <v>43497</v>
      </c>
      <c r="BE27" t="s">
        <v>640</v>
      </c>
      <c r="BF27" t="s">
        <v>145</v>
      </c>
      <c r="BH27" t="s">
        <v>641</v>
      </c>
      <c r="BI27" t="s">
        <v>147</v>
      </c>
      <c r="BJ27" s="1">
        <v>44227</v>
      </c>
      <c r="BK27" t="b">
        <v>1</v>
      </c>
      <c r="BS27" t="s">
        <v>148</v>
      </c>
      <c r="CA27" t="s">
        <v>149</v>
      </c>
      <c r="CB27" t="b">
        <v>0</v>
      </c>
      <c r="CD27" t="s">
        <v>150</v>
      </c>
      <c r="CE27" t="s">
        <v>642</v>
      </c>
      <c r="CG27" s="1">
        <v>43497</v>
      </c>
      <c r="CI27" t="s">
        <v>643</v>
      </c>
      <c r="CJ27" t="s">
        <v>259</v>
      </c>
      <c r="CK27" t="s">
        <v>644</v>
      </c>
      <c r="CT27" t="s">
        <v>220</v>
      </c>
      <c r="CW27" t="s">
        <v>645</v>
      </c>
      <c r="CX27">
        <v>8500</v>
      </c>
      <c r="CZ27" t="s">
        <v>646</v>
      </c>
      <c r="DC27" t="s">
        <v>647</v>
      </c>
      <c r="DK27" t="s">
        <v>648</v>
      </c>
      <c r="DL27">
        <v>1</v>
      </c>
      <c r="DM27" t="s">
        <v>649</v>
      </c>
      <c r="DN27" t="s">
        <v>157</v>
      </c>
      <c r="DO27" t="s">
        <v>650</v>
      </c>
      <c r="DP27" t="b">
        <v>0</v>
      </c>
    </row>
    <row r="28" spans="1:120">
      <c r="A28" t="s">
        <v>651</v>
      </c>
      <c r="B28" t="s">
        <v>122</v>
      </c>
      <c r="C28" t="s">
        <v>652</v>
      </c>
      <c r="D28" t="s">
        <v>207</v>
      </c>
      <c r="E28" t="s">
        <v>653</v>
      </c>
      <c r="F28" t="s">
        <v>209</v>
      </c>
      <c r="G28" t="s">
        <v>654</v>
      </c>
      <c r="H28" t="s">
        <v>334</v>
      </c>
      <c r="I28" t="s">
        <v>335</v>
      </c>
      <c r="P28" t="s">
        <v>165</v>
      </c>
      <c r="V28" t="s">
        <v>131</v>
      </c>
      <c r="W28" t="s">
        <v>132</v>
      </c>
      <c r="X28" t="s">
        <v>244</v>
      </c>
      <c r="Z28">
        <v>40000</v>
      </c>
      <c r="AA28">
        <v>5</v>
      </c>
      <c r="AB28" t="s">
        <v>655</v>
      </c>
      <c r="AD28" t="s">
        <v>656</v>
      </c>
      <c r="AE28" t="s">
        <v>217</v>
      </c>
      <c r="AF28" t="s">
        <v>657</v>
      </c>
      <c r="AH28">
        <v>2015</v>
      </c>
      <c r="AI28">
        <v>139</v>
      </c>
      <c r="AJ28" t="s">
        <v>494</v>
      </c>
      <c r="AK28" t="s">
        <v>219</v>
      </c>
      <c r="AM28" t="s">
        <v>319</v>
      </c>
      <c r="AO28">
        <v>80</v>
      </c>
      <c r="AP28">
        <v>16</v>
      </c>
      <c r="AT28" s="1">
        <v>44926</v>
      </c>
      <c r="AU28" t="s">
        <v>337</v>
      </c>
      <c r="AV28" t="s">
        <v>138</v>
      </c>
      <c r="AX28" t="b">
        <v>1</v>
      </c>
      <c r="AY28" t="s">
        <v>222</v>
      </c>
      <c r="BA28" t="s">
        <v>658</v>
      </c>
      <c r="BB28" t="s">
        <v>223</v>
      </c>
      <c r="BC28" t="s">
        <v>659</v>
      </c>
      <c r="BD28" s="1">
        <v>42552</v>
      </c>
      <c r="BE28" t="s">
        <v>660</v>
      </c>
      <c r="BF28" t="s">
        <v>253</v>
      </c>
      <c r="BH28" t="s">
        <v>661</v>
      </c>
      <c r="BI28" t="s">
        <v>147</v>
      </c>
      <c r="BJ28" s="1">
        <v>44926</v>
      </c>
      <c r="BK28" t="b">
        <v>1</v>
      </c>
      <c r="BS28" t="s">
        <v>148</v>
      </c>
      <c r="BT28" t="b">
        <v>1</v>
      </c>
      <c r="BU28" t="s">
        <v>662</v>
      </c>
      <c r="BV28" s="1">
        <v>44926</v>
      </c>
      <c r="BX28" s="1">
        <v>44926</v>
      </c>
      <c r="CA28" t="s">
        <v>663</v>
      </c>
      <c r="CB28" t="b">
        <v>0</v>
      </c>
      <c r="CD28" t="s">
        <v>150</v>
      </c>
      <c r="CE28" t="s">
        <v>664</v>
      </c>
      <c r="CG28" s="1">
        <v>42552</v>
      </c>
      <c r="CJ28" t="s">
        <v>259</v>
      </c>
      <c r="CK28" t="s">
        <v>231</v>
      </c>
      <c r="CT28" t="s">
        <v>240</v>
      </c>
      <c r="CW28" t="s">
        <v>665</v>
      </c>
      <c r="CX28">
        <v>16467</v>
      </c>
      <c r="CZ28" t="s">
        <v>666</v>
      </c>
      <c r="DB28" t="s">
        <v>667</v>
      </c>
      <c r="DC28" t="s">
        <v>668</v>
      </c>
      <c r="DD28" t="s">
        <v>378</v>
      </c>
      <c r="DJ28" t="s">
        <v>348</v>
      </c>
      <c r="DL28">
        <v>1</v>
      </c>
      <c r="DM28" t="s">
        <v>669</v>
      </c>
      <c r="DN28" t="s">
        <v>266</v>
      </c>
      <c r="DO28" t="s">
        <v>670</v>
      </c>
      <c r="DP28" t="b">
        <v>0</v>
      </c>
    </row>
    <row r="29" spans="1:120">
      <c r="A29" t="s">
        <v>671</v>
      </c>
      <c r="B29" t="s">
        <v>122</v>
      </c>
      <c r="C29" t="s">
        <v>672</v>
      </c>
      <c r="D29" t="s">
        <v>124</v>
      </c>
      <c r="E29" t="s">
        <v>400</v>
      </c>
      <c r="F29" t="s">
        <v>126</v>
      </c>
      <c r="H29" t="s">
        <v>673</v>
      </c>
      <c r="I29" t="s">
        <v>335</v>
      </c>
      <c r="P29" t="s">
        <v>129</v>
      </c>
      <c r="R29" t="b">
        <v>1</v>
      </c>
      <c r="V29" t="s">
        <v>131</v>
      </c>
      <c r="W29" t="s">
        <v>674</v>
      </c>
      <c r="X29" t="s">
        <v>244</v>
      </c>
      <c r="Z29">
        <v>0</v>
      </c>
      <c r="AA29">
        <v>0</v>
      </c>
      <c r="AB29" t="s">
        <v>675</v>
      </c>
      <c r="AD29" t="s">
        <v>676</v>
      </c>
      <c r="AE29" t="s">
        <v>136</v>
      </c>
      <c r="AH29">
        <v>1094</v>
      </c>
      <c r="AJ29" t="s">
        <v>137</v>
      </c>
      <c r="AK29" t="s">
        <v>138</v>
      </c>
      <c r="AM29" t="s">
        <v>194</v>
      </c>
      <c r="AO29">
        <v>0</v>
      </c>
      <c r="AP29">
        <v>14</v>
      </c>
      <c r="AU29" t="s">
        <v>677</v>
      </c>
      <c r="AX29" t="b">
        <v>1</v>
      </c>
      <c r="BC29" t="s">
        <v>678</v>
      </c>
      <c r="BD29" s="1">
        <v>42653</v>
      </c>
      <c r="BE29" t="s">
        <v>679</v>
      </c>
      <c r="BH29" t="s">
        <v>680</v>
      </c>
      <c r="BJ29" s="1">
        <v>43779</v>
      </c>
      <c r="BS29" t="s">
        <v>148</v>
      </c>
      <c r="CB29" t="b">
        <v>0</v>
      </c>
      <c r="CG29" s="1">
        <v>42653</v>
      </c>
      <c r="CJ29" t="s">
        <v>181</v>
      </c>
      <c r="CK29" t="s">
        <v>644</v>
      </c>
      <c r="CT29" t="s">
        <v>240</v>
      </c>
      <c r="CW29" t="s">
        <v>681</v>
      </c>
      <c r="CX29">
        <v>700</v>
      </c>
      <c r="CZ29" t="s">
        <v>682</v>
      </c>
      <c r="DC29" t="s">
        <v>683</v>
      </c>
      <c r="DL29">
        <v>0</v>
      </c>
      <c r="DM29" t="s">
        <v>684</v>
      </c>
      <c r="DP29" t="b">
        <v>0</v>
      </c>
    </row>
    <row r="30" spans="1:120">
      <c r="A30" t="s">
        <v>685</v>
      </c>
      <c r="B30" t="s">
        <v>122</v>
      </c>
      <c r="C30" t="s">
        <v>686</v>
      </c>
      <c r="D30" t="s">
        <v>687</v>
      </c>
      <c r="E30" t="s">
        <v>570</v>
      </c>
      <c r="F30" t="s">
        <v>126</v>
      </c>
      <c r="H30" t="s">
        <v>162</v>
      </c>
      <c r="I30" t="s">
        <v>163</v>
      </c>
      <c r="P30" t="s">
        <v>129</v>
      </c>
      <c r="S30" t="s">
        <v>688</v>
      </c>
      <c r="W30" t="s">
        <v>132</v>
      </c>
      <c r="X30" t="s">
        <v>133</v>
      </c>
      <c r="Z30">
        <v>0</v>
      </c>
      <c r="AA30">
        <v>0</v>
      </c>
      <c r="AD30" t="s">
        <v>689</v>
      </c>
      <c r="AE30" t="s">
        <v>217</v>
      </c>
      <c r="AH30">
        <v>0</v>
      </c>
      <c r="AI30">
        <v>-1</v>
      </c>
      <c r="AJ30" t="s">
        <v>171</v>
      </c>
      <c r="AK30" t="s">
        <v>219</v>
      </c>
      <c r="AM30" t="s">
        <v>173</v>
      </c>
      <c r="AO30">
        <v>0</v>
      </c>
      <c r="AP30">
        <v>8</v>
      </c>
      <c r="AU30" t="s">
        <v>690</v>
      </c>
      <c r="AV30" t="s">
        <v>425</v>
      </c>
      <c r="AX30" t="b">
        <v>0</v>
      </c>
      <c r="AY30" t="s">
        <v>142</v>
      </c>
      <c r="BC30" t="s">
        <v>390</v>
      </c>
      <c r="BD30" s="1">
        <v>43790</v>
      </c>
      <c r="BE30" t="s">
        <v>691</v>
      </c>
      <c r="BF30" t="s">
        <v>145</v>
      </c>
      <c r="BH30" t="s">
        <v>692</v>
      </c>
      <c r="BI30" t="s">
        <v>138</v>
      </c>
      <c r="BJ30" s="1">
        <v>44561</v>
      </c>
      <c r="BK30" t="b">
        <v>1</v>
      </c>
      <c r="BS30" t="s">
        <v>148</v>
      </c>
      <c r="CA30" t="s">
        <v>229</v>
      </c>
      <c r="CB30" t="b">
        <v>0</v>
      </c>
      <c r="CD30" t="s">
        <v>150</v>
      </c>
      <c r="CE30" t="s">
        <v>693</v>
      </c>
      <c r="CG30" s="1">
        <v>43790</v>
      </c>
      <c r="CT30" t="s">
        <v>162</v>
      </c>
      <c r="CW30" t="s">
        <v>694</v>
      </c>
      <c r="CX30">
        <v>550</v>
      </c>
      <c r="CZ30" t="s">
        <v>695</v>
      </c>
      <c r="DC30" t="s">
        <v>185</v>
      </c>
      <c r="DK30" t="s">
        <v>441</v>
      </c>
      <c r="DL30">
        <v>1</v>
      </c>
      <c r="DM30" t="s">
        <v>696</v>
      </c>
      <c r="DN30" t="s">
        <v>157</v>
      </c>
      <c r="DO30" t="s">
        <v>697</v>
      </c>
      <c r="DP30" t="b">
        <v>0</v>
      </c>
    </row>
    <row r="31" spans="1:120">
      <c r="A31" t="s">
        <v>698</v>
      </c>
      <c r="B31" t="s">
        <v>122</v>
      </c>
      <c r="C31" t="s">
        <v>699</v>
      </c>
      <c r="D31" t="s">
        <v>207</v>
      </c>
      <c r="E31" t="s">
        <v>125</v>
      </c>
      <c r="F31" t="s">
        <v>209</v>
      </c>
      <c r="H31" t="s">
        <v>700</v>
      </c>
      <c r="I31" t="s">
        <v>589</v>
      </c>
      <c r="P31" t="s">
        <v>165</v>
      </c>
      <c r="S31" t="s">
        <v>701</v>
      </c>
      <c r="W31" t="s">
        <v>132</v>
      </c>
      <c r="X31" t="s">
        <v>133</v>
      </c>
      <c r="Z31">
        <v>2100000</v>
      </c>
      <c r="AA31">
        <v>700</v>
      </c>
      <c r="AC31" t="s">
        <v>702</v>
      </c>
      <c r="AD31" t="s">
        <v>703</v>
      </c>
      <c r="AE31" t="s">
        <v>217</v>
      </c>
      <c r="AH31">
        <v>828</v>
      </c>
      <c r="AI31">
        <v>-8</v>
      </c>
      <c r="AJ31" t="s">
        <v>171</v>
      </c>
      <c r="AK31" t="s">
        <v>219</v>
      </c>
      <c r="AN31" t="s">
        <v>295</v>
      </c>
      <c r="AO31">
        <v>50</v>
      </c>
      <c r="AP31">
        <v>488</v>
      </c>
      <c r="AQ31">
        <v>93</v>
      </c>
      <c r="AR31" t="b">
        <v>1</v>
      </c>
      <c r="AT31" s="1">
        <v>44864</v>
      </c>
      <c r="AU31" t="s">
        <v>704</v>
      </c>
      <c r="AV31" t="s">
        <v>425</v>
      </c>
      <c r="AW31" t="s">
        <v>705</v>
      </c>
      <c r="AX31" t="b">
        <v>1</v>
      </c>
      <c r="AY31" t="s">
        <v>276</v>
      </c>
      <c r="AZ31" t="b">
        <v>1</v>
      </c>
      <c r="BB31" t="s">
        <v>298</v>
      </c>
      <c r="BC31" t="s">
        <v>299</v>
      </c>
      <c r="BD31" s="1">
        <v>43739</v>
      </c>
      <c r="BE31" t="s">
        <v>706</v>
      </c>
      <c r="BF31" t="s">
        <v>145</v>
      </c>
      <c r="BH31" t="s">
        <v>594</v>
      </c>
      <c r="BI31" t="s">
        <v>138</v>
      </c>
      <c r="BJ31" s="1">
        <v>44864</v>
      </c>
      <c r="BK31" t="b">
        <v>1</v>
      </c>
      <c r="BS31" t="s">
        <v>228</v>
      </c>
      <c r="BT31" t="b">
        <v>0</v>
      </c>
      <c r="BV31" s="1">
        <v>44864</v>
      </c>
      <c r="BW31" s="1">
        <v>44592</v>
      </c>
      <c r="BX31" s="1">
        <v>44864</v>
      </c>
      <c r="CA31" t="s">
        <v>229</v>
      </c>
      <c r="CB31" t="b">
        <v>1</v>
      </c>
      <c r="CD31" t="s">
        <v>537</v>
      </c>
      <c r="CE31" t="s">
        <v>707</v>
      </c>
      <c r="CG31" s="1">
        <v>43739</v>
      </c>
      <c r="CI31" t="e">
        <f ca="1">- also using DataRobot</f>
        <v>#NAME?</v>
      </c>
      <c r="CJ31" t="s">
        <v>259</v>
      </c>
      <c r="CK31" t="s">
        <v>708</v>
      </c>
      <c r="CT31" t="s">
        <v>162</v>
      </c>
      <c r="CW31" t="s">
        <v>709</v>
      </c>
      <c r="CX31">
        <v>73700</v>
      </c>
      <c r="CZ31" t="s">
        <v>710</v>
      </c>
      <c r="DB31" t="s">
        <v>711</v>
      </c>
      <c r="DC31" t="s">
        <v>185</v>
      </c>
      <c r="DF31" t="s">
        <v>712</v>
      </c>
      <c r="DG31" t="b">
        <v>1</v>
      </c>
      <c r="DJ31" t="s">
        <v>348</v>
      </c>
      <c r="DK31" t="s">
        <v>713</v>
      </c>
      <c r="DL31">
        <v>6</v>
      </c>
      <c r="DM31" t="s">
        <v>714</v>
      </c>
      <c r="DN31" t="s">
        <v>235</v>
      </c>
      <c r="DO31" t="s">
        <v>715</v>
      </c>
      <c r="DP31" t="b">
        <v>1</v>
      </c>
    </row>
    <row r="32" spans="1:120">
      <c r="A32" t="s">
        <v>716</v>
      </c>
      <c r="B32" t="s">
        <v>122</v>
      </c>
      <c r="C32" t="s">
        <v>717</v>
      </c>
      <c r="D32" t="s">
        <v>207</v>
      </c>
      <c r="E32" t="s">
        <v>314</v>
      </c>
      <c r="F32" t="s">
        <v>209</v>
      </c>
      <c r="H32" t="s">
        <v>190</v>
      </c>
      <c r="I32" t="s">
        <v>191</v>
      </c>
      <c r="P32" t="s">
        <v>165</v>
      </c>
      <c r="W32" t="s">
        <v>132</v>
      </c>
      <c r="X32" t="s">
        <v>192</v>
      </c>
      <c r="Z32">
        <v>36750</v>
      </c>
      <c r="AA32">
        <v>3</v>
      </c>
      <c r="AH32">
        <v>101</v>
      </c>
      <c r="AI32">
        <v>283</v>
      </c>
      <c r="AK32" t="s">
        <v>219</v>
      </c>
      <c r="AO32">
        <v>80</v>
      </c>
      <c r="AP32">
        <v>352</v>
      </c>
      <c r="AT32" s="1">
        <v>45075</v>
      </c>
      <c r="AU32" t="s">
        <v>195</v>
      </c>
      <c r="AX32" t="b">
        <v>1</v>
      </c>
      <c r="AY32" t="s">
        <v>276</v>
      </c>
      <c r="BB32" t="s">
        <v>223</v>
      </c>
      <c r="BC32" t="s">
        <v>678</v>
      </c>
      <c r="BD32" s="1">
        <v>44466</v>
      </c>
      <c r="BE32" t="s">
        <v>718</v>
      </c>
      <c r="BJ32" s="1">
        <v>45075</v>
      </c>
      <c r="BS32" t="s">
        <v>228</v>
      </c>
      <c r="BV32" s="1">
        <v>45075</v>
      </c>
      <c r="BX32" s="1">
        <v>44710</v>
      </c>
      <c r="CB32" t="b">
        <v>1</v>
      </c>
      <c r="CE32" t="s">
        <v>719</v>
      </c>
      <c r="CG32" s="1">
        <v>44466</v>
      </c>
      <c r="CT32" t="s">
        <v>201</v>
      </c>
      <c r="CW32" t="s">
        <v>720</v>
      </c>
      <c r="CX32">
        <v>79500</v>
      </c>
      <c r="CZ32" t="s">
        <v>203</v>
      </c>
      <c r="DL32">
        <v>1</v>
      </c>
      <c r="DM32" t="s">
        <v>721</v>
      </c>
      <c r="DO32" t="s">
        <v>722</v>
      </c>
    </row>
    <row r="33" spans="1:120">
      <c r="A33" t="s">
        <v>723</v>
      </c>
      <c r="B33" t="s">
        <v>122</v>
      </c>
      <c r="C33" t="s">
        <v>724</v>
      </c>
      <c r="D33" t="s">
        <v>207</v>
      </c>
      <c r="E33" t="s">
        <v>239</v>
      </c>
      <c r="F33" t="s">
        <v>209</v>
      </c>
      <c r="H33" t="s">
        <v>240</v>
      </c>
      <c r="I33" t="s">
        <v>241</v>
      </c>
      <c r="J33" t="s">
        <v>227</v>
      </c>
      <c r="P33" t="s">
        <v>129</v>
      </c>
      <c r="S33" t="s">
        <v>410</v>
      </c>
      <c r="W33" t="s">
        <v>132</v>
      </c>
      <c r="X33" t="s">
        <v>244</v>
      </c>
      <c r="Z33">
        <v>260000</v>
      </c>
      <c r="AA33">
        <v>40</v>
      </c>
      <c r="AD33" t="s">
        <v>725</v>
      </c>
      <c r="AE33" t="s">
        <v>217</v>
      </c>
      <c r="AH33">
        <v>799</v>
      </c>
      <c r="AI33">
        <v>207</v>
      </c>
      <c r="AJ33" t="s">
        <v>247</v>
      </c>
      <c r="AK33" t="s">
        <v>219</v>
      </c>
      <c r="AM33" t="s">
        <v>319</v>
      </c>
      <c r="AN33" t="s">
        <v>240</v>
      </c>
      <c r="AO33">
        <v>80</v>
      </c>
      <c r="AP33">
        <v>4</v>
      </c>
      <c r="AT33" s="1">
        <v>44863</v>
      </c>
      <c r="AU33" t="s">
        <v>250</v>
      </c>
      <c r="AV33" t="s">
        <v>140</v>
      </c>
      <c r="AW33" t="s">
        <v>726</v>
      </c>
      <c r="AX33" t="b">
        <v>1</v>
      </c>
      <c r="AY33" t="s">
        <v>222</v>
      </c>
      <c r="BC33" t="s">
        <v>727</v>
      </c>
      <c r="BD33" s="1">
        <v>43768</v>
      </c>
      <c r="BE33" t="s">
        <v>728</v>
      </c>
      <c r="BF33" t="s">
        <v>253</v>
      </c>
      <c r="BH33" t="s">
        <v>594</v>
      </c>
      <c r="BI33" t="s">
        <v>147</v>
      </c>
      <c r="BJ33" s="1">
        <v>44863</v>
      </c>
      <c r="BK33" t="b">
        <v>1</v>
      </c>
      <c r="BS33" t="s">
        <v>148</v>
      </c>
      <c r="BU33" t="s">
        <v>729</v>
      </c>
      <c r="BV33" s="1">
        <v>44863</v>
      </c>
      <c r="BX33" s="1">
        <v>44863</v>
      </c>
      <c r="CA33" t="s">
        <v>257</v>
      </c>
      <c r="CB33" t="b">
        <v>1</v>
      </c>
      <c r="CC33" t="s">
        <v>730</v>
      </c>
      <c r="CD33" t="s">
        <v>150</v>
      </c>
      <c r="CG33" s="1">
        <v>43768</v>
      </c>
      <c r="CI33" t="s">
        <v>731</v>
      </c>
      <c r="CJ33" t="s">
        <v>259</v>
      </c>
      <c r="CK33" t="s">
        <v>732</v>
      </c>
      <c r="CL33" s="1">
        <v>44498</v>
      </c>
      <c r="CT33" t="s">
        <v>240</v>
      </c>
      <c r="CW33" t="s">
        <v>733</v>
      </c>
      <c r="CX33">
        <v>164</v>
      </c>
      <c r="CY33" t="s">
        <v>734</v>
      </c>
      <c r="CZ33" t="s">
        <v>203</v>
      </c>
      <c r="DB33" t="s">
        <v>735</v>
      </c>
      <c r="DC33" t="s">
        <v>736</v>
      </c>
      <c r="DD33" t="s">
        <v>378</v>
      </c>
      <c r="DL33">
        <v>1</v>
      </c>
      <c r="DM33" t="s">
        <v>737</v>
      </c>
      <c r="DN33" t="s">
        <v>266</v>
      </c>
      <c r="DO33" t="s">
        <v>738</v>
      </c>
      <c r="DP33" t="b">
        <v>0</v>
      </c>
    </row>
    <row r="34" spans="1:120">
      <c r="A34" t="s">
        <v>739</v>
      </c>
      <c r="B34" t="s">
        <v>122</v>
      </c>
      <c r="C34" t="s">
        <v>740</v>
      </c>
      <c r="D34" t="s">
        <v>207</v>
      </c>
      <c r="E34" t="s">
        <v>314</v>
      </c>
      <c r="F34" t="s">
        <v>209</v>
      </c>
      <c r="H34" t="s">
        <v>588</v>
      </c>
      <c r="I34" t="s">
        <v>589</v>
      </c>
      <c r="L34" t="s">
        <v>741</v>
      </c>
      <c r="P34" t="s">
        <v>165</v>
      </c>
      <c r="S34" t="s">
        <v>130</v>
      </c>
      <c r="V34" t="s">
        <v>131</v>
      </c>
      <c r="W34" t="s">
        <v>132</v>
      </c>
      <c r="X34" t="s">
        <v>192</v>
      </c>
      <c r="Z34">
        <v>120000</v>
      </c>
      <c r="AA34">
        <v>13</v>
      </c>
      <c r="AB34" t="s">
        <v>742</v>
      </c>
      <c r="AD34" t="s">
        <v>743</v>
      </c>
      <c r="AE34" t="s">
        <v>217</v>
      </c>
      <c r="AH34">
        <v>2198</v>
      </c>
      <c r="AJ34" t="s">
        <v>171</v>
      </c>
      <c r="AK34" t="s">
        <v>219</v>
      </c>
      <c r="AM34" t="s">
        <v>173</v>
      </c>
      <c r="AO34">
        <v>75</v>
      </c>
      <c r="AP34">
        <v>27</v>
      </c>
      <c r="AT34" s="1">
        <v>45290</v>
      </c>
      <c r="AU34" t="s">
        <v>139</v>
      </c>
      <c r="AV34" t="s">
        <v>140</v>
      </c>
      <c r="AW34" t="s">
        <v>744</v>
      </c>
      <c r="AX34" t="b">
        <v>0</v>
      </c>
      <c r="AY34" t="s">
        <v>276</v>
      </c>
      <c r="BC34" t="s">
        <v>390</v>
      </c>
      <c r="BD34" s="1">
        <v>42369</v>
      </c>
      <c r="BE34" t="s">
        <v>745</v>
      </c>
      <c r="BF34" t="s">
        <v>746</v>
      </c>
      <c r="BH34" t="s">
        <v>747</v>
      </c>
      <c r="BI34" t="s">
        <v>138</v>
      </c>
      <c r="BJ34" s="1">
        <v>45290</v>
      </c>
      <c r="BK34" t="b">
        <v>0</v>
      </c>
      <c r="BM34" t="s">
        <v>748</v>
      </c>
      <c r="BS34" t="s">
        <v>148</v>
      </c>
      <c r="BU34" t="s">
        <v>749</v>
      </c>
      <c r="BV34" s="1">
        <v>45290</v>
      </c>
      <c r="BX34" s="1">
        <v>44925</v>
      </c>
      <c r="CA34" t="s">
        <v>178</v>
      </c>
      <c r="CB34" t="b">
        <v>0</v>
      </c>
      <c r="CD34" t="s">
        <v>150</v>
      </c>
      <c r="CE34" t="s">
        <v>750</v>
      </c>
      <c r="CG34" s="1">
        <v>42369</v>
      </c>
      <c r="CI34" t="s">
        <v>751</v>
      </c>
      <c r="CJ34" t="s">
        <v>620</v>
      </c>
      <c r="CK34" t="s">
        <v>752</v>
      </c>
      <c r="CT34" t="s">
        <v>162</v>
      </c>
      <c r="CW34" t="s">
        <v>753</v>
      </c>
      <c r="CX34">
        <v>98</v>
      </c>
      <c r="CZ34" t="s">
        <v>130</v>
      </c>
      <c r="DC34" t="s">
        <v>754</v>
      </c>
      <c r="DK34" t="s">
        <v>648</v>
      </c>
      <c r="DL34">
        <v>1</v>
      </c>
      <c r="DN34" t="s">
        <v>235</v>
      </c>
      <c r="DO34" t="s">
        <v>755</v>
      </c>
      <c r="DP34" t="b">
        <v>0</v>
      </c>
    </row>
    <row r="35" spans="1:120">
      <c r="A35" t="s">
        <v>756</v>
      </c>
      <c r="B35" t="s">
        <v>122</v>
      </c>
      <c r="C35" t="s">
        <v>757</v>
      </c>
      <c r="D35" t="s">
        <v>207</v>
      </c>
      <c r="E35" t="s">
        <v>270</v>
      </c>
      <c r="F35" t="s">
        <v>209</v>
      </c>
      <c r="G35" t="s">
        <v>758</v>
      </c>
      <c r="H35" t="s">
        <v>290</v>
      </c>
      <c r="I35" t="s">
        <v>191</v>
      </c>
      <c r="J35" t="s">
        <v>759</v>
      </c>
      <c r="M35" t="s">
        <v>418</v>
      </c>
      <c r="O35" t="b">
        <v>1</v>
      </c>
      <c r="P35" t="s">
        <v>165</v>
      </c>
      <c r="S35" t="s">
        <v>760</v>
      </c>
      <c r="W35" t="s">
        <v>132</v>
      </c>
      <c r="X35" t="s">
        <v>192</v>
      </c>
      <c r="Z35">
        <v>510825</v>
      </c>
      <c r="AA35">
        <v>43</v>
      </c>
      <c r="AC35" t="s">
        <v>761</v>
      </c>
      <c r="AD35" t="s">
        <v>762</v>
      </c>
      <c r="AE35" t="s">
        <v>294</v>
      </c>
      <c r="AF35" t="s">
        <v>763</v>
      </c>
      <c r="AG35" t="s">
        <v>764</v>
      </c>
      <c r="AH35">
        <v>638</v>
      </c>
      <c r="AI35">
        <v>91</v>
      </c>
      <c r="AJ35" t="s">
        <v>247</v>
      </c>
      <c r="AK35" t="s">
        <v>219</v>
      </c>
      <c r="AM35" t="s">
        <v>173</v>
      </c>
      <c r="AO35">
        <v>100</v>
      </c>
      <c r="AP35">
        <v>154</v>
      </c>
      <c r="AT35" s="1">
        <v>45023</v>
      </c>
      <c r="AU35" t="s">
        <v>275</v>
      </c>
      <c r="AV35" t="s">
        <v>425</v>
      </c>
      <c r="AX35" t="b">
        <v>1</v>
      </c>
      <c r="AY35" t="s">
        <v>222</v>
      </c>
      <c r="AZ35" t="b">
        <v>1</v>
      </c>
      <c r="BA35" t="s">
        <v>765</v>
      </c>
      <c r="BB35" t="s">
        <v>298</v>
      </c>
      <c r="BC35" t="s">
        <v>359</v>
      </c>
      <c r="BD35" s="1">
        <v>43929</v>
      </c>
      <c r="BE35" t="s">
        <v>766</v>
      </c>
      <c r="BF35" t="s">
        <v>145</v>
      </c>
      <c r="BH35" t="s">
        <v>767</v>
      </c>
      <c r="BI35" t="s">
        <v>138</v>
      </c>
      <c r="BJ35" s="1">
        <v>45023</v>
      </c>
      <c r="BK35" t="b">
        <v>1</v>
      </c>
      <c r="BS35" t="s">
        <v>228</v>
      </c>
      <c r="BT35" t="b">
        <v>1</v>
      </c>
      <c r="BV35" s="1">
        <v>45023</v>
      </c>
      <c r="BW35" s="1">
        <v>44651</v>
      </c>
      <c r="BX35" s="1">
        <v>44658</v>
      </c>
      <c r="CA35" t="s">
        <v>229</v>
      </c>
      <c r="CB35" t="b">
        <v>0</v>
      </c>
      <c r="CD35" t="s">
        <v>150</v>
      </c>
      <c r="CE35" t="s">
        <v>768</v>
      </c>
      <c r="CG35" s="1">
        <v>43929</v>
      </c>
      <c r="CT35" t="s">
        <v>201</v>
      </c>
      <c r="CW35" t="s">
        <v>769</v>
      </c>
      <c r="CX35">
        <v>9700</v>
      </c>
      <c r="CZ35" t="s">
        <v>281</v>
      </c>
      <c r="DB35" t="s">
        <v>770</v>
      </c>
      <c r="DC35" t="s">
        <v>185</v>
      </c>
      <c r="DD35" t="s">
        <v>771</v>
      </c>
      <c r="DF35" t="s">
        <v>772</v>
      </c>
      <c r="DG35" t="b">
        <v>1</v>
      </c>
      <c r="DJ35" t="s">
        <v>348</v>
      </c>
      <c r="DL35">
        <v>3</v>
      </c>
      <c r="DM35" t="s">
        <v>773</v>
      </c>
      <c r="DN35" t="s">
        <v>266</v>
      </c>
      <c r="DO35" t="s">
        <v>774</v>
      </c>
      <c r="DP35" t="b">
        <v>0</v>
      </c>
    </row>
    <row r="36" spans="1:120">
      <c r="A36" t="s">
        <v>775</v>
      </c>
      <c r="B36" t="s">
        <v>122</v>
      </c>
      <c r="C36" t="s">
        <v>776</v>
      </c>
      <c r="D36" t="s">
        <v>207</v>
      </c>
      <c r="E36" t="s">
        <v>570</v>
      </c>
      <c r="F36" t="s">
        <v>209</v>
      </c>
      <c r="H36" t="s">
        <v>777</v>
      </c>
      <c r="I36" t="s">
        <v>589</v>
      </c>
      <c r="O36" t="b">
        <v>1</v>
      </c>
      <c r="P36" t="s">
        <v>165</v>
      </c>
      <c r="S36" t="s">
        <v>778</v>
      </c>
      <c r="V36" t="s">
        <v>131</v>
      </c>
      <c r="W36" t="s">
        <v>779</v>
      </c>
      <c r="X36" t="s">
        <v>133</v>
      </c>
      <c r="Z36">
        <v>616640</v>
      </c>
      <c r="AA36">
        <v>63</v>
      </c>
      <c r="AC36" t="s">
        <v>780</v>
      </c>
      <c r="AD36" t="s">
        <v>781</v>
      </c>
      <c r="AE36" t="s">
        <v>217</v>
      </c>
      <c r="AH36">
        <v>918</v>
      </c>
      <c r="AI36">
        <v>-7</v>
      </c>
      <c r="AJ36" t="s">
        <v>247</v>
      </c>
      <c r="AK36" t="s">
        <v>219</v>
      </c>
      <c r="AM36" t="s">
        <v>782</v>
      </c>
      <c r="AO36">
        <v>90</v>
      </c>
      <c r="AP36">
        <v>195</v>
      </c>
      <c r="AT36" s="1">
        <v>44925</v>
      </c>
      <c r="AU36" t="s">
        <v>783</v>
      </c>
      <c r="AV36" t="s">
        <v>425</v>
      </c>
      <c r="AX36" t="b">
        <v>1</v>
      </c>
      <c r="AY36" t="s">
        <v>222</v>
      </c>
      <c r="AZ36" t="b">
        <v>1</v>
      </c>
      <c r="BB36" t="s">
        <v>298</v>
      </c>
      <c r="BC36" t="s">
        <v>592</v>
      </c>
      <c r="BD36" s="1">
        <v>43649</v>
      </c>
      <c r="BE36" t="s">
        <v>784</v>
      </c>
      <c r="BF36" t="s">
        <v>253</v>
      </c>
      <c r="BH36" t="s">
        <v>785</v>
      </c>
      <c r="BI36" t="s">
        <v>255</v>
      </c>
      <c r="BJ36" s="1">
        <v>44925</v>
      </c>
      <c r="BK36" t="b">
        <v>0</v>
      </c>
      <c r="BM36" t="s">
        <v>786</v>
      </c>
      <c r="BS36" t="s">
        <v>148</v>
      </c>
      <c r="BT36" t="b">
        <v>1</v>
      </c>
      <c r="BU36" t="s">
        <v>787</v>
      </c>
      <c r="BV36" s="1">
        <v>44925</v>
      </c>
      <c r="BW36" s="1">
        <v>44531</v>
      </c>
      <c r="BX36" s="1">
        <v>44925</v>
      </c>
      <c r="BY36" s="1">
        <v>44560</v>
      </c>
      <c r="CA36" t="s">
        <v>257</v>
      </c>
      <c r="CB36" t="b">
        <v>0</v>
      </c>
      <c r="CD36" t="s">
        <v>150</v>
      </c>
      <c r="CE36" t="s">
        <v>788</v>
      </c>
      <c r="CG36" s="1">
        <v>43649</v>
      </c>
      <c r="CJ36" t="s">
        <v>259</v>
      </c>
      <c r="CK36" t="s">
        <v>789</v>
      </c>
      <c r="CT36" t="s">
        <v>162</v>
      </c>
      <c r="CW36" t="s">
        <v>790</v>
      </c>
      <c r="CX36">
        <v>7668</v>
      </c>
      <c r="CZ36" t="s">
        <v>791</v>
      </c>
      <c r="DB36" t="s">
        <v>792</v>
      </c>
      <c r="DC36" t="s">
        <v>185</v>
      </c>
      <c r="DD36" t="s">
        <v>793</v>
      </c>
      <c r="DG36" t="b">
        <v>1</v>
      </c>
      <c r="DJ36" t="s">
        <v>794</v>
      </c>
      <c r="DK36" t="s">
        <v>713</v>
      </c>
      <c r="DL36">
        <v>1</v>
      </c>
      <c r="DM36" t="s">
        <v>795</v>
      </c>
      <c r="DN36" t="s">
        <v>266</v>
      </c>
      <c r="DO36" t="s">
        <v>796</v>
      </c>
      <c r="DP36" t="b">
        <v>0</v>
      </c>
    </row>
    <row r="37" spans="1:120">
      <c r="A37" t="s">
        <v>797</v>
      </c>
      <c r="B37" t="s">
        <v>122</v>
      </c>
      <c r="C37" t="s">
        <v>798</v>
      </c>
      <c r="D37" t="s">
        <v>207</v>
      </c>
      <c r="E37" t="s">
        <v>125</v>
      </c>
      <c r="F37" t="s">
        <v>209</v>
      </c>
      <c r="H37" t="s">
        <v>162</v>
      </c>
      <c r="I37" t="s">
        <v>163</v>
      </c>
      <c r="P37" t="s">
        <v>165</v>
      </c>
      <c r="S37" t="s">
        <v>799</v>
      </c>
      <c r="V37" t="s">
        <v>131</v>
      </c>
      <c r="W37" t="s">
        <v>800</v>
      </c>
      <c r="X37" t="s">
        <v>133</v>
      </c>
      <c r="Z37">
        <v>103500</v>
      </c>
      <c r="AA37">
        <v>20</v>
      </c>
      <c r="AD37" t="s">
        <v>801</v>
      </c>
      <c r="AE37" t="s">
        <v>217</v>
      </c>
      <c r="AH37">
        <v>976</v>
      </c>
      <c r="AI37">
        <v>119</v>
      </c>
      <c r="AJ37" t="s">
        <v>137</v>
      </c>
      <c r="AK37" t="s">
        <v>172</v>
      </c>
      <c r="AM37" t="s">
        <v>173</v>
      </c>
      <c r="AO37">
        <v>85</v>
      </c>
      <c r="AP37">
        <v>15</v>
      </c>
      <c r="AT37" s="1">
        <v>44681</v>
      </c>
      <c r="AU37" t="s">
        <v>690</v>
      </c>
      <c r="AV37" t="s">
        <v>802</v>
      </c>
      <c r="AW37" t="s">
        <v>803</v>
      </c>
      <c r="AX37" t="b">
        <v>1</v>
      </c>
      <c r="AY37" t="s">
        <v>142</v>
      </c>
      <c r="BB37" t="s">
        <v>223</v>
      </c>
      <c r="BC37" t="s">
        <v>277</v>
      </c>
      <c r="BD37" s="1">
        <v>43586</v>
      </c>
      <c r="BE37" t="s">
        <v>804</v>
      </c>
      <c r="BF37" t="s">
        <v>253</v>
      </c>
      <c r="BH37" t="s">
        <v>430</v>
      </c>
      <c r="BI37" t="s">
        <v>138</v>
      </c>
      <c r="BJ37" s="1">
        <v>44681</v>
      </c>
      <c r="BK37" t="b">
        <v>0</v>
      </c>
      <c r="BM37" t="s">
        <v>805</v>
      </c>
      <c r="BS37" t="s">
        <v>148</v>
      </c>
      <c r="BT37" t="b">
        <v>0</v>
      </c>
      <c r="BU37" t="s">
        <v>806</v>
      </c>
      <c r="BV37" s="1">
        <v>44681</v>
      </c>
      <c r="BX37" s="1">
        <v>44681</v>
      </c>
      <c r="CA37" t="s">
        <v>229</v>
      </c>
      <c r="CB37" t="b">
        <v>0</v>
      </c>
      <c r="CC37" t="s">
        <v>807</v>
      </c>
      <c r="CD37" t="s">
        <v>150</v>
      </c>
      <c r="CE37" t="s">
        <v>808</v>
      </c>
      <c r="CG37" s="1">
        <v>43586</v>
      </c>
      <c r="CH37" t="s">
        <v>809</v>
      </c>
      <c r="CI37" t="s">
        <v>810</v>
      </c>
      <c r="CJ37" t="s">
        <v>259</v>
      </c>
      <c r="CK37" t="s">
        <v>580</v>
      </c>
      <c r="CT37" t="s">
        <v>162</v>
      </c>
      <c r="CW37" t="s">
        <v>811</v>
      </c>
      <c r="CX37">
        <v>25000</v>
      </c>
      <c r="CY37" t="s">
        <v>812</v>
      </c>
      <c r="CZ37" t="s">
        <v>813</v>
      </c>
      <c r="DB37" t="s">
        <v>814</v>
      </c>
      <c r="DC37" t="s">
        <v>185</v>
      </c>
      <c r="DD37" t="s">
        <v>613</v>
      </c>
      <c r="DK37" t="s">
        <v>441</v>
      </c>
      <c r="DL37">
        <v>0</v>
      </c>
      <c r="DM37" t="s">
        <v>815</v>
      </c>
      <c r="DN37" t="s">
        <v>157</v>
      </c>
      <c r="DO37" t="s">
        <v>816</v>
      </c>
      <c r="DP37" t="b">
        <v>1</v>
      </c>
    </row>
    <row r="38" spans="1:120">
      <c r="A38" t="s">
        <v>817</v>
      </c>
      <c r="B38" t="s">
        <v>122</v>
      </c>
      <c r="C38" t="s">
        <v>818</v>
      </c>
      <c r="D38" t="s">
        <v>124</v>
      </c>
      <c r="F38" t="s">
        <v>126</v>
      </c>
      <c r="H38" t="s">
        <v>270</v>
      </c>
      <c r="I38" t="s">
        <v>315</v>
      </c>
      <c r="P38" t="s">
        <v>129</v>
      </c>
      <c r="S38" t="s">
        <v>819</v>
      </c>
      <c r="W38" t="s">
        <v>132</v>
      </c>
      <c r="X38" t="s">
        <v>192</v>
      </c>
      <c r="Z38">
        <v>0</v>
      </c>
      <c r="AA38">
        <v>0</v>
      </c>
      <c r="AD38" t="s">
        <v>820</v>
      </c>
      <c r="AE38" t="s">
        <v>136</v>
      </c>
      <c r="AH38">
        <v>364</v>
      </c>
      <c r="AJ38" t="s">
        <v>171</v>
      </c>
      <c r="AK38" t="s">
        <v>138</v>
      </c>
      <c r="AM38" t="s">
        <v>173</v>
      </c>
      <c r="AO38">
        <v>0</v>
      </c>
      <c r="AP38">
        <v>7</v>
      </c>
      <c r="AU38" t="s">
        <v>483</v>
      </c>
      <c r="AV38" t="s">
        <v>320</v>
      </c>
      <c r="AX38" t="b">
        <v>0</v>
      </c>
      <c r="BC38" t="s">
        <v>592</v>
      </c>
      <c r="BD38" s="1">
        <v>43950</v>
      </c>
      <c r="BE38" t="s">
        <v>821</v>
      </c>
      <c r="BH38" t="s">
        <v>430</v>
      </c>
      <c r="BI38" t="s">
        <v>138</v>
      </c>
      <c r="BJ38" s="1">
        <v>44314</v>
      </c>
      <c r="BK38" t="b">
        <v>0</v>
      </c>
      <c r="BS38" t="s">
        <v>148</v>
      </c>
      <c r="CA38" t="s">
        <v>257</v>
      </c>
      <c r="CB38" t="b">
        <v>0</v>
      </c>
      <c r="CD38" t="s">
        <v>150</v>
      </c>
      <c r="CE38" t="s">
        <v>822</v>
      </c>
      <c r="CG38" s="1">
        <v>43950</v>
      </c>
      <c r="CT38" t="s">
        <v>152</v>
      </c>
      <c r="CW38" t="s">
        <v>823</v>
      </c>
      <c r="CX38">
        <v>250</v>
      </c>
      <c r="CZ38" t="s">
        <v>487</v>
      </c>
      <c r="DL38">
        <v>0</v>
      </c>
      <c r="DM38" t="s">
        <v>824</v>
      </c>
      <c r="DN38" t="s">
        <v>157</v>
      </c>
      <c r="DO38" t="s">
        <v>825</v>
      </c>
      <c r="DP38" t="b">
        <v>0</v>
      </c>
    </row>
    <row r="39" spans="1:120">
      <c r="A39" t="s">
        <v>826</v>
      </c>
      <c r="B39" t="s">
        <v>122</v>
      </c>
      <c r="C39" t="s">
        <v>827</v>
      </c>
      <c r="D39" t="s">
        <v>207</v>
      </c>
      <c r="E39" t="s">
        <v>653</v>
      </c>
      <c r="F39" t="s">
        <v>209</v>
      </c>
      <c r="G39" t="s">
        <v>828</v>
      </c>
      <c r="H39" t="s">
        <v>334</v>
      </c>
      <c r="I39" t="s">
        <v>335</v>
      </c>
      <c r="P39" t="s">
        <v>165</v>
      </c>
      <c r="X39" t="s">
        <v>244</v>
      </c>
      <c r="Y39" t="s">
        <v>829</v>
      </c>
      <c r="Z39">
        <v>198450</v>
      </c>
      <c r="AA39">
        <v>30</v>
      </c>
      <c r="AD39" t="s">
        <v>830</v>
      </c>
      <c r="AE39" t="s">
        <v>831</v>
      </c>
      <c r="AF39" t="s">
        <v>832</v>
      </c>
      <c r="AH39">
        <v>105</v>
      </c>
      <c r="AI39">
        <v>260</v>
      </c>
      <c r="AJ39" t="s">
        <v>149</v>
      </c>
      <c r="AK39" t="s">
        <v>219</v>
      </c>
      <c r="AO39">
        <v>80</v>
      </c>
      <c r="AP39">
        <v>7</v>
      </c>
      <c r="AQ39">
        <v>3</v>
      </c>
      <c r="AS39" t="s">
        <v>833</v>
      </c>
      <c r="AT39" s="1">
        <v>45191</v>
      </c>
      <c r="AU39" t="s">
        <v>337</v>
      </c>
      <c r="AW39" t="s">
        <v>834</v>
      </c>
      <c r="AX39" t="b">
        <v>0</v>
      </c>
      <c r="AY39" t="s">
        <v>222</v>
      </c>
      <c r="BA39" t="s">
        <v>835</v>
      </c>
      <c r="BC39" t="s">
        <v>143</v>
      </c>
      <c r="BD39" s="1">
        <v>44462</v>
      </c>
      <c r="BE39" t="s">
        <v>836</v>
      </c>
      <c r="BF39" t="s">
        <v>145</v>
      </c>
      <c r="BH39" t="s">
        <v>341</v>
      </c>
      <c r="BJ39" s="1">
        <v>45191</v>
      </c>
      <c r="BS39" t="s">
        <v>148</v>
      </c>
      <c r="BV39" s="1">
        <v>45191</v>
      </c>
      <c r="BX39" s="1">
        <v>44826</v>
      </c>
      <c r="CB39" t="b">
        <v>1</v>
      </c>
      <c r="CD39" t="s">
        <v>537</v>
      </c>
      <c r="CE39" t="s">
        <v>837</v>
      </c>
      <c r="CG39" s="1">
        <v>44462</v>
      </c>
      <c r="CT39" t="s">
        <v>240</v>
      </c>
      <c r="CW39" t="s">
        <v>838</v>
      </c>
      <c r="CX39">
        <v>3305</v>
      </c>
      <c r="DB39" t="s">
        <v>839</v>
      </c>
      <c r="DD39" t="s">
        <v>265</v>
      </c>
      <c r="DL39">
        <v>1</v>
      </c>
      <c r="DM39" t="s">
        <v>840</v>
      </c>
      <c r="DN39" t="s">
        <v>266</v>
      </c>
      <c r="DO39" t="s">
        <v>841</v>
      </c>
      <c r="DP39" t="b">
        <v>0</v>
      </c>
    </row>
    <row r="40" spans="1:120">
      <c r="A40" t="s">
        <v>842</v>
      </c>
      <c r="B40" t="s">
        <v>122</v>
      </c>
      <c r="C40" t="s">
        <v>843</v>
      </c>
      <c r="D40" t="s">
        <v>207</v>
      </c>
      <c r="E40" t="s">
        <v>125</v>
      </c>
      <c r="F40" t="s">
        <v>209</v>
      </c>
      <c r="H40" t="s">
        <v>384</v>
      </c>
      <c r="I40" t="s">
        <v>191</v>
      </c>
      <c r="J40" t="s">
        <v>844</v>
      </c>
      <c r="L40" t="s">
        <v>845</v>
      </c>
      <c r="P40" t="s">
        <v>165</v>
      </c>
      <c r="S40" t="s">
        <v>130</v>
      </c>
      <c r="V40" s="2" t="s">
        <v>846</v>
      </c>
      <c r="W40" t="s">
        <v>779</v>
      </c>
      <c r="X40" t="s">
        <v>133</v>
      </c>
      <c r="Z40">
        <v>376200</v>
      </c>
      <c r="AA40">
        <v>66</v>
      </c>
      <c r="AC40" t="s">
        <v>847</v>
      </c>
      <c r="AD40" t="s">
        <v>848</v>
      </c>
      <c r="AE40" t="s">
        <v>217</v>
      </c>
      <c r="AH40">
        <v>1879</v>
      </c>
      <c r="AI40">
        <v>205</v>
      </c>
      <c r="AJ40" t="s">
        <v>171</v>
      </c>
      <c r="AK40" t="s">
        <v>219</v>
      </c>
      <c r="AM40" t="s">
        <v>173</v>
      </c>
      <c r="AN40" t="s">
        <v>609</v>
      </c>
      <c r="AO40">
        <v>60</v>
      </c>
      <c r="AP40">
        <v>111</v>
      </c>
      <c r="AT40" s="1">
        <v>44772</v>
      </c>
      <c r="AU40" t="s">
        <v>849</v>
      </c>
      <c r="AV40" t="s">
        <v>140</v>
      </c>
      <c r="AX40" t="b">
        <v>0</v>
      </c>
      <c r="AY40" t="s">
        <v>142</v>
      </c>
      <c r="BC40" t="s">
        <v>390</v>
      </c>
      <c r="BD40" s="1">
        <v>42688</v>
      </c>
      <c r="BE40" t="s">
        <v>850</v>
      </c>
      <c r="BF40" t="s">
        <v>746</v>
      </c>
      <c r="BH40" t="s">
        <v>851</v>
      </c>
      <c r="BI40" t="s">
        <v>138</v>
      </c>
      <c r="BJ40" s="1">
        <v>44772</v>
      </c>
      <c r="BK40" t="b">
        <v>1</v>
      </c>
      <c r="BM40" t="s">
        <v>852</v>
      </c>
      <c r="BS40" t="s">
        <v>148</v>
      </c>
      <c r="BV40" s="1">
        <v>44772</v>
      </c>
      <c r="BX40" s="1">
        <v>44772</v>
      </c>
      <c r="CA40" t="s">
        <v>178</v>
      </c>
      <c r="CB40" t="b">
        <v>1</v>
      </c>
      <c r="CD40" t="s">
        <v>150</v>
      </c>
      <c r="CE40" t="s">
        <v>853</v>
      </c>
      <c r="CG40" s="1">
        <v>42688</v>
      </c>
      <c r="CI40" t="s">
        <v>854</v>
      </c>
      <c r="CJ40" t="s">
        <v>259</v>
      </c>
      <c r="CK40" t="s">
        <v>855</v>
      </c>
      <c r="CT40" t="s">
        <v>201</v>
      </c>
      <c r="CW40" t="s">
        <v>856</v>
      </c>
      <c r="CX40">
        <v>700</v>
      </c>
      <c r="CZ40" t="s">
        <v>791</v>
      </c>
      <c r="DB40" t="s">
        <v>857</v>
      </c>
      <c r="DC40" t="s">
        <v>858</v>
      </c>
      <c r="DK40" t="s">
        <v>155</v>
      </c>
      <c r="DL40">
        <v>2</v>
      </c>
      <c r="DM40" t="s">
        <v>859</v>
      </c>
      <c r="DN40" t="s">
        <v>235</v>
      </c>
      <c r="DO40" t="s">
        <v>860</v>
      </c>
      <c r="DP40" t="b">
        <v>0</v>
      </c>
    </row>
    <row r="41" spans="1:120">
      <c r="A41" t="s">
        <v>861</v>
      </c>
      <c r="B41" t="s">
        <v>122</v>
      </c>
      <c r="C41" t="s">
        <v>862</v>
      </c>
      <c r="D41" t="s">
        <v>124</v>
      </c>
      <c r="E41" t="s">
        <v>480</v>
      </c>
      <c r="F41" t="s">
        <v>126</v>
      </c>
      <c r="H41" t="s">
        <v>162</v>
      </c>
      <c r="I41" t="s">
        <v>163</v>
      </c>
      <c r="J41" t="s">
        <v>863</v>
      </c>
      <c r="P41" t="s">
        <v>129</v>
      </c>
      <c r="R41" t="b">
        <v>1</v>
      </c>
      <c r="S41" t="s">
        <v>864</v>
      </c>
      <c r="V41" t="s">
        <v>131</v>
      </c>
      <c r="W41" t="s">
        <v>132</v>
      </c>
      <c r="X41" t="s">
        <v>192</v>
      </c>
      <c r="Z41">
        <v>0</v>
      </c>
      <c r="AA41">
        <v>0</v>
      </c>
      <c r="AB41" t="s">
        <v>865</v>
      </c>
      <c r="AD41" t="s">
        <v>866</v>
      </c>
      <c r="AE41" t="s">
        <v>136</v>
      </c>
      <c r="AF41" t="s">
        <v>867</v>
      </c>
      <c r="AH41">
        <v>1187</v>
      </c>
      <c r="AJ41" t="s">
        <v>137</v>
      </c>
      <c r="AK41" t="s">
        <v>138</v>
      </c>
      <c r="AM41" t="s">
        <v>194</v>
      </c>
      <c r="AO41">
        <v>0</v>
      </c>
      <c r="AP41">
        <v>10</v>
      </c>
      <c r="AU41" t="s">
        <v>175</v>
      </c>
      <c r="AV41" t="s">
        <v>320</v>
      </c>
      <c r="AX41" t="b">
        <v>0</v>
      </c>
      <c r="BA41" t="s">
        <v>868</v>
      </c>
      <c r="BC41" t="s">
        <v>339</v>
      </c>
      <c r="BD41" s="1">
        <v>42902</v>
      </c>
      <c r="BE41" t="s">
        <v>869</v>
      </c>
      <c r="BH41" t="s">
        <v>870</v>
      </c>
      <c r="BJ41" s="1">
        <v>44089</v>
      </c>
      <c r="BS41" t="s">
        <v>148</v>
      </c>
      <c r="CB41" t="b">
        <v>0</v>
      </c>
      <c r="CE41" t="s">
        <v>871</v>
      </c>
      <c r="CG41" s="1">
        <v>42902</v>
      </c>
      <c r="CH41" t="s">
        <v>872</v>
      </c>
      <c r="CI41" t="s">
        <v>873</v>
      </c>
      <c r="CJ41" t="s">
        <v>181</v>
      </c>
      <c r="CK41" t="s">
        <v>306</v>
      </c>
      <c r="CT41" t="s">
        <v>162</v>
      </c>
      <c r="CW41" t="s">
        <v>874</v>
      </c>
      <c r="CX41">
        <v>1100</v>
      </c>
      <c r="CZ41" t="s">
        <v>184</v>
      </c>
      <c r="DC41" t="s">
        <v>875</v>
      </c>
      <c r="DL41">
        <v>0</v>
      </c>
      <c r="DM41" t="s">
        <v>876</v>
      </c>
      <c r="DN41" t="s">
        <v>235</v>
      </c>
      <c r="DO41" t="s">
        <v>877</v>
      </c>
      <c r="DP41" t="b">
        <v>0</v>
      </c>
    </row>
    <row r="42" spans="1:120">
      <c r="A42" t="s">
        <v>878</v>
      </c>
      <c r="B42" t="s">
        <v>122</v>
      </c>
      <c r="C42" t="s">
        <v>879</v>
      </c>
      <c r="D42" t="s">
        <v>207</v>
      </c>
      <c r="E42" t="s">
        <v>270</v>
      </c>
      <c r="F42" t="s">
        <v>209</v>
      </c>
      <c r="H42" t="s">
        <v>271</v>
      </c>
      <c r="I42" t="s">
        <v>191</v>
      </c>
      <c r="P42" t="s">
        <v>165</v>
      </c>
      <c r="S42" t="s">
        <v>880</v>
      </c>
      <c r="W42" t="s">
        <v>132</v>
      </c>
      <c r="X42" t="s">
        <v>192</v>
      </c>
      <c r="Z42">
        <v>854000</v>
      </c>
      <c r="AA42">
        <v>122</v>
      </c>
      <c r="AB42" t="s">
        <v>881</v>
      </c>
      <c r="AC42" t="s">
        <v>882</v>
      </c>
      <c r="AD42" t="s">
        <v>883</v>
      </c>
      <c r="AE42" t="s">
        <v>884</v>
      </c>
      <c r="AH42">
        <v>1652</v>
      </c>
      <c r="AI42">
        <v>19</v>
      </c>
      <c r="AJ42" t="s">
        <v>171</v>
      </c>
      <c r="AK42" t="s">
        <v>532</v>
      </c>
      <c r="AM42" t="s">
        <v>173</v>
      </c>
      <c r="AN42" t="s">
        <v>885</v>
      </c>
      <c r="AO42">
        <v>80</v>
      </c>
      <c r="AP42">
        <v>241</v>
      </c>
      <c r="AT42" s="1">
        <v>44592</v>
      </c>
      <c r="AU42" t="s">
        <v>275</v>
      </c>
      <c r="AX42" t="b">
        <v>1</v>
      </c>
      <c r="AY42" t="s">
        <v>142</v>
      </c>
      <c r="AZ42" t="b">
        <v>1</v>
      </c>
      <c r="BB42" t="s">
        <v>298</v>
      </c>
      <c r="BC42" t="s">
        <v>727</v>
      </c>
      <c r="BD42" s="1">
        <v>42915</v>
      </c>
      <c r="BE42" t="s">
        <v>886</v>
      </c>
      <c r="BF42" t="s">
        <v>887</v>
      </c>
      <c r="BG42" s="1">
        <v>44568</v>
      </c>
      <c r="BH42" t="s">
        <v>888</v>
      </c>
      <c r="BI42" t="s">
        <v>138</v>
      </c>
      <c r="BJ42" s="1">
        <v>44592</v>
      </c>
      <c r="BL42" t="s">
        <v>889</v>
      </c>
      <c r="BS42" t="s">
        <v>228</v>
      </c>
      <c r="BT42" t="b">
        <v>1</v>
      </c>
      <c r="BV42" s="1">
        <v>44590</v>
      </c>
      <c r="BW42" s="1">
        <v>44545</v>
      </c>
      <c r="BX42" s="1">
        <v>44592</v>
      </c>
      <c r="CA42" t="s">
        <v>229</v>
      </c>
      <c r="CB42" t="b">
        <v>1</v>
      </c>
      <c r="CE42" t="s">
        <v>890</v>
      </c>
      <c r="CG42" s="1">
        <v>42915</v>
      </c>
      <c r="CH42" t="s">
        <v>891</v>
      </c>
      <c r="CI42" t="s">
        <v>892</v>
      </c>
      <c r="CJ42" t="s">
        <v>259</v>
      </c>
      <c r="CK42" t="s">
        <v>540</v>
      </c>
      <c r="CT42" t="s">
        <v>201</v>
      </c>
      <c r="CW42" t="s">
        <v>893</v>
      </c>
      <c r="CX42">
        <v>158000</v>
      </c>
      <c r="CZ42" t="s">
        <v>281</v>
      </c>
      <c r="DA42" t="s">
        <v>894</v>
      </c>
      <c r="DB42" t="s">
        <v>895</v>
      </c>
      <c r="DG42" t="b">
        <v>1</v>
      </c>
      <c r="DJ42" t="s">
        <v>348</v>
      </c>
      <c r="DK42" t="s">
        <v>648</v>
      </c>
      <c r="DL42">
        <v>1</v>
      </c>
      <c r="DM42" t="s">
        <v>896</v>
      </c>
      <c r="DN42" t="s">
        <v>235</v>
      </c>
      <c r="DO42" t="s">
        <v>897</v>
      </c>
    </row>
    <row r="43" spans="1:120">
      <c r="A43" t="s">
        <v>898</v>
      </c>
      <c r="B43" t="s">
        <v>122</v>
      </c>
      <c r="C43" t="s">
        <v>899</v>
      </c>
      <c r="D43" t="s">
        <v>207</v>
      </c>
      <c r="E43" t="s">
        <v>314</v>
      </c>
      <c r="F43" t="s">
        <v>209</v>
      </c>
      <c r="H43" t="s">
        <v>314</v>
      </c>
      <c r="I43" t="s">
        <v>315</v>
      </c>
      <c r="J43" t="s">
        <v>900</v>
      </c>
      <c r="P43" t="s">
        <v>129</v>
      </c>
      <c r="S43" t="s">
        <v>901</v>
      </c>
      <c r="V43" t="s">
        <v>131</v>
      </c>
      <c r="W43" t="s">
        <v>132</v>
      </c>
      <c r="X43" t="s">
        <v>192</v>
      </c>
      <c r="Z43">
        <v>14000</v>
      </c>
      <c r="AA43">
        <v>3</v>
      </c>
      <c r="AB43" t="s">
        <v>902</v>
      </c>
      <c r="AD43" t="s">
        <v>185</v>
      </c>
      <c r="AE43" t="s">
        <v>217</v>
      </c>
      <c r="AF43" t="s">
        <v>903</v>
      </c>
      <c r="AH43">
        <v>1611</v>
      </c>
      <c r="AI43">
        <v>210</v>
      </c>
      <c r="AJ43" t="s">
        <v>137</v>
      </c>
      <c r="AK43" t="s">
        <v>219</v>
      </c>
      <c r="AM43" t="s">
        <v>319</v>
      </c>
      <c r="AO43">
        <v>0</v>
      </c>
      <c r="AP43">
        <v>4</v>
      </c>
      <c r="AT43" s="1">
        <v>44776</v>
      </c>
      <c r="AU43" t="s">
        <v>483</v>
      </c>
      <c r="AV43" t="s">
        <v>140</v>
      </c>
      <c r="AX43" t="b">
        <v>0</v>
      </c>
      <c r="AY43" t="s">
        <v>276</v>
      </c>
      <c r="BC43" t="s">
        <v>592</v>
      </c>
      <c r="BD43" s="1">
        <v>42951</v>
      </c>
      <c r="BE43" t="s">
        <v>904</v>
      </c>
      <c r="BF43" t="s">
        <v>746</v>
      </c>
      <c r="BH43" t="s">
        <v>905</v>
      </c>
      <c r="BI43" t="s">
        <v>147</v>
      </c>
      <c r="BJ43" s="1">
        <v>44776</v>
      </c>
      <c r="BK43" t="b">
        <v>0</v>
      </c>
      <c r="BS43" t="s">
        <v>148</v>
      </c>
      <c r="BV43" s="1">
        <v>44776</v>
      </c>
      <c r="BX43" s="1">
        <v>44776</v>
      </c>
      <c r="CA43" t="s">
        <v>257</v>
      </c>
      <c r="CB43" t="b">
        <v>0</v>
      </c>
      <c r="CE43" t="s">
        <v>906</v>
      </c>
      <c r="CG43" s="1">
        <v>42951</v>
      </c>
      <c r="CJ43" t="s">
        <v>259</v>
      </c>
      <c r="CK43" t="s">
        <v>231</v>
      </c>
      <c r="CT43" t="s">
        <v>152</v>
      </c>
      <c r="CW43" t="s">
        <v>907</v>
      </c>
      <c r="CX43">
        <v>70</v>
      </c>
      <c r="CZ43" t="s">
        <v>281</v>
      </c>
      <c r="DC43" t="s">
        <v>908</v>
      </c>
      <c r="DL43">
        <v>1</v>
      </c>
      <c r="DM43" t="s">
        <v>909</v>
      </c>
      <c r="DN43" t="s">
        <v>266</v>
      </c>
      <c r="DO43" t="s">
        <v>331</v>
      </c>
      <c r="DP43" t="b">
        <v>0</v>
      </c>
    </row>
    <row r="44" spans="1:120">
      <c r="A44" t="s">
        <v>910</v>
      </c>
      <c r="B44" t="s">
        <v>122</v>
      </c>
      <c r="C44" t="s">
        <v>911</v>
      </c>
      <c r="D44" t="s">
        <v>207</v>
      </c>
      <c r="E44" t="s">
        <v>653</v>
      </c>
      <c r="F44" t="s">
        <v>209</v>
      </c>
      <c r="G44" t="s">
        <v>912</v>
      </c>
      <c r="H44" t="s">
        <v>240</v>
      </c>
      <c r="I44" t="s">
        <v>241</v>
      </c>
      <c r="O44" t="b">
        <v>1</v>
      </c>
      <c r="P44" t="s">
        <v>165</v>
      </c>
      <c r="W44" t="s">
        <v>243</v>
      </c>
      <c r="X44" t="s">
        <v>244</v>
      </c>
      <c r="Z44">
        <v>307800</v>
      </c>
      <c r="AA44">
        <v>20</v>
      </c>
      <c r="AC44" t="s">
        <v>913</v>
      </c>
      <c r="AD44" t="s">
        <v>914</v>
      </c>
      <c r="AE44" t="s">
        <v>915</v>
      </c>
      <c r="AF44" t="s">
        <v>916</v>
      </c>
      <c r="AH44">
        <v>261</v>
      </c>
      <c r="AI44">
        <v>350</v>
      </c>
      <c r="AJ44" t="s">
        <v>171</v>
      </c>
      <c r="AK44" t="s">
        <v>219</v>
      </c>
      <c r="AO44">
        <v>100</v>
      </c>
      <c r="AP44">
        <v>29</v>
      </c>
      <c r="AQ44">
        <v>20</v>
      </c>
      <c r="AT44" s="1">
        <v>44926</v>
      </c>
      <c r="AU44" t="s">
        <v>551</v>
      </c>
      <c r="AX44" t="b">
        <v>1</v>
      </c>
      <c r="AY44" t="s">
        <v>276</v>
      </c>
      <c r="AZ44" t="b">
        <v>1</v>
      </c>
      <c r="BA44" t="s">
        <v>917</v>
      </c>
      <c r="BB44" t="s">
        <v>298</v>
      </c>
      <c r="BC44" t="s">
        <v>299</v>
      </c>
      <c r="BD44" s="1">
        <v>44306</v>
      </c>
      <c r="BE44" t="s">
        <v>918</v>
      </c>
      <c r="BF44" t="s">
        <v>145</v>
      </c>
      <c r="BH44">
        <v>4.4000000000000004</v>
      </c>
      <c r="BJ44" s="1">
        <v>44926</v>
      </c>
      <c r="BS44" t="s">
        <v>228</v>
      </c>
      <c r="BT44" t="b">
        <v>0</v>
      </c>
      <c r="BV44" s="1">
        <v>44926</v>
      </c>
      <c r="BX44" s="1">
        <v>44670</v>
      </c>
      <c r="CA44" t="s">
        <v>229</v>
      </c>
      <c r="CB44" t="b">
        <v>0</v>
      </c>
      <c r="CD44" t="s">
        <v>537</v>
      </c>
      <c r="CE44" t="s">
        <v>919</v>
      </c>
      <c r="CG44" s="1">
        <v>44306</v>
      </c>
      <c r="CT44" t="s">
        <v>240</v>
      </c>
      <c r="CW44" t="s">
        <v>920</v>
      </c>
      <c r="CX44">
        <v>460</v>
      </c>
      <c r="CZ44" t="s">
        <v>921</v>
      </c>
      <c r="DB44" t="s">
        <v>922</v>
      </c>
      <c r="DD44" t="s">
        <v>265</v>
      </c>
      <c r="DJ44" t="s">
        <v>348</v>
      </c>
      <c r="DL44">
        <v>1</v>
      </c>
      <c r="DM44" t="s">
        <v>923</v>
      </c>
      <c r="DN44" t="s">
        <v>235</v>
      </c>
      <c r="DO44" t="s">
        <v>924</v>
      </c>
      <c r="DP44" t="b">
        <v>1</v>
      </c>
    </row>
    <row r="45" spans="1:120">
      <c r="A45" t="s">
        <v>925</v>
      </c>
      <c r="B45" t="s">
        <v>122</v>
      </c>
      <c r="C45" t="s">
        <v>926</v>
      </c>
      <c r="D45" t="s">
        <v>207</v>
      </c>
      <c r="E45" t="s">
        <v>314</v>
      </c>
      <c r="F45" t="s">
        <v>209</v>
      </c>
      <c r="H45" t="s">
        <v>190</v>
      </c>
      <c r="I45" t="s">
        <v>191</v>
      </c>
      <c r="P45" t="s">
        <v>129</v>
      </c>
      <c r="S45" t="s">
        <v>927</v>
      </c>
      <c r="W45" t="s">
        <v>132</v>
      </c>
      <c r="X45" t="s">
        <v>192</v>
      </c>
      <c r="Z45">
        <v>129500</v>
      </c>
      <c r="AA45">
        <v>11</v>
      </c>
      <c r="AD45" t="s">
        <v>928</v>
      </c>
      <c r="AE45" t="s">
        <v>217</v>
      </c>
      <c r="AH45">
        <v>586</v>
      </c>
      <c r="AI45">
        <v>515</v>
      </c>
      <c r="AJ45" t="s">
        <v>171</v>
      </c>
      <c r="AK45" t="s">
        <v>138</v>
      </c>
      <c r="AM45" t="s">
        <v>173</v>
      </c>
      <c r="AO45">
        <v>0</v>
      </c>
      <c r="AP45">
        <v>5</v>
      </c>
      <c r="AT45" s="1">
        <v>45075</v>
      </c>
      <c r="AU45" t="s">
        <v>175</v>
      </c>
      <c r="AX45" t="b">
        <v>1</v>
      </c>
      <c r="AY45" t="s">
        <v>276</v>
      </c>
      <c r="BB45" t="s">
        <v>223</v>
      </c>
      <c r="BC45" t="s">
        <v>592</v>
      </c>
      <c r="BD45" s="1">
        <v>43981</v>
      </c>
      <c r="BE45" t="s">
        <v>718</v>
      </c>
      <c r="BH45" t="s">
        <v>594</v>
      </c>
      <c r="BI45" t="s">
        <v>138</v>
      </c>
      <c r="BK45" t="b">
        <v>1</v>
      </c>
      <c r="BS45" t="s">
        <v>148</v>
      </c>
      <c r="BV45" s="1">
        <v>45075</v>
      </c>
      <c r="CA45" t="s">
        <v>229</v>
      </c>
      <c r="CB45" t="b">
        <v>1</v>
      </c>
      <c r="CE45" t="s">
        <v>929</v>
      </c>
      <c r="CG45" s="1">
        <v>43981</v>
      </c>
      <c r="CT45" t="s">
        <v>201</v>
      </c>
      <c r="CW45" t="s">
        <v>930</v>
      </c>
      <c r="CX45">
        <v>695</v>
      </c>
      <c r="CZ45" t="s">
        <v>328</v>
      </c>
      <c r="DB45" t="s">
        <v>931</v>
      </c>
      <c r="DK45" t="s">
        <v>155</v>
      </c>
      <c r="DL45">
        <v>0</v>
      </c>
      <c r="DM45" t="s">
        <v>932</v>
      </c>
      <c r="DN45" t="s">
        <v>266</v>
      </c>
      <c r="DO45" t="s">
        <v>933</v>
      </c>
      <c r="DP45" t="b">
        <v>0</v>
      </c>
    </row>
    <row r="46" spans="1:120">
      <c r="A46" t="s">
        <v>934</v>
      </c>
      <c r="B46" t="s">
        <v>122</v>
      </c>
      <c r="C46" t="s">
        <v>935</v>
      </c>
      <c r="D46" t="s">
        <v>207</v>
      </c>
      <c r="E46" t="s">
        <v>653</v>
      </c>
      <c r="F46" t="s">
        <v>209</v>
      </c>
      <c r="G46" t="s">
        <v>936</v>
      </c>
      <c r="H46" t="s">
        <v>334</v>
      </c>
      <c r="I46" t="s">
        <v>335</v>
      </c>
      <c r="P46" t="s">
        <v>165</v>
      </c>
      <c r="Q46" t="b">
        <v>0</v>
      </c>
      <c r="S46" t="s">
        <v>937</v>
      </c>
      <c r="V46" t="s">
        <v>131</v>
      </c>
      <c r="W46" t="s">
        <v>243</v>
      </c>
      <c r="X46" t="s">
        <v>244</v>
      </c>
      <c r="Z46">
        <v>297625</v>
      </c>
      <c r="AA46">
        <v>25</v>
      </c>
      <c r="AB46" t="s">
        <v>938</v>
      </c>
      <c r="AC46" t="s">
        <v>939</v>
      </c>
      <c r="AD46" t="s">
        <v>940</v>
      </c>
      <c r="AE46" t="s">
        <v>217</v>
      </c>
      <c r="AF46" t="s">
        <v>941</v>
      </c>
      <c r="AH46">
        <v>1346</v>
      </c>
      <c r="AI46">
        <v>115</v>
      </c>
      <c r="AJ46" t="s">
        <v>171</v>
      </c>
      <c r="AK46" t="s">
        <v>219</v>
      </c>
      <c r="AM46" t="s">
        <v>173</v>
      </c>
      <c r="AO46">
        <v>100</v>
      </c>
      <c r="AP46">
        <v>20</v>
      </c>
      <c r="AT46" s="1">
        <v>44681</v>
      </c>
      <c r="AU46" t="s">
        <v>337</v>
      </c>
      <c r="AV46" t="s">
        <v>425</v>
      </c>
      <c r="AW46" t="s">
        <v>942</v>
      </c>
      <c r="AX46" t="b">
        <v>1</v>
      </c>
      <c r="AY46" t="s">
        <v>222</v>
      </c>
      <c r="BA46" t="s">
        <v>943</v>
      </c>
      <c r="BB46" t="s">
        <v>223</v>
      </c>
      <c r="BC46" t="s">
        <v>944</v>
      </c>
      <c r="BD46" s="1">
        <v>43221</v>
      </c>
      <c r="BE46" t="s">
        <v>945</v>
      </c>
      <c r="BH46" t="s">
        <v>946</v>
      </c>
      <c r="BI46" t="s">
        <v>138</v>
      </c>
      <c r="BJ46" s="1">
        <v>44681</v>
      </c>
      <c r="BK46" t="b">
        <v>0</v>
      </c>
      <c r="BS46" t="s">
        <v>148</v>
      </c>
      <c r="BT46" t="b">
        <v>0</v>
      </c>
      <c r="BU46" t="s">
        <v>947</v>
      </c>
      <c r="BV46" s="1">
        <v>44681</v>
      </c>
      <c r="BX46" s="1">
        <v>44681</v>
      </c>
      <c r="CA46" t="s">
        <v>178</v>
      </c>
      <c r="CB46" t="b">
        <v>0</v>
      </c>
      <c r="CD46" t="s">
        <v>150</v>
      </c>
      <c r="CE46" t="s">
        <v>948</v>
      </c>
      <c r="CG46" s="1">
        <v>43221</v>
      </c>
      <c r="CJ46" t="s">
        <v>259</v>
      </c>
      <c r="CK46" t="s">
        <v>949</v>
      </c>
      <c r="CT46" t="s">
        <v>240</v>
      </c>
      <c r="CW46" t="s">
        <v>950</v>
      </c>
      <c r="CX46">
        <v>8267</v>
      </c>
      <c r="CZ46" t="s">
        <v>937</v>
      </c>
      <c r="DB46" t="s">
        <v>951</v>
      </c>
      <c r="DC46" t="s">
        <v>952</v>
      </c>
      <c r="DD46" t="s">
        <v>265</v>
      </c>
      <c r="DJ46" t="s">
        <v>348</v>
      </c>
      <c r="DL46">
        <v>3</v>
      </c>
      <c r="DM46" t="s">
        <v>953</v>
      </c>
      <c r="DN46" t="s">
        <v>266</v>
      </c>
      <c r="DO46" t="s">
        <v>954</v>
      </c>
      <c r="DP46" t="b">
        <v>0</v>
      </c>
    </row>
    <row r="47" spans="1:120">
      <c r="A47" t="s">
        <v>955</v>
      </c>
      <c r="B47" t="s">
        <v>122</v>
      </c>
      <c r="C47" t="s">
        <v>956</v>
      </c>
      <c r="D47" t="s">
        <v>124</v>
      </c>
      <c r="E47" t="s">
        <v>125</v>
      </c>
      <c r="F47" t="s">
        <v>126</v>
      </c>
      <c r="H47" t="s">
        <v>162</v>
      </c>
      <c r="I47" t="s">
        <v>163</v>
      </c>
      <c r="P47" t="s">
        <v>129</v>
      </c>
      <c r="R47" t="b">
        <v>1</v>
      </c>
      <c r="S47" t="s">
        <v>957</v>
      </c>
      <c r="W47" t="s">
        <v>132</v>
      </c>
      <c r="X47" t="s">
        <v>133</v>
      </c>
      <c r="Z47">
        <v>0</v>
      </c>
      <c r="AA47">
        <v>0</v>
      </c>
      <c r="AD47" t="s">
        <v>958</v>
      </c>
      <c r="AE47" t="s">
        <v>136</v>
      </c>
      <c r="AH47">
        <v>379</v>
      </c>
      <c r="AJ47" t="s">
        <v>137</v>
      </c>
      <c r="AK47" t="s">
        <v>138</v>
      </c>
      <c r="AM47" t="s">
        <v>173</v>
      </c>
      <c r="AO47">
        <v>0</v>
      </c>
      <c r="AP47">
        <v>10</v>
      </c>
      <c r="AU47" t="s">
        <v>573</v>
      </c>
      <c r="AV47" t="s">
        <v>140</v>
      </c>
      <c r="AW47" t="s">
        <v>959</v>
      </c>
      <c r="AX47" t="b">
        <v>1</v>
      </c>
      <c r="BC47" t="s">
        <v>390</v>
      </c>
      <c r="BD47" s="1">
        <v>43709</v>
      </c>
      <c r="BE47" t="s">
        <v>960</v>
      </c>
      <c r="BF47" t="s">
        <v>253</v>
      </c>
      <c r="BH47" t="s">
        <v>961</v>
      </c>
      <c r="BI47" t="s">
        <v>138</v>
      </c>
      <c r="BJ47" s="1">
        <v>44088</v>
      </c>
      <c r="BS47" t="s">
        <v>148</v>
      </c>
      <c r="CB47" t="b">
        <v>0</v>
      </c>
      <c r="CE47" t="s">
        <v>962</v>
      </c>
      <c r="CG47" s="1">
        <v>43709</v>
      </c>
      <c r="CT47" t="s">
        <v>162</v>
      </c>
      <c r="CW47" t="s">
        <v>963</v>
      </c>
      <c r="CX47">
        <v>1983</v>
      </c>
      <c r="CZ47" t="s">
        <v>964</v>
      </c>
      <c r="DC47" t="s">
        <v>965</v>
      </c>
      <c r="DK47" t="s">
        <v>155</v>
      </c>
      <c r="DL47">
        <v>0</v>
      </c>
      <c r="DM47" t="s">
        <v>966</v>
      </c>
      <c r="DN47" t="s">
        <v>235</v>
      </c>
      <c r="DO47" t="s">
        <v>967</v>
      </c>
      <c r="DP47" t="b">
        <v>0</v>
      </c>
    </row>
    <row r="48" spans="1:120">
      <c r="A48" t="s">
        <v>968</v>
      </c>
      <c r="B48" t="s">
        <v>122</v>
      </c>
      <c r="C48" t="s">
        <v>969</v>
      </c>
      <c r="D48" t="s">
        <v>207</v>
      </c>
      <c r="E48" t="s">
        <v>288</v>
      </c>
      <c r="F48" t="s">
        <v>209</v>
      </c>
      <c r="G48" t="s">
        <v>970</v>
      </c>
      <c r="H48" t="s">
        <v>700</v>
      </c>
      <c r="I48" t="s">
        <v>589</v>
      </c>
      <c r="J48" t="s">
        <v>971</v>
      </c>
      <c r="P48" t="s">
        <v>165</v>
      </c>
      <c r="S48" t="s">
        <v>972</v>
      </c>
      <c r="V48" t="s">
        <v>131</v>
      </c>
      <c r="W48" t="s">
        <v>132</v>
      </c>
      <c r="X48" t="s">
        <v>192</v>
      </c>
      <c r="Z48">
        <v>477500</v>
      </c>
      <c r="AA48">
        <v>53</v>
      </c>
      <c r="AB48" t="s">
        <v>973</v>
      </c>
      <c r="AC48" t="s">
        <v>974</v>
      </c>
      <c r="AD48" t="s">
        <v>975</v>
      </c>
      <c r="AE48" t="s">
        <v>530</v>
      </c>
      <c r="AH48">
        <v>921</v>
      </c>
      <c r="AI48">
        <v>174</v>
      </c>
      <c r="AJ48" t="s">
        <v>171</v>
      </c>
      <c r="AK48" t="s">
        <v>219</v>
      </c>
      <c r="AM48" t="s">
        <v>173</v>
      </c>
      <c r="AN48" t="s">
        <v>609</v>
      </c>
      <c r="AO48">
        <v>80</v>
      </c>
      <c r="AP48">
        <v>347</v>
      </c>
      <c r="AT48" s="1">
        <v>44741</v>
      </c>
      <c r="AU48" t="s">
        <v>175</v>
      </c>
      <c r="AV48" t="s">
        <v>140</v>
      </c>
      <c r="AX48" t="b">
        <v>1</v>
      </c>
      <c r="AY48" t="s">
        <v>222</v>
      </c>
      <c r="AZ48" t="b">
        <v>1</v>
      </c>
      <c r="BB48" t="s">
        <v>298</v>
      </c>
      <c r="BC48" t="s">
        <v>277</v>
      </c>
      <c r="BD48" s="1">
        <v>43646</v>
      </c>
      <c r="BE48" t="s">
        <v>976</v>
      </c>
      <c r="BH48" t="s">
        <v>977</v>
      </c>
      <c r="BI48" t="s">
        <v>138</v>
      </c>
      <c r="BJ48" s="1">
        <v>44741</v>
      </c>
      <c r="BK48" t="b">
        <v>1</v>
      </c>
      <c r="BP48" t="s">
        <v>157</v>
      </c>
      <c r="BQ48" t="s">
        <v>978</v>
      </c>
      <c r="BR48" t="s">
        <v>979</v>
      </c>
      <c r="BS48" t="s">
        <v>228</v>
      </c>
      <c r="BV48" s="1">
        <v>44741</v>
      </c>
      <c r="BW48" s="1">
        <v>44592</v>
      </c>
      <c r="BX48" s="1">
        <v>44741</v>
      </c>
      <c r="CA48" t="s">
        <v>178</v>
      </c>
      <c r="CB48" t="b">
        <v>1</v>
      </c>
      <c r="CE48" t="s">
        <v>980</v>
      </c>
      <c r="CF48" t="s">
        <v>227</v>
      </c>
      <c r="CG48" s="1">
        <v>43646</v>
      </c>
      <c r="CT48" t="s">
        <v>162</v>
      </c>
      <c r="CW48" t="s">
        <v>981</v>
      </c>
      <c r="CX48">
        <v>35000</v>
      </c>
      <c r="CZ48" t="s">
        <v>982</v>
      </c>
      <c r="DB48" t="s">
        <v>983</v>
      </c>
      <c r="DC48" t="s">
        <v>185</v>
      </c>
      <c r="DG48" t="b">
        <v>1</v>
      </c>
      <c r="DJ48" t="s">
        <v>583</v>
      </c>
      <c r="DL48">
        <v>3</v>
      </c>
      <c r="DM48" t="s">
        <v>984</v>
      </c>
      <c r="DN48" t="s">
        <v>266</v>
      </c>
      <c r="DO48" t="s">
        <v>985</v>
      </c>
      <c r="DP48" t="b">
        <v>0</v>
      </c>
    </row>
    <row r="49" spans="1:120">
      <c r="A49" t="s">
        <v>986</v>
      </c>
      <c r="B49" t="s">
        <v>122</v>
      </c>
      <c r="C49" t="s">
        <v>987</v>
      </c>
      <c r="D49" t="s">
        <v>207</v>
      </c>
      <c r="E49" t="s">
        <v>288</v>
      </c>
      <c r="F49" t="s">
        <v>209</v>
      </c>
      <c r="H49" t="s">
        <v>504</v>
      </c>
      <c r="I49" t="s">
        <v>191</v>
      </c>
      <c r="M49" t="s">
        <v>418</v>
      </c>
      <c r="P49" t="s">
        <v>129</v>
      </c>
      <c r="S49" t="s">
        <v>988</v>
      </c>
      <c r="W49" t="s">
        <v>132</v>
      </c>
      <c r="X49" t="s">
        <v>192</v>
      </c>
      <c r="Z49">
        <v>180000</v>
      </c>
      <c r="AA49">
        <v>10</v>
      </c>
      <c r="AD49" t="s">
        <v>989</v>
      </c>
      <c r="AE49" t="s">
        <v>217</v>
      </c>
      <c r="AG49" t="s">
        <v>990</v>
      </c>
      <c r="AH49">
        <v>340</v>
      </c>
      <c r="AI49">
        <v>21</v>
      </c>
      <c r="AJ49" t="s">
        <v>247</v>
      </c>
      <c r="AK49" t="s">
        <v>219</v>
      </c>
      <c r="AM49" t="s">
        <v>173</v>
      </c>
      <c r="AO49">
        <v>80</v>
      </c>
      <c r="AP49">
        <v>20</v>
      </c>
      <c r="AT49" s="1">
        <v>45016</v>
      </c>
      <c r="AU49" t="s">
        <v>456</v>
      </c>
      <c r="AV49" t="s">
        <v>320</v>
      </c>
      <c r="AW49" t="s">
        <v>991</v>
      </c>
      <c r="AX49" t="b">
        <v>1</v>
      </c>
      <c r="AY49" t="s">
        <v>222</v>
      </c>
      <c r="BC49" t="s">
        <v>299</v>
      </c>
      <c r="BD49" s="1">
        <v>44227</v>
      </c>
      <c r="BE49" t="s">
        <v>992</v>
      </c>
      <c r="BF49" t="s">
        <v>253</v>
      </c>
      <c r="BH49" t="s">
        <v>594</v>
      </c>
      <c r="BI49" t="s">
        <v>138</v>
      </c>
      <c r="BJ49" s="1">
        <v>45016</v>
      </c>
      <c r="BS49" t="s">
        <v>148</v>
      </c>
      <c r="BV49" s="1">
        <v>45016</v>
      </c>
      <c r="BX49" s="1">
        <v>44651</v>
      </c>
      <c r="BY49" s="1">
        <v>44588</v>
      </c>
      <c r="CA49" t="s">
        <v>149</v>
      </c>
      <c r="CB49" t="b">
        <v>0</v>
      </c>
      <c r="CE49" t="s">
        <v>993</v>
      </c>
      <c r="CG49" s="1">
        <v>44227</v>
      </c>
      <c r="CT49" t="s">
        <v>201</v>
      </c>
      <c r="CW49" t="s">
        <v>994</v>
      </c>
      <c r="CX49">
        <v>2500</v>
      </c>
      <c r="CY49" t="s">
        <v>995</v>
      </c>
      <c r="CZ49" t="s">
        <v>996</v>
      </c>
      <c r="DD49" t="s">
        <v>474</v>
      </c>
      <c r="DF49" t="s">
        <v>997</v>
      </c>
      <c r="DL49">
        <v>1</v>
      </c>
      <c r="DM49" t="s">
        <v>998</v>
      </c>
      <c r="DN49" t="s">
        <v>266</v>
      </c>
      <c r="DO49" t="s">
        <v>999</v>
      </c>
      <c r="DP49" t="b">
        <v>0</v>
      </c>
    </row>
    <row r="50" spans="1:120">
      <c r="A50" t="s">
        <v>1000</v>
      </c>
      <c r="B50" t="s">
        <v>122</v>
      </c>
      <c r="C50" t="s">
        <v>1001</v>
      </c>
      <c r="D50" t="s">
        <v>124</v>
      </c>
      <c r="F50" t="s">
        <v>126</v>
      </c>
      <c r="H50" t="s">
        <v>1002</v>
      </c>
      <c r="I50" t="s">
        <v>1003</v>
      </c>
      <c r="P50" t="s">
        <v>129</v>
      </c>
      <c r="R50" t="b">
        <v>1</v>
      </c>
      <c r="V50" t="s">
        <v>131</v>
      </c>
      <c r="W50" t="s">
        <v>800</v>
      </c>
      <c r="Z50">
        <v>0</v>
      </c>
      <c r="AA50">
        <v>0</v>
      </c>
      <c r="AD50" t="s">
        <v>1004</v>
      </c>
      <c r="AE50" t="s">
        <v>136</v>
      </c>
      <c r="AH50">
        <v>183</v>
      </c>
      <c r="AJ50" t="s">
        <v>137</v>
      </c>
      <c r="AK50" t="s">
        <v>138</v>
      </c>
      <c r="AM50" t="s">
        <v>194</v>
      </c>
      <c r="AO50">
        <v>0</v>
      </c>
      <c r="AP50">
        <v>11</v>
      </c>
      <c r="AU50" t="s">
        <v>1005</v>
      </c>
      <c r="AX50" t="b">
        <v>0</v>
      </c>
      <c r="BC50" t="s">
        <v>359</v>
      </c>
      <c r="BD50" s="1">
        <v>43586</v>
      </c>
      <c r="BH50" t="s">
        <v>576</v>
      </c>
      <c r="BJ50" s="1">
        <v>43769</v>
      </c>
      <c r="BS50" t="s">
        <v>148</v>
      </c>
      <c r="CB50" t="b">
        <v>0</v>
      </c>
      <c r="CE50" t="s">
        <v>1006</v>
      </c>
      <c r="CG50" s="1">
        <v>43586</v>
      </c>
      <c r="CT50" t="s">
        <v>1002</v>
      </c>
      <c r="CW50" t="s">
        <v>1007</v>
      </c>
      <c r="CX50">
        <v>244</v>
      </c>
      <c r="CZ50" t="s">
        <v>813</v>
      </c>
      <c r="DC50" t="s">
        <v>1008</v>
      </c>
      <c r="DL50">
        <v>0</v>
      </c>
      <c r="DM50" t="s">
        <v>1009</v>
      </c>
      <c r="DP50" t="b">
        <v>0</v>
      </c>
    </row>
    <row r="51" spans="1:120">
      <c r="A51" t="s">
        <v>1010</v>
      </c>
      <c r="B51" t="s">
        <v>122</v>
      </c>
      <c r="D51" t="s">
        <v>207</v>
      </c>
      <c r="E51" t="s">
        <v>239</v>
      </c>
      <c r="F51" t="s">
        <v>209</v>
      </c>
      <c r="H51" t="s">
        <v>334</v>
      </c>
      <c r="I51" t="s">
        <v>335</v>
      </c>
      <c r="P51" t="s">
        <v>165</v>
      </c>
      <c r="W51" t="s">
        <v>243</v>
      </c>
      <c r="X51" t="s">
        <v>244</v>
      </c>
      <c r="Z51">
        <v>390420</v>
      </c>
      <c r="AA51">
        <v>45</v>
      </c>
      <c r="AE51" t="s">
        <v>217</v>
      </c>
      <c r="AH51">
        <v>524</v>
      </c>
      <c r="AI51">
        <v>248</v>
      </c>
      <c r="AJ51" t="s">
        <v>171</v>
      </c>
      <c r="AK51" t="s">
        <v>219</v>
      </c>
      <c r="AM51" t="s">
        <v>173</v>
      </c>
      <c r="AN51" t="s">
        <v>240</v>
      </c>
      <c r="AO51">
        <v>90</v>
      </c>
      <c r="AP51">
        <v>59</v>
      </c>
      <c r="AT51" s="1">
        <v>44815</v>
      </c>
      <c r="AU51" t="s">
        <v>337</v>
      </c>
      <c r="AW51" t="s">
        <v>1011</v>
      </c>
      <c r="AX51" t="b">
        <v>0</v>
      </c>
      <c r="AY51" t="s">
        <v>222</v>
      </c>
      <c r="BC51" t="s">
        <v>143</v>
      </c>
      <c r="BD51" s="1">
        <v>44043</v>
      </c>
      <c r="BE51" t="s">
        <v>1012</v>
      </c>
      <c r="BF51" t="s">
        <v>225</v>
      </c>
      <c r="BH51" t="s">
        <v>341</v>
      </c>
      <c r="BI51" t="s">
        <v>138</v>
      </c>
      <c r="BJ51" s="1">
        <v>44815</v>
      </c>
      <c r="BK51" t="b">
        <v>1</v>
      </c>
      <c r="BS51" t="s">
        <v>148</v>
      </c>
      <c r="BU51" t="s">
        <v>1013</v>
      </c>
      <c r="BV51" s="1">
        <v>44815</v>
      </c>
      <c r="BX51" s="1">
        <v>44815</v>
      </c>
      <c r="CA51" t="s">
        <v>229</v>
      </c>
      <c r="CB51" t="b">
        <v>0</v>
      </c>
      <c r="CC51" t="s">
        <v>1014</v>
      </c>
      <c r="CD51" t="s">
        <v>150</v>
      </c>
      <c r="CG51" s="1">
        <v>44043</v>
      </c>
      <c r="CL51" s="1">
        <v>44450</v>
      </c>
      <c r="CT51" t="s">
        <v>240</v>
      </c>
      <c r="CW51" t="s">
        <v>1015</v>
      </c>
      <c r="CY51" t="s">
        <v>1016</v>
      </c>
      <c r="CZ51" t="s">
        <v>921</v>
      </c>
      <c r="DD51" t="s">
        <v>347</v>
      </c>
      <c r="DL51">
        <v>1</v>
      </c>
      <c r="DM51" t="s">
        <v>1017</v>
      </c>
      <c r="DN51" t="s">
        <v>266</v>
      </c>
      <c r="DO51" t="s">
        <v>1018</v>
      </c>
      <c r="DP51" t="b">
        <v>0</v>
      </c>
    </row>
    <row r="52" spans="1:120">
      <c r="A52" t="s">
        <v>1019</v>
      </c>
      <c r="B52" t="s">
        <v>122</v>
      </c>
      <c r="D52" t="s">
        <v>124</v>
      </c>
      <c r="E52" t="s">
        <v>480</v>
      </c>
      <c r="F52" t="s">
        <v>126</v>
      </c>
      <c r="H52" t="s">
        <v>1002</v>
      </c>
      <c r="I52" t="s">
        <v>1003</v>
      </c>
      <c r="J52" t="s">
        <v>1020</v>
      </c>
      <c r="P52" t="s">
        <v>129</v>
      </c>
      <c r="Q52" t="b">
        <v>0</v>
      </c>
      <c r="R52" t="b">
        <v>1</v>
      </c>
      <c r="V52" t="s">
        <v>131</v>
      </c>
      <c r="W52" t="s">
        <v>132</v>
      </c>
      <c r="X52" t="s">
        <v>192</v>
      </c>
      <c r="Z52">
        <v>0</v>
      </c>
      <c r="AA52">
        <v>0</v>
      </c>
      <c r="AE52" t="s">
        <v>136</v>
      </c>
      <c r="AH52">
        <v>1094</v>
      </c>
      <c r="AK52" t="s">
        <v>138</v>
      </c>
      <c r="AM52" t="s">
        <v>194</v>
      </c>
      <c r="AO52">
        <v>0</v>
      </c>
      <c r="AP52">
        <v>3</v>
      </c>
      <c r="AX52" t="b">
        <v>0</v>
      </c>
      <c r="BC52" t="s">
        <v>1021</v>
      </c>
      <c r="BD52" s="1">
        <v>42781</v>
      </c>
      <c r="BE52" t="s">
        <v>1022</v>
      </c>
      <c r="BJ52" s="1">
        <v>43875</v>
      </c>
      <c r="BS52" t="s">
        <v>148</v>
      </c>
      <c r="CB52" t="b">
        <v>0</v>
      </c>
      <c r="CE52" t="s">
        <v>1023</v>
      </c>
      <c r="CG52" s="1">
        <v>42781</v>
      </c>
      <c r="CJ52" t="s">
        <v>259</v>
      </c>
      <c r="CK52" t="s">
        <v>231</v>
      </c>
      <c r="CN52" t="b">
        <v>1</v>
      </c>
      <c r="CP52" t="b">
        <v>1</v>
      </c>
      <c r="CQ52" t="b">
        <v>0</v>
      </c>
      <c r="CR52" t="b">
        <v>0</v>
      </c>
      <c r="CS52" t="b">
        <v>0</v>
      </c>
      <c r="CT52" t="s">
        <v>1002</v>
      </c>
      <c r="CW52" t="s">
        <v>1024</v>
      </c>
      <c r="CX52">
        <v>7</v>
      </c>
      <c r="CZ52" t="s">
        <v>203</v>
      </c>
      <c r="DC52" t="s">
        <v>185</v>
      </c>
      <c r="DL52">
        <v>0</v>
      </c>
      <c r="DM52" t="s">
        <v>1025</v>
      </c>
      <c r="DP52" t="b">
        <v>0</v>
      </c>
    </row>
    <row r="53" spans="1:120">
      <c r="A53" t="s">
        <v>1026</v>
      </c>
      <c r="B53" t="s">
        <v>122</v>
      </c>
      <c r="C53" t="s">
        <v>1027</v>
      </c>
      <c r="D53" t="s">
        <v>207</v>
      </c>
      <c r="E53" t="s">
        <v>314</v>
      </c>
      <c r="F53" t="s">
        <v>209</v>
      </c>
      <c r="H53" t="s">
        <v>190</v>
      </c>
      <c r="I53" t="s">
        <v>191</v>
      </c>
      <c r="P53" t="s">
        <v>565</v>
      </c>
      <c r="S53" t="s">
        <v>1028</v>
      </c>
      <c r="W53" t="s">
        <v>132</v>
      </c>
      <c r="X53" t="s">
        <v>192</v>
      </c>
      <c r="Z53">
        <v>168000</v>
      </c>
      <c r="AA53">
        <v>30</v>
      </c>
      <c r="AD53" t="s">
        <v>1029</v>
      </c>
      <c r="AE53" t="s">
        <v>217</v>
      </c>
      <c r="AH53">
        <v>550</v>
      </c>
      <c r="AI53">
        <v>168</v>
      </c>
      <c r="AJ53" t="s">
        <v>171</v>
      </c>
      <c r="AK53" t="s">
        <v>219</v>
      </c>
      <c r="AM53" t="s">
        <v>173</v>
      </c>
      <c r="AO53">
        <v>60</v>
      </c>
      <c r="AP53">
        <v>14</v>
      </c>
      <c r="AT53" s="1">
        <v>44741</v>
      </c>
      <c r="AU53" t="s">
        <v>195</v>
      </c>
      <c r="AX53" t="b">
        <v>1</v>
      </c>
      <c r="AY53" t="s">
        <v>222</v>
      </c>
      <c r="BC53" t="s">
        <v>592</v>
      </c>
      <c r="BD53" s="1">
        <v>44012</v>
      </c>
      <c r="BE53" t="s">
        <v>1030</v>
      </c>
      <c r="BH53" t="s">
        <v>1031</v>
      </c>
      <c r="BI53" t="s">
        <v>138</v>
      </c>
      <c r="BJ53" s="1">
        <v>44741</v>
      </c>
      <c r="BK53" t="b">
        <v>1</v>
      </c>
      <c r="BL53" t="s">
        <v>1032</v>
      </c>
      <c r="BS53" t="s">
        <v>148</v>
      </c>
      <c r="BV53" s="1">
        <v>44741</v>
      </c>
      <c r="BX53" s="1">
        <v>44741</v>
      </c>
      <c r="CA53" t="s">
        <v>229</v>
      </c>
      <c r="CB53" t="b">
        <v>0</v>
      </c>
      <c r="CE53" t="s">
        <v>1033</v>
      </c>
      <c r="CG53" s="1">
        <v>44012</v>
      </c>
      <c r="CH53" t="s">
        <v>1034</v>
      </c>
      <c r="CI53" t="s">
        <v>1035</v>
      </c>
      <c r="CJ53" t="s">
        <v>259</v>
      </c>
      <c r="CK53" t="s">
        <v>580</v>
      </c>
      <c r="CT53" t="s">
        <v>201</v>
      </c>
      <c r="CW53" t="s">
        <v>1036</v>
      </c>
      <c r="CX53">
        <v>322</v>
      </c>
      <c r="CZ53" t="s">
        <v>203</v>
      </c>
      <c r="DB53" t="s">
        <v>1037</v>
      </c>
      <c r="DF53" t="s">
        <v>1038</v>
      </c>
      <c r="DL53">
        <v>3</v>
      </c>
      <c r="DM53" t="s">
        <v>1039</v>
      </c>
      <c r="DN53" t="s">
        <v>235</v>
      </c>
      <c r="DO53" t="s">
        <v>1040</v>
      </c>
      <c r="DP53" t="b">
        <v>0</v>
      </c>
    </row>
    <row r="54" spans="1:120">
      <c r="A54" t="s">
        <v>1041</v>
      </c>
      <c r="B54" t="s">
        <v>122</v>
      </c>
      <c r="C54" t="s">
        <v>1042</v>
      </c>
      <c r="D54" t="s">
        <v>161</v>
      </c>
      <c r="E54" t="s">
        <v>314</v>
      </c>
      <c r="F54" t="s">
        <v>1043</v>
      </c>
      <c r="H54" t="s">
        <v>190</v>
      </c>
      <c r="I54" t="s">
        <v>191</v>
      </c>
      <c r="J54" t="s">
        <v>1044</v>
      </c>
      <c r="P54" t="s">
        <v>129</v>
      </c>
      <c r="Q54" t="b">
        <v>0</v>
      </c>
      <c r="S54" t="s">
        <v>1028</v>
      </c>
      <c r="V54" t="s">
        <v>131</v>
      </c>
      <c r="W54" t="s">
        <v>132</v>
      </c>
      <c r="X54" t="s">
        <v>192</v>
      </c>
      <c r="Z54">
        <v>0</v>
      </c>
      <c r="AA54">
        <v>0</v>
      </c>
      <c r="AB54" t="s">
        <v>1045</v>
      </c>
      <c r="AD54" t="s">
        <v>1046</v>
      </c>
      <c r="AE54" t="s">
        <v>1047</v>
      </c>
      <c r="AH54">
        <v>1822</v>
      </c>
      <c r="AI54">
        <v>16</v>
      </c>
      <c r="AJ54" t="s">
        <v>137</v>
      </c>
      <c r="AK54" t="s">
        <v>219</v>
      </c>
      <c r="AM54" t="s">
        <v>319</v>
      </c>
      <c r="AO54">
        <v>15</v>
      </c>
      <c r="AP54">
        <v>9</v>
      </c>
      <c r="AU54" t="s">
        <v>195</v>
      </c>
      <c r="AV54" t="s">
        <v>140</v>
      </c>
      <c r="AW54" t="s">
        <v>1048</v>
      </c>
      <c r="AX54" t="b">
        <v>1</v>
      </c>
      <c r="AY54" t="s">
        <v>276</v>
      </c>
      <c r="BA54" t="s">
        <v>1049</v>
      </c>
      <c r="BC54" t="s">
        <v>592</v>
      </c>
      <c r="BD54" s="1">
        <v>42744</v>
      </c>
      <c r="BE54" t="s">
        <v>1050</v>
      </c>
      <c r="BF54" t="s">
        <v>746</v>
      </c>
      <c r="BH54" t="s">
        <v>1051</v>
      </c>
      <c r="BI54" t="s">
        <v>147</v>
      </c>
      <c r="BJ54" s="1">
        <v>44561</v>
      </c>
      <c r="BK54" t="b">
        <v>1</v>
      </c>
      <c r="BL54" t="s">
        <v>227</v>
      </c>
      <c r="BS54" t="s">
        <v>148</v>
      </c>
      <c r="CA54" t="s">
        <v>178</v>
      </c>
      <c r="CB54" t="b">
        <v>0</v>
      </c>
      <c r="CG54" s="1">
        <v>42744</v>
      </c>
      <c r="CJ54" t="s">
        <v>259</v>
      </c>
      <c r="CK54" t="s">
        <v>231</v>
      </c>
      <c r="CM54" t="b">
        <v>0</v>
      </c>
      <c r="CP54" t="b">
        <v>1</v>
      </c>
      <c r="CT54" t="s">
        <v>201</v>
      </c>
      <c r="CW54" t="s">
        <v>1052</v>
      </c>
      <c r="CX54">
        <v>48</v>
      </c>
      <c r="CY54" t="s">
        <v>1053</v>
      </c>
      <c r="CZ54" t="s">
        <v>203</v>
      </c>
      <c r="DB54" t="s">
        <v>1054</v>
      </c>
      <c r="DC54" t="s">
        <v>1055</v>
      </c>
      <c r="DE54" t="s">
        <v>1056</v>
      </c>
      <c r="DL54">
        <v>1</v>
      </c>
      <c r="DM54" t="s">
        <v>1057</v>
      </c>
      <c r="DN54" t="s">
        <v>235</v>
      </c>
      <c r="DO54" t="s">
        <v>1058</v>
      </c>
      <c r="DP54" t="b">
        <v>0</v>
      </c>
    </row>
    <row r="55" spans="1:120">
      <c r="A55" t="s">
        <v>1059</v>
      </c>
      <c r="B55" t="s">
        <v>122</v>
      </c>
      <c r="C55" t="s">
        <v>1060</v>
      </c>
      <c r="D55" t="s">
        <v>124</v>
      </c>
      <c r="E55" t="s">
        <v>829</v>
      </c>
      <c r="F55" t="s">
        <v>126</v>
      </c>
      <c r="H55" t="s">
        <v>353</v>
      </c>
      <c r="I55" t="s">
        <v>191</v>
      </c>
      <c r="J55" t="s">
        <v>1061</v>
      </c>
      <c r="P55" t="s">
        <v>129</v>
      </c>
      <c r="R55" t="b">
        <v>1</v>
      </c>
      <c r="S55" t="s">
        <v>1062</v>
      </c>
      <c r="V55" t="s">
        <v>131</v>
      </c>
      <c r="W55" t="s">
        <v>132</v>
      </c>
      <c r="X55" t="s">
        <v>192</v>
      </c>
      <c r="Z55">
        <v>0</v>
      </c>
      <c r="AA55">
        <v>0</v>
      </c>
      <c r="AB55" t="s">
        <v>1063</v>
      </c>
      <c r="AD55" t="s">
        <v>1064</v>
      </c>
      <c r="AE55" t="s">
        <v>136</v>
      </c>
      <c r="AH55">
        <v>730</v>
      </c>
      <c r="AJ55" t="s">
        <v>137</v>
      </c>
      <c r="AK55" t="s">
        <v>138</v>
      </c>
      <c r="AO55">
        <v>0</v>
      </c>
      <c r="AP55">
        <v>15</v>
      </c>
      <c r="AU55" t="s">
        <v>1065</v>
      </c>
      <c r="AV55" t="s">
        <v>140</v>
      </c>
      <c r="AX55" t="b">
        <v>0</v>
      </c>
      <c r="BC55" t="s">
        <v>428</v>
      </c>
      <c r="BD55" s="1">
        <v>43325</v>
      </c>
      <c r="BE55" t="s">
        <v>1066</v>
      </c>
      <c r="BH55" t="s">
        <v>641</v>
      </c>
      <c r="BJ55" s="1">
        <v>44055</v>
      </c>
      <c r="BS55" t="s">
        <v>148</v>
      </c>
      <c r="CB55" t="b">
        <v>0</v>
      </c>
      <c r="CE55" t="s">
        <v>1067</v>
      </c>
      <c r="CG55" s="1">
        <v>43325</v>
      </c>
      <c r="CI55" t="s">
        <v>1068</v>
      </c>
      <c r="CJ55" t="s">
        <v>181</v>
      </c>
      <c r="CK55" t="s">
        <v>644</v>
      </c>
      <c r="CT55" t="s">
        <v>201</v>
      </c>
      <c r="CW55" t="s">
        <v>1069</v>
      </c>
      <c r="CX55">
        <v>550</v>
      </c>
      <c r="CZ55" t="s">
        <v>203</v>
      </c>
      <c r="DC55" t="s">
        <v>1070</v>
      </c>
      <c r="DL55">
        <v>0</v>
      </c>
      <c r="DM55" t="s">
        <v>1071</v>
      </c>
      <c r="DN55" t="s">
        <v>266</v>
      </c>
      <c r="DO55" t="s">
        <v>1072</v>
      </c>
      <c r="DP55" t="b">
        <v>0</v>
      </c>
    </row>
    <row r="56" spans="1:120">
      <c r="A56" t="s">
        <v>1073</v>
      </c>
      <c r="B56" t="s">
        <v>122</v>
      </c>
      <c r="C56" t="s">
        <v>1074</v>
      </c>
      <c r="D56" t="s">
        <v>207</v>
      </c>
      <c r="E56" t="s">
        <v>1075</v>
      </c>
      <c r="F56" t="s">
        <v>209</v>
      </c>
      <c r="H56" t="s">
        <v>162</v>
      </c>
      <c r="I56" t="s">
        <v>163</v>
      </c>
      <c r="J56" t="s">
        <v>1076</v>
      </c>
      <c r="P56" t="s">
        <v>165</v>
      </c>
      <c r="S56" t="s">
        <v>1077</v>
      </c>
      <c r="W56" t="s">
        <v>132</v>
      </c>
      <c r="X56" t="s">
        <v>133</v>
      </c>
      <c r="Z56">
        <v>2629785</v>
      </c>
      <c r="AA56">
        <v>480</v>
      </c>
      <c r="AC56" t="s">
        <v>1078</v>
      </c>
      <c r="AD56" t="s">
        <v>1079</v>
      </c>
      <c r="AE56" t="s">
        <v>217</v>
      </c>
      <c r="AF56" t="s">
        <v>1080</v>
      </c>
      <c r="AH56">
        <v>706</v>
      </c>
      <c r="AJ56" t="s">
        <v>171</v>
      </c>
      <c r="AK56" t="s">
        <v>219</v>
      </c>
      <c r="AM56" t="s">
        <v>173</v>
      </c>
      <c r="AN56" t="s">
        <v>609</v>
      </c>
      <c r="AO56">
        <v>90</v>
      </c>
      <c r="AP56">
        <v>149</v>
      </c>
      <c r="AQ56">
        <v>18</v>
      </c>
      <c r="AR56" t="b">
        <v>1</v>
      </c>
      <c r="AT56" s="1">
        <v>45138</v>
      </c>
      <c r="AU56" t="s">
        <v>690</v>
      </c>
      <c r="AV56" t="s">
        <v>320</v>
      </c>
      <c r="AW56" t="s">
        <v>1081</v>
      </c>
      <c r="AX56" t="b">
        <v>1</v>
      </c>
      <c r="AY56" t="s">
        <v>276</v>
      </c>
      <c r="AZ56" t="b">
        <v>1</v>
      </c>
      <c r="BB56" t="s">
        <v>298</v>
      </c>
      <c r="BC56" t="s">
        <v>405</v>
      </c>
      <c r="BD56" s="1">
        <v>43861</v>
      </c>
      <c r="BE56" t="s">
        <v>1082</v>
      </c>
      <c r="BF56" t="s">
        <v>145</v>
      </c>
      <c r="BH56" t="s">
        <v>1083</v>
      </c>
      <c r="BI56" t="s">
        <v>138</v>
      </c>
      <c r="BJ56" s="1">
        <v>45138</v>
      </c>
      <c r="BK56" t="b">
        <v>0</v>
      </c>
      <c r="BM56" t="s">
        <v>1084</v>
      </c>
      <c r="BS56" t="s">
        <v>148</v>
      </c>
      <c r="BT56" t="b">
        <v>0</v>
      </c>
      <c r="BU56" t="s">
        <v>1085</v>
      </c>
      <c r="BV56" s="1">
        <v>45138</v>
      </c>
      <c r="BX56" s="1">
        <v>44592</v>
      </c>
      <c r="CA56" t="s">
        <v>178</v>
      </c>
      <c r="CB56" t="b">
        <v>1</v>
      </c>
      <c r="CC56" t="s">
        <v>1085</v>
      </c>
      <c r="CD56" t="s">
        <v>150</v>
      </c>
      <c r="CE56" t="s">
        <v>1086</v>
      </c>
      <c r="CG56" s="1">
        <v>43862</v>
      </c>
      <c r="CJ56" t="s">
        <v>259</v>
      </c>
      <c r="CK56" t="s">
        <v>1087</v>
      </c>
      <c r="CT56" t="s">
        <v>162</v>
      </c>
      <c r="CW56" t="s">
        <v>1088</v>
      </c>
      <c r="CY56" t="s">
        <v>1089</v>
      </c>
      <c r="CZ56" t="s">
        <v>1090</v>
      </c>
      <c r="DB56" t="s">
        <v>1091</v>
      </c>
      <c r="DC56" t="s">
        <v>185</v>
      </c>
      <c r="DD56" t="s">
        <v>771</v>
      </c>
      <c r="DE56" t="s">
        <v>1092</v>
      </c>
      <c r="DF56" t="s">
        <v>1038</v>
      </c>
      <c r="DG56" t="b">
        <v>1</v>
      </c>
      <c r="DJ56" t="s">
        <v>348</v>
      </c>
      <c r="DK56" t="s">
        <v>155</v>
      </c>
      <c r="DL56">
        <v>4</v>
      </c>
      <c r="DN56" t="s">
        <v>235</v>
      </c>
      <c r="DO56" t="s">
        <v>1093</v>
      </c>
      <c r="DP56" t="b">
        <v>1</v>
      </c>
    </row>
    <row r="57" spans="1:120">
      <c r="A57" t="s">
        <v>1094</v>
      </c>
      <c r="B57" t="s">
        <v>122</v>
      </c>
      <c r="C57" t="s">
        <v>1095</v>
      </c>
      <c r="D57" t="s">
        <v>207</v>
      </c>
      <c r="E57" t="s">
        <v>208</v>
      </c>
      <c r="F57" t="s">
        <v>209</v>
      </c>
      <c r="G57" t="s">
        <v>1096</v>
      </c>
      <c r="H57" t="s">
        <v>353</v>
      </c>
      <c r="I57" t="s">
        <v>191</v>
      </c>
      <c r="P57" t="s">
        <v>565</v>
      </c>
      <c r="X57" t="s">
        <v>192</v>
      </c>
      <c r="Z57">
        <v>100000</v>
      </c>
      <c r="AA57">
        <v>10</v>
      </c>
      <c r="AE57" t="s">
        <v>217</v>
      </c>
      <c r="AF57" t="s">
        <v>1097</v>
      </c>
      <c r="AH57">
        <v>235</v>
      </c>
      <c r="AI57">
        <v>130</v>
      </c>
      <c r="AJ57" t="s">
        <v>149</v>
      </c>
      <c r="AK57" t="s">
        <v>219</v>
      </c>
      <c r="AM57" t="s">
        <v>319</v>
      </c>
      <c r="AO57">
        <v>80</v>
      </c>
      <c r="AP57">
        <v>5</v>
      </c>
      <c r="AT57" s="1">
        <v>44694</v>
      </c>
      <c r="AU57" t="s">
        <v>195</v>
      </c>
      <c r="AX57" t="b">
        <v>1</v>
      </c>
      <c r="AY57" t="s">
        <v>142</v>
      </c>
      <c r="BC57" t="s">
        <v>592</v>
      </c>
      <c r="BD57" s="1">
        <v>44330</v>
      </c>
      <c r="BE57" t="s">
        <v>1098</v>
      </c>
      <c r="BF57" t="s">
        <v>253</v>
      </c>
      <c r="BH57" t="s">
        <v>462</v>
      </c>
      <c r="BI57" t="s">
        <v>147</v>
      </c>
      <c r="BJ57" s="1">
        <v>44694</v>
      </c>
      <c r="BL57" t="s">
        <v>227</v>
      </c>
      <c r="BS57" t="s">
        <v>148</v>
      </c>
      <c r="BV57" s="1">
        <v>44694</v>
      </c>
      <c r="BX57" s="1">
        <v>44694</v>
      </c>
      <c r="BY57" s="1">
        <v>44695</v>
      </c>
      <c r="CA57" t="s">
        <v>149</v>
      </c>
      <c r="CB57" t="b">
        <v>0</v>
      </c>
      <c r="CE57" t="s">
        <v>1099</v>
      </c>
      <c r="CG57" s="1">
        <v>44330</v>
      </c>
      <c r="CT57" t="s">
        <v>201</v>
      </c>
      <c r="CW57" t="s">
        <v>1100</v>
      </c>
      <c r="CX57">
        <v>338</v>
      </c>
      <c r="DD57" t="s">
        <v>474</v>
      </c>
      <c r="DL57">
        <v>1</v>
      </c>
      <c r="DM57" t="s">
        <v>1101</v>
      </c>
      <c r="DN57" t="s">
        <v>157</v>
      </c>
      <c r="DO57" t="s">
        <v>1102</v>
      </c>
    </row>
    <row r="58" spans="1:120">
      <c r="A58" t="s">
        <v>1103</v>
      </c>
      <c r="B58" t="s">
        <v>122</v>
      </c>
      <c r="C58" t="s">
        <v>1104</v>
      </c>
      <c r="D58" t="s">
        <v>207</v>
      </c>
      <c r="E58" t="s">
        <v>601</v>
      </c>
      <c r="F58" t="s">
        <v>209</v>
      </c>
      <c r="H58" t="s">
        <v>290</v>
      </c>
      <c r="I58" t="s">
        <v>191</v>
      </c>
      <c r="P58" t="s">
        <v>165</v>
      </c>
      <c r="S58" t="s">
        <v>1105</v>
      </c>
      <c r="W58" t="s">
        <v>132</v>
      </c>
      <c r="X58" t="s">
        <v>133</v>
      </c>
      <c r="Z58">
        <v>775000</v>
      </c>
      <c r="AA58">
        <v>150</v>
      </c>
      <c r="AC58" t="s">
        <v>1106</v>
      </c>
      <c r="AD58" t="s">
        <v>1107</v>
      </c>
      <c r="AE58" t="s">
        <v>1108</v>
      </c>
      <c r="AH58">
        <v>206</v>
      </c>
      <c r="AI58">
        <v>159</v>
      </c>
      <c r="AJ58" t="s">
        <v>1109</v>
      </c>
      <c r="AK58" t="s">
        <v>138</v>
      </c>
      <c r="AM58" t="s">
        <v>173</v>
      </c>
      <c r="AN58" t="s">
        <v>1110</v>
      </c>
      <c r="AO58">
        <v>100</v>
      </c>
      <c r="AP58">
        <v>89</v>
      </c>
      <c r="AT58" s="1">
        <v>45456</v>
      </c>
      <c r="AU58" t="s">
        <v>690</v>
      </c>
      <c r="AX58" t="b">
        <v>0</v>
      </c>
      <c r="AY58" t="s">
        <v>276</v>
      </c>
      <c r="AZ58" t="b">
        <v>1</v>
      </c>
      <c r="BB58" t="s">
        <v>298</v>
      </c>
      <c r="BC58" t="s">
        <v>405</v>
      </c>
      <c r="BD58" s="1">
        <v>44361</v>
      </c>
      <c r="BE58" t="s">
        <v>1107</v>
      </c>
      <c r="BF58" t="s">
        <v>145</v>
      </c>
      <c r="BH58">
        <v>4.5999999999999996</v>
      </c>
      <c r="BI58" t="s">
        <v>138</v>
      </c>
      <c r="BJ58" s="1">
        <v>45456</v>
      </c>
      <c r="BO58" t="s">
        <v>1111</v>
      </c>
      <c r="BS58" t="s">
        <v>228</v>
      </c>
      <c r="BT58" t="b">
        <v>0</v>
      </c>
      <c r="BU58" t="s">
        <v>1085</v>
      </c>
      <c r="BV58" s="1">
        <v>45456</v>
      </c>
      <c r="BW58" s="1">
        <v>44545</v>
      </c>
      <c r="BX58" s="1">
        <v>44725</v>
      </c>
      <c r="CA58" t="s">
        <v>229</v>
      </c>
      <c r="CB58" t="b">
        <v>1</v>
      </c>
      <c r="CE58" t="s">
        <v>1112</v>
      </c>
      <c r="CG58" s="1">
        <v>44361</v>
      </c>
      <c r="CT58" t="s">
        <v>201</v>
      </c>
      <c r="CW58" t="s">
        <v>1113</v>
      </c>
      <c r="CX58">
        <v>3600</v>
      </c>
      <c r="CY58" t="s">
        <v>1114</v>
      </c>
      <c r="CZ58" t="s">
        <v>1090</v>
      </c>
      <c r="DB58" t="s">
        <v>1115</v>
      </c>
      <c r="DG58" t="b">
        <v>1</v>
      </c>
      <c r="DJ58" t="s">
        <v>348</v>
      </c>
      <c r="DL58">
        <v>0</v>
      </c>
      <c r="DM58" t="s">
        <v>1116</v>
      </c>
      <c r="DN58" t="s">
        <v>266</v>
      </c>
      <c r="DO58" t="s">
        <v>1117</v>
      </c>
    </row>
    <row r="59" spans="1:120">
      <c r="A59" t="s">
        <v>1118</v>
      </c>
      <c r="B59" t="s">
        <v>122</v>
      </c>
      <c r="C59" t="s">
        <v>1119</v>
      </c>
      <c r="D59" t="s">
        <v>124</v>
      </c>
      <c r="E59" t="s">
        <v>1120</v>
      </c>
      <c r="F59" t="s">
        <v>126</v>
      </c>
      <c r="H59" t="s">
        <v>777</v>
      </c>
      <c r="I59" t="s">
        <v>589</v>
      </c>
      <c r="J59" t="s">
        <v>1121</v>
      </c>
      <c r="P59" t="s">
        <v>129</v>
      </c>
      <c r="S59" t="s">
        <v>1122</v>
      </c>
      <c r="V59" t="s">
        <v>131</v>
      </c>
      <c r="W59" t="s">
        <v>132</v>
      </c>
      <c r="X59" t="s">
        <v>133</v>
      </c>
      <c r="Z59">
        <v>0</v>
      </c>
      <c r="AA59">
        <v>0</v>
      </c>
      <c r="AB59" t="s">
        <v>1123</v>
      </c>
      <c r="AD59" t="s">
        <v>1124</v>
      </c>
      <c r="AE59" t="s">
        <v>136</v>
      </c>
      <c r="AH59">
        <v>1095</v>
      </c>
      <c r="AJ59" t="s">
        <v>137</v>
      </c>
      <c r="AK59" t="s">
        <v>138</v>
      </c>
      <c r="AM59" t="s">
        <v>194</v>
      </c>
      <c r="AO59">
        <v>0</v>
      </c>
      <c r="AP59">
        <v>5</v>
      </c>
      <c r="AU59" t="s">
        <v>783</v>
      </c>
      <c r="AX59" t="b">
        <v>1</v>
      </c>
      <c r="BC59" t="s">
        <v>143</v>
      </c>
      <c r="BD59" s="1">
        <v>43091</v>
      </c>
      <c r="BE59" t="s">
        <v>1125</v>
      </c>
      <c r="BH59" t="s">
        <v>1126</v>
      </c>
      <c r="BJ59" s="1">
        <v>44186</v>
      </c>
      <c r="BS59" t="s">
        <v>148</v>
      </c>
      <c r="CA59" t="s">
        <v>149</v>
      </c>
      <c r="CB59" t="b">
        <v>0</v>
      </c>
      <c r="CE59" t="s">
        <v>1127</v>
      </c>
      <c r="CG59" s="1">
        <v>43091</v>
      </c>
      <c r="CI59" t="s">
        <v>873</v>
      </c>
      <c r="CJ59" t="s">
        <v>181</v>
      </c>
      <c r="CK59" t="s">
        <v>231</v>
      </c>
      <c r="CT59" t="s">
        <v>162</v>
      </c>
      <c r="CW59" t="s">
        <v>1128</v>
      </c>
      <c r="CX59">
        <v>155</v>
      </c>
      <c r="CZ59" t="s">
        <v>1129</v>
      </c>
      <c r="DC59" t="s">
        <v>1130</v>
      </c>
      <c r="DK59" t="s">
        <v>441</v>
      </c>
      <c r="DL59">
        <v>0</v>
      </c>
      <c r="DM59" t="s">
        <v>1131</v>
      </c>
      <c r="DO59" t="s">
        <v>1132</v>
      </c>
      <c r="DP59" t="b">
        <v>0</v>
      </c>
    </row>
    <row r="60" spans="1:120">
      <c r="A60" t="s">
        <v>1133</v>
      </c>
      <c r="B60" t="s">
        <v>122</v>
      </c>
      <c r="C60" t="s">
        <v>1134</v>
      </c>
      <c r="D60" t="s">
        <v>207</v>
      </c>
      <c r="E60" t="s">
        <v>314</v>
      </c>
      <c r="F60" t="s">
        <v>209</v>
      </c>
      <c r="H60" t="s">
        <v>700</v>
      </c>
      <c r="I60" t="s">
        <v>589</v>
      </c>
      <c r="P60" t="s">
        <v>165</v>
      </c>
      <c r="S60" t="s">
        <v>1135</v>
      </c>
      <c r="W60" t="s">
        <v>132</v>
      </c>
      <c r="X60" t="s">
        <v>192</v>
      </c>
      <c r="Z60">
        <v>1383125</v>
      </c>
      <c r="AA60">
        <v>187</v>
      </c>
      <c r="AD60" t="s">
        <v>1136</v>
      </c>
      <c r="AE60" t="s">
        <v>217</v>
      </c>
      <c r="AH60">
        <v>616</v>
      </c>
      <c r="AI60">
        <v>85</v>
      </c>
      <c r="AJ60" t="s">
        <v>171</v>
      </c>
      <c r="AK60" t="s">
        <v>172</v>
      </c>
      <c r="AM60" t="s">
        <v>173</v>
      </c>
      <c r="AN60" t="s">
        <v>295</v>
      </c>
      <c r="AO60">
        <v>100</v>
      </c>
      <c r="AP60">
        <v>295</v>
      </c>
      <c r="AQ60">
        <v>50</v>
      </c>
      <c r="AT60" s="1">
        <v>44680</v>
      </c>
      <c r="AU60" t="s">
        <v>175</v>
      </c>
      <c r="AW60" t="s">
        <v>1137</v>
      </c>
      <c r="AX60" t="b">
        <v>1</v>
      </c>
      <c r="AY60" t="s">
        <v>276</v>
      </c>
      <c r="AZ60" t="b">
        <v>1</v>
      </c>
      <c r="BB60" t="s">
        <v>298</v>
      </c>
      <c r="BC60" t="s">
        <v>339</v>
      </c>
      <c r="BD60" s="1">
        <v>43951</v>
      </c>
      <c r="BE60" t="s">
        <v>1138</v>
      </c>
      <c r="BF60" t="s">
        <v>535</v>
      </c>
      <c r="BG60" s="1">
        <v>44568</v>
      </c>
      <c r="BH60" t="s">
        <v>1139</v>
      </c>
      <c r="BI60" t="s">
        <v>138</v>
      </c>
      <c r="BJ60" s="1">
        <v>44680</v>
      </c>
      <c r="BK60" t="b">
        <v>1</v>
      </c>
      <c r="BL60" t="s">
        <v>1140</v>
      </c>
      <c r="BS60" t="s">
        <v>228</v>
      </c>
      <c r="BT60" t="b">
        <v>0</v>
      </c>
      <c r="BV60" s="1">
        <v>44680</v>
      </c>
      <c r="BW60" s="1">
        <v>44568</v>
      </c>
      <c r="BX60" s="1">
        <v>44680</v>
      </c>
      <c r="BY60" s="1">
        <v>44680</v>
      </c>
      <c r="CA60" t="s">
        <v>178</v>
      </c>
      <c r="CB60" t="b">
        <v>1</v>
      </c>
      <c r="CD60" t="s">
        <v>537</v>
      </c>
      <c r="CE60" t="s">
        <v>1141</v>
      </c>
      <c r="CF60" t="s">
        <v>1142</v>
      </c>
      <c r="CG60" s="1">
        <v>43951</v>
      </c>
      <c r="CT60" t="s">
        <v>162</v>
      </c>
      <c r="CW60" t="s">
        <v>1143</v>
      </c>
      <c r="CX60">
        <v>186000</v>
      </c>
      <c r="CY60" t="s">
        <v>1144</v>
      </c>
      <c r="CZ60" t="s">
        <v>328</v>
      </c>
      <c r="DA60" t="s">
        <v>1145</v>
      </c>
      <c r="DB60" t="s">
        <v>1146</v>
      </c>
      <c r="DC60" t="s">
        <v>185</v>
      </c>
      <c r="DD60" t="s">
        <v>283</v>
      </c>
      <c r="DG60" t="b">
        <v>1</v>
      </c>
      <c r="DL60">
        <v>0</v>
      </c>
      <c r="DM60" t="s">
        <v>1147</v>
      </c>
      <c r="DN60" t="s">
        <v>157</v>
      </c>
      <c r="DO60" t="s">
        <v>1148</v>
      </c>
      <c r="DP60" t="b">
        <v>0</v>
      </c>
    </row>
    <row r="61" spans="1:120">
      <c r="A61" t="s">
        <v>1149</v>
      </c>
      <c r="B61" t="s">
        <v>122</v>
      </c>
      <c r="D61" t="s">
        <v>687</v>
      </c>
      <c r="F61" t="s">
        <v>126</v>
      </c>
      <c r="H61" t="s">
        <v>1150</v>
      </c>
      <c r="I61" t="s">
        <v>1151</v>
      </c>
      <c r="P61" t="s">
        <v>565</v>
      </c>
      <c r="R61" t="b">
        <v>1</v>
      </c>
      <c r="Z61">
        <v>0</v>
      </c>
      <c r="AA61">
        <v>0</v>
      </c>
      <c r="AE61" t="s">
        <v>423</v>
      </c>
      <c r="AH61">
        <v>0</v>
      </c>
      <c r="AK61" t="s">
        <v>138</v>
      </c>
      <c r="AO61">
        <v>0</v>
      </c>
      <c r="AP61">
        <v>0</v>
      </c>
      <c r="AX61" t="b">
        <v>0</v>
      </c>
      <c r="BS61" t="s">
        <v>148</v>
      </c>
      <c r="CB61" t="b">
        <v>0</v>
      </c>
      <c r="CW61" t="s">
        <v>1152</v>
      </c>
      <c r="DL61">
        <v>0</v>
      </c>
      <c r="DM61" t="s">
        <v>1153</v>
      </c>
    </row>
    <row r="62" spans="1:120">
      <c r="A62" t="s">
        <v>1154</v>
      </c>
      <c r="B62" t="s">
        <v>122</v>
      </c>
      <c r="C62" t="s">
        <v>1155</v>
      </c>
      <c r="D62" t="s">
        <v>207</v>
      </c>
      <c r="E62" t="s">
        <v>1120</v>
      </c>
      <c r="F62" t="s">
        <v>209</v>
      </c>
      <c r="H62" t="s">
        <v>700</v>
      </c>
      <c r="I62" t="s">
        <v>589</v>
      </c>
      <c r="P62" t="s">
        <v>129</v>
      </c>
      <c r="Z62">
        <v>125000</v>
      </c>
      <c r="AA62">
        <v>12</v>
      </c>
      <c r="AE62" t="s">
        <v>423</v>
      </c>
      <c r="AH62">
        <v>15</v>
      </c>
      <c r="AI62">
        <v>352</v>
      </c>
      <c r="AK62" t="s">
        <v>138</v>
      </c>
      <c r="AO62">
        <v>100</v>
      </c>
      <c r="AP62">
        <v>4</v>
      </c>
      <c r="AT62" s="1">
        <v>44915</v>
      </c>
      <c r="AU62" t="s">
        <v>690</v>
      </c>
      <c r="AX62" t="b">
        <v>0</v>
      </c>
      <c r="BC62" t="s">
        <v>390</v>
      </c>
      <c r="BD62" s="1">
        <v>44551</v>
      </c>
      <c r="BJ62" s="1">
        <v>44915</v>
      </c>
      <c r="BS62" t="s">
        <v>148</v>
      </c>
      <c r="BV62" s="1">
        <v>44915</v>
      </c>
      <c r="BX62" s="1">
        <v>44915</v>
      </c>
      <c r="CB62" t="b">
        <v>1</v>
      </c>
      <c r="CE62" t="s">
        <v>1156</v>
      </c>
      <c r="CG62" s="1">
        <v>44551</v>
      </c>
      <c r="CT62" t="s">
        <v>162</v>
      </c>
      <c r="CW62" t="s">
        <v>1157</v>
      </c>
      <c r="CX62">
        <v>500</v>
      </c>
      <c r="DL62">
        <v>0</v>
      </c>
      <c r="DM62" t="s">
        <v>1158</v>
      </c>
    </row>
    <row r="63" spans="1:120">
      <c r="A63" t="s">
        <v>1159</v>
      </c>
      <c r="B63" t="s">
        <v>122</v>
      </c>
      <c r="C63" t="s">
        <v>1160</v>
      </c>
      <c r="D63" t="s">
        <v>207</v>
      </c>
      <c r="E63" t="s">
        <v>208</v>
      </c>
      <c r="F63" t="s">
        <v>209</v>
      </c>
      <c r="G63" t="s">
        <v>1161</v>
      </c>
      <c r="H63" t="s">
        <v>353</v>
      </c>
      <c r="I63" t="s">
        <v>191</v>
      </c>
      <c r="J63" t="s">
        <v>1162</v>
      </c>
      <c r="P63" t="s">
        <v>165</v>
      </c>
      <c r="Q63" t="b">
        <v>0</v>
      </c>
      <c r="S63" t="s">
        <v>1028</v>
      </c>
      <c r="V63" t="s">
        <v>1163</v>
      </c>
      <c r="W63" t="s">
        <v>132</v>
      </c>
      <c r="X63" t="s">
        <v>192</v>
      </c>
      <c r="Z63">
        <v>430000</v>
      </c>
      <c r="AA63">
        <v>55</v>
      </c>
      <c r="AB63" t="s">
        <v>1164</v>
      </c>
      <c r="AC63" t="s">
        <v>1165</v>
      </c>
      <c r="AD63" t="s">
        <v>1166</v>
      </c>
      <c r="AE63" t="s">
        <v>217</v>
      </c>
      <c r="AF63" t="s">
        <v>1167</v>
      </c>
      <c r="AH63">
        <v>1619</v>
      </c>
      <c r="AI63">
        <v>114</v>
      </c>
      <c r="AJ63" t="s">
        <v>171</v>
      </c>
      <c r="AK63" t="s">
        <v>172</v>
      </c>
      <c r="AM63" t="s">
        <v>1168</v>
      </c>
      <c r="AO63">
        <v>80</v>
      </c>
      <c r="AP63">
        <v>99</v>
      </c>
      <c r="AT63" s="1">
        <v>44681</v>
      </c>
      <c r="AU63" t="s">
        <v>195</v>
      </c>
      <c r="AV63" t="s">
        <v>140</v>
      </c>
      <c r="AW63" t="s">
        <v>1169</v>
      </c>
      <c r="AX63" t="b">
        <v>1</v>
      </c>
      <c r="AY63" t="s">
        <v>276</v>
      </c>
      <c r="AZ63" t="b">
        <v>1</v>
      </c>
      <c r="BB63" t="s">
        <v>298</v>
      </c>
      <c r="BC63" t="s">
        <v>428</v>
      </c>
      <c r="BD63" s="1">
        <v>42948</v>
      </c>
      <c r="BE63" t="s">
        <v>1170</v>
      </c>
      <c r="BH63" t="s">
        <v>1171</v>
      </c>
      <c r="BI63" t="s">
        <v>255</v>
      </c>
      <c r="BJ63" s="1">
        <v>44681</v>
      </c>
      <c r="BK63" t="b">
        <v>1</v>
      </c>
      <c r="BL63" t="s">
        <v>227</v>
      </c>
      <c r="BO63" t="s">
        <v>283</v>
      </c>
      <c r="BP63" t="s">
        <v>235</v>
      </c>
      <c r="BQ63" t="s">
        <v>1172</v>
      </c>
      <c r="BR63" t="s">
        <v>1173</v>
      </c>
      <c r="BS63" t="s">
        <v>228</v>
      </c>
      <c r="BT63" t="b">
        <v>1</v>
      </c>
      <c r="BV63" s="1">
        <v>44681</v>
      </c>
      <c r="BW63" s="1">
        <v>44620</v>
      </c>
      <c r="BX63" s="1">
        <v>44681</v>
      </c>
      <c r="CA63" t="s">
        <v>178</v>
      </c>
      <c r="CB63" t="b">
        <v>1</v>
      </c>
      <c r="CC63" t="s">
        <v>1174</v>
      </c>
      <c r="CE63" t="s">
        <v>1175</v>
      </c>
      <c r="CG63" s="1">
        <v>42948</v>
      </c>
      <c r="CJ63" t="s">
        <v>259</v>
      </c>
      <c r="CK63" t="s">
        <v>1176</v>
      </c>
      <c r="CQ63" t="b">
        <v>0</v>
      </c>
      <c r="CR63" t="b">
        <v>0</v>
      </c>
      <c r="CS63" t="b">
        <v>0</v>
      </c>
      <c r="CT63" t="s">
        <v>201</v>
      </c>
      <c r="CW63" t="s">
        <v>1177</v>
      </c>
      <c r="CX63">
        <v>117000</v>
      </c>
      <c r="CY63" t="s">
        <v>1178</v>
      </c>
      <c r="CZ63" t="s">
        <v>203</v>
      </c>
      <c r="DB63" t="s">
        <v>1179</v>
      </c>
      <c r="DC63" t="s">
        <v>1180</v>
      </c>
      <c r="DF63" t="s">
        <v>1038</v>
      </c>
      <c r="DG63" t="b">
        <v>1</v>
      </c>
      <c r="DJ63" t="s">
        <v>233</v>
      </c>
      <c r="DL63">
        <v>0</v>
      </c>
      <c r="DM63" t="s">
        <v>1181</v>
      </c>
      <c r="DN63" t="s">
        <v>266</v>
      </c>
      <c r="DO63" t="s">
        <v>1182</v>
      </c>
    </row>
    <row r="64" spans="1:120">
      <c r="A64" t="s">
        <v>1183</v>
      </c>
      <c r="B64" t="s">
        <v>122</v>
      </c>
      <c r="C64" t="s">
        <v>1184</v>
      </c>
      <c r="D64" t="s">
        <v>207</v>
      </c>
      <c r="E64" t="s">
        <v>125</v>
      </c>
      <c r="F64" t="s">
        <v>209</v>
      </c>
      <c r="H64" t="s">
        <v>700</v>
      </c>
      <c r="I64" t="s">
        <v>589</v>
      </c>
      <c r="P64" t="s">
        <v>165</v>
      </c>
      <c r="W64" t="s">
        <v>243</v>
      </c>
      <c r="X64" t="s">
        <v>133</v>
      </c>
      <c r="Z64">
        <v>2200000</v>
      </c>
      <c r="AA64">
        <v>2500</v>
      </c>
      <c r="AC64" t="s">
        <v>1185</v>
      </c>
      <c r="AE64" t="s">
        <v>1186</v>
      </c>
      <c r="AH64">
        <v>73</v>
      </c>
      <c r="AI64">
        <v>265</v>
      </c>
      <c r="AK64" t="s">
        <v>138</v>
      </c>
      <c r="AO64">
        <v>100</v>
      </c>
      <c r="AP64">
        <v>80</v>
      </c>
      <c r="AT64" s="1">
        <v>45595</v>
      </c>
      <c r="AU64" t="s">
        <v>783</v>
      </c>
      <c r="AX64" t="b">
        <v>1</v>
      </c>
      <c r="AY64" t="s">
        <v>276</v>
      </c>
      <c r="AZ64" t="b">
        <v>1</v>
      </c>
      <c r="BB64" t="s">
        <v>298</v>
      </c>
      <c r="BC64" t="s">
        <v>277</v>
      </c>
      <c r="BD64" s="1">
        <v>44494</v>
      </c>
      <c r="BJ64" s="1">
        <v>45595</v>
      </c>
      <c r="BS64" t="s">
        <v>228</v>
      </c>
      <c r="BV64" s="1">
        <v>44832</v>
      </c>
      <c r="BX64" s="1">
        <v>44864</v>
      </c>
      <c r="CB64" t="b">
        <v>1</v>
      </c>
      <c r="CE64" t="s">
        <v>1187</v>
      </c>
      <c r="CG64" s="1">
        <v>44500</v>
      </c>
      <c r="CL64" s="1">
        <v>44865</v>
      </c>
      <c r="CT64" t="s">
        <v>162</v>
      </c>
      <c r="CW64" t="s">
        <v>1188</v>
      </c>
      <c r="CX64">
        <v>94066</v>
      </c>
      <c r="CZ64" t="s">
        <v>921</v>
      </c>
      <c r="DB64" t="s">
        <v>1189</v>
      </c>
      <c r="DG64" t="b">
        <v>1</v>
      </c>
      <c r="DL64">
        <v>0</v>
      </c>
      <c r="DM64" t="s">
        <v>1190</v>
      </c>
      <c r="DO64" t="s">
        <v>1191</v>
      </c>
    </row>
    <row r="65" spans="1:120">
      <c r="A65" t="s">
        <v>1192</v>
      </c>
      <c r="B65" t="s">
        <v>122</v>
      </c>
      <c r="C65" t="s">
        <v>1193</v>
      </c>
      <c r="D65" t="s">
        <v>207</v>
      </c>
      <c r="E65" t="s">
        <v>314</v>
      </c>
      <c r="F65" t="s">
        <v>209</v>
      </c>
      <c r="H65" t="s">
        <v>314</v>
      </c>
      <c r="I65" t="s">
        <v>315</v>
      </c>
      <c r="J65" t="s">
        <v>1194</v>
      </c>
      <c r="P65" t="s">
        <v>129</v>
      </c>
      <c r="S65" t="s">
        <v>1195</v>
      </c>
      <c r="V65" t="s">
        <v>131</v>
      </c>
      <c r="W65" t="s">
        <v>132</v>
      </c>
      <c r="X65" t="s">
        <v>192</v>
      </c>
      <c r="Z65">
        <v>15000</v>
      </c>
      <c r="AA65">
        <v>3</v>
      </c>
      <c r="AB65" t="s">
        <v>1196</v>
      </c>
      <c r="AD65" t="s">
        <v>1197</v>
      </c>
      <c r="AE65" t="s">
        <v>217</v>
      </c>
      <c r="AF65" t="s">
        <v>1198</v>
      </c>
      <c r="AH65">
        <v>1599</v>
      </c>
      <c r="AI65">
        <v>227</v>
      </c>
      <c r="AJ65" t="s">
        <v>247</v>
      </c>
      <c r="AK65" t="s">
        <v>219</v>
      </c>
      <c r="AM65" t="s">
        <v>319</v>
      </c>
      <c r="AO65">
        <v>0</v>
      </c>
      <c r="AP65">
        <v>17</v>
      </c>
      <c r="AT65" s="1">
        <v>44789</v>
      </c>
      <c r="AU65" t="s">
        <v>337</v>
      </c>
      <c r="AV65" t="s">
        <v>320</v>
      </c>
      <c r="AW65" t="s">
        <v>1199</v>
      </c>
      <c r="AX65" t="b">
        <v>0</v>
      </c>
      <c r="AY65" t="s">
        <v>222</v>
      </c>
      <c r="BA65" t="s">
        <v>1200</v>
      </c>
      <c r="BC65" t="s">
        <v>1201</v>
      </c>
      <c r="BD65" s="1">
        <v>42963</v>
      </c>
      <c r="BE65" t="s">
        <v>1202</v>
      </c>
      <c r="BF65" t="s">
        <v>253</v>
      </c>
      <c r="BH65" t="s">
        <v>1203</v>
      </c>
      <c r="BI65" t="s">
        <v>147</v>
      </c>
      <c r="BJ65" s="1">
        <v>44789</v>
      </c>
      <c r="BK65" t="b">
        <v>0</v>
      </c>
      <c r="BS65" t="s">
        <v>148</v>
      </c>
      <c r="BV65" s="1">
        <v>44789</v>
      </c>
      <c r="BX65" s="1">
        <v>44789</v>
      </c>
      <c r="CA65" t="s">
        <v>178</v>
      </c>
      <c r="CB65" t="b">
        <v>0</v>
      </c>
      <c r="CG65" s="1">
        <v>42963</v>
      </c>
      <c r="CJ65" t="s">
        <v>259</v>
      </c>
      <c r="CK65" t="s">
        <v>231</v>
      </c>
      <c r="CT65" t="s">
        <v>152</v>
      </c>
      <c r="CW65" t="s">
        <v>1204</v>
      </c>
      <c r="CY65" t="s">
        <v>1205</v>
      </c>
      <c r="CZ65" t="s">
        <v>203</v>
      </c>
      <c r="DC65" t="s">
        <v>1206</v>
      </c>
      <c r="DL65">
        <v>1</v>
      </c>
      <c r="DN65" t="s">
        <v>266</v>
      </c>
      <c r="DO65" t="s">
        <v>933</v>
      </c>
      <c r="DP65" t="b">
        <v>0</v>
      </c>
    </row>
    <row r="66" spans="1:120">
      <c r="A66" t="s">
        <v>1207</v>
      </c>
      <c r="B66" t="s">
        <v>122</v>
      </c>
      <c r="C66" t="s">
        <v>1208</v>
      </c>
      <c r="D66" t="s">
        <v>207</v>
      </c>
      <c r="E66" t="s">
        <v>270</v>
      </c>
      <c r="F66" t="s">
        <v>209</v>
      </c>
      <c r="G66" t="s">
        <v>1209</v>
      </c>
      <c r="H66" t="s">
        <v>588</v>
      </c>
      <c r="I66" t="s">
        <v>589</v>
      </c>
      <c r="J66" t="s">
        <v>1210</v>
      </c>
      <c r="M66" t="s">
        <v>1211</v>
      </c>
      <c r="P66" t="s">
        <v>165</v>
      </c>
      <c r="S66" t="s">
        <v>1212</v>
      </c>
      <c r="V66" t="s">
        <v>131</v>
      </c>
      <c r="W66" t="s">
        <v>132</v>
      </c>
      <c r="X66" t="s">
        <v>192</v>
      </c>
      <c r="Z66">
        <v>125000</v>
      </c>
      <c r="AA66">
        <v>10</v>
      </c>
      <c r="AC66" t="s">
        <v>1213</v>
      </c>
      <c r="AD66" t="s">
        <v>1214</v>
      </c>
      <c r="AE66" t="s">
        <v>217</v>
      </c>
      <c r="AF66" t="s">
        <v>1215</v>
      </c>
      <c r="AG66" t="s">
        <v>764</v>
      </c>
      <c r="AH66">
        <v>948</v>
      </c>
      <c r="AI66">
        <v>23</v>
      </c>
      <c r="AJ66" t="s">
        <v>247</v>
      </c>
      <c r="AK66" t="s">
        <v>219</v>
      </c>
      <c r="AM66" t="s">
        <v>319</v>
      </c>
      <c r="AN66" t="s">
        <v>609</v>
      </c>
      <c r="AO66">
        <v>75</v>
      </c>
      <c r="AP66">
        <v>35</v>
      </c>
      <c r="AT66" s="1">
        <v>44592</v>
      </c>
      <c r="AU66" t="s">
        <v>783</v>
      </c>
      <c r="AV66" t="s">
        <v>140</v>
      </c>
      <c r="AW66" t="s">
        <v>1216</v>
      </c>
      <c r="AX66" t="b">
        <v>1</v>
      </c>
      <c r="AY66" t="s">
        <v>142</v>
      </c>
      <c r="BA66" t="s">
        <v>1217</v>
      </c>
      <c r="BB66" t="s">
        <v>223</v>
      </c>
      <c r="BC66" t="s">
        <v>1218</v>
      </c>
      <c r="BD66" s="1">
        <v>43619</v>
      </c>
      <c r="BE66" t="s">
        <v>1219</v>
      </c>
      <c r="BF66" t="s">
        <v>253</v>
      </c>
      <c r="BH66" t="s">
        <v>1220</v>
      </c>
      <c r="BI66" t="s">
        <v>147</v>
      </c>
      <c r="BJ66" s="1">
        <v>44592</v>
      </c>
      <c r="BK66" t="b">
        <v>1</v>
      </c>
      <c r="BS66" t="s">
        <v>148</v>
      </c>
      <c r="BT66" t="b">
        <v>1</v>
      </c>
      <c r="BV66" s="1">
        <v>44592</v>
      </c>
      <c r="BX66" s="1">
        <v>44592</v>
      </c>
      <c r="CA66" t="s">
        <v>178</v>
      </c>
      <c r="CB66" t="b">
        <v>0</v>
      </c>
      <c r="CC66" t="s">
        <v>1221</v>
      </c>
      <c r="CE66" t="s">
        <v>1222</v>
      </c>
      <c r="CG66" s="1">
        <v>43831</v>
      </c>
      <c r="CT66" t="s">
        <v>162</v>
      </c>
      <c r="CW66" t="s">
        <v>1223</v>
      </c>
      <c r="CX66">
        <v>62000</v>
      </c>
      <c r="CY66" t="s">
        <v>1224</v>
      </c>
      <c r="CZ66" t="s">
        <v>184</v>
      </c>
      <c r="DB66" t="s">
        <v>1225</v>
      </c>
      <c r="DC66" t="s">
        <v>185</v>
      </c>
      <c r="DF66" t="s">
        <v>1226</v>
      </c>
      <c r="DJ66" t="s">
        <v>583</v>
      </c>
      <c r="DL66">
        <v>1</v>
      </c>
      <c r="DM66" t="s">
        <v>1227</v>
      </c>
      <c r="DN66" t="s">
        <v>157</v>
      </c>
      <c r="DO66" t="s">
        <v>1228</v>
      </c>
      <c r="DP66" t="b">
        <v>0</v>
      </c>
    </row>
    <row r="67" spans="1:120">
      <c r="A67" t="s">
        <v>1229</v>
      </c>
      <c r="B67" t="s">
        <v>122</v>
      </c>
      <c r="D67" t="s">
        <v>207</v>
      </c>
      <c r="E67" t="s">
        <v>653</v>
      </c>
      <c r="F67" t="s">
        <v>209</v>
      </c>
      <c r="G67" t="s">
        <v>1230</v>
      </c>
      <c r="H67" t="s">
        <v>1231</v>
      </c>
      <c r="I67" t="s">
        <v>335</v>
      </c>
      <c r="J67" t="s">
        <v>1232</v>
      </c>
      <c r="P67" t="s">
        <v>213</v>
      </c>
      <c r="X67" t="s">
        <v>244</v>
      </c>
      <c r="Y67" t="s">
        <v>829</v>
      </c>
      <c r="Z67">
        <v>120000</v>
      </c>
      <c r="AA67">
        <v>5</v>
      </c>
      <c r="AD67" t="s">
        <v>1233</v>
      </c>
      <c r="AE67" t="s">
        <v>1234</v>
      </c>
      <c r="AF67" t="s">
        <v>1235</v>
      </c>
      <c r="AH67">
        <v>339</v>
      </c>
      <c r="AI67">
        <v>25</v>
      </c>
      <c r="AJ67" t="s">
        <v>171</v>
      </c>
      <c r="AK67" t="s">
        <v>138</v>
      </c>
      <c r="AO67">
        <v>100</v>
      </c>
      <c r="AP67">
        <v>1</v>
      </c>
      <c r="AT67" s="1">
        <v>44591</v>
      </c>
      <c r="AX67" t="b">
        <v>0</v>
      </c>
      <c r="AY67" t="s">
        <v>142</v>
      </c>
      <c r="BA67" t="s">
        <v>1236</v>
      </c>
      <c r="BD67" s="1">
        <v>44227</v>
      </c>
      <c r="BE67" t="s">
        <v>1237</v>
      </c>
      <c r="BJ67" s="1">
        <v>44591</v>
      </c>
      <c r="BS67" t="s">
        <v>148</v>
      </c>
      <c r="BV67" s="1">
        <v>44591</v>
      </c>
      <c r="BX67" s="1">
        <v>44591</v>
      </c>
      <c r="CA67" t="s">
        <v>178</v>
      </c>
      <c r="CB67" t="b">
        <v>0</v>
      </c>
      <c r="CD67" t="s">
        <v>150</v>
      </c>
      <c r="CG67" s="1">
        <v>44227</v>
      </c>
      <c r="CT67" t="s">
        <v>240</v>
      </c>
      <c r="CW67" t="s">
        <v>1238</v>
      </c>
      <c r="CX67">
        <v>10</v>
      </c>
      <c r="DB67" t="s">
        <v>1239</v>
      </c>
      <c r="DD67" t="s">
        <v>378</v>
      </c>
      <c r="DL67">
        <v>0</v>
      </c>
      <c r="DM67" t="s">
        <v>1240</v>
      </c>
      <c r="DN67" t="s">
        <v>266</v>
      </c>
      <c r="DO67" t="s">
        <v>1241</v>
      </c>
      <c r="DP67" t="b">
        <v>0</v>
      </c>
    </row>
    <row r="68" spans="1:120">
      <c r="A68" t="s">
        <v>1242</v>
      </c>
      <c r="B68" t="s">
        <v>122</v>
      </c>
      <c r="C68" t="s">
        <v>1243</v>
      </c>
      <c r="D68" t="s">
        <v>207</v>
      </c>
      <c r="E68" t="s">
        <v>1075</v>
      </c>
      <c r="F68" t="s">
        <v>209</v>
      </c>
      <c r="H68" t="s">
        <v>777</v>
      </c>
      <c r="I68" t="s">
        <v>589</v>
      </c>
      <c r="P68" t="s">
        <v>165</v>
      </c>
      <c r="W68" t="s">
        <v>132</v>
      </c>
      <c r="X68" t="s">
        <v>133</v>
      </c>
      <c r="Z68">
        <v>599400</v>
      </c>
      <c r="AA68">
        <v>120</v>
      </c>
      <c r="AB68" t="s">
        <v>1244</v>
      </c>
      <c r="AE68" t="s">
        <v>217</v>
      </c>
      <c r="AH68">
        <v>968</v>
      </c>
      <c r="AJ68" t="s">
        <v>171</v>
      </c>
      <c r="AK68" t="s">
        <v>219</v>
      </c>
      <c r="AM68" t="s">
        <v>173</v>
      </c>
      <c r="AN68" t="s">
        <v>295</v>
      </c>
      <c r="AO68">
        <v>80</v>
      </c>
      <c r="AP68">
        <v>209</v>
      </c>
      <c r="AT68" s="1">
        <v>44772</v>
      </c>
      <c r="AU68" t="s">
        <v>783</v>
      </c>
      <c r="AW68" t="s">
        <v>1245</v>
      </c>
      <c r="AX68" t="b">
        <v>1</v>
      </c>
      <c r="AY68" t="s">
        <v>276</v>
      </c>
      <c r="AZ68" t="b">
        <v>1</v>
      </c>
      <c r="BB68" t="s">
        <v>298</v>
      </c>
      <c r="BC68" t="s">
        <v>1246</v>
      </c>
      <c r="BD68" s="1">
        <v>43599</v>
      </c>
      <c r="BE68" t="s">
        <v>1247</v>
      </c>
      <c r="BF68" t="s">
        <v>1248</v>
      </c>
      <c r="BH68" t="s">
        <v>1249</v>
      </c>
      <c r="BI68" t="s">
        <v>138</v>
      </c>
      <c r="BJ68" s="1">
        <v>44772</v>
      </c>
      <c r="BS68" t="s">
        <v>228</v>
      </c>
      <c r="BT68" t="b">
        <v>1</v>
      </c>
      <c r="BU68" t="s">
        <v>1250</v>
      </c>
      <c r="BV68" s="1">
        <v>44772</v>
      </c>
      <c r="BW68" s="1">
        <v>44536</v>
      </c>
      <c r="BX68" s="1">
        <v>44772</v>
      </c>
      <c r="CA68" t="s">
        <v>229</v>
      </c>
      <c r="CB68" t="b">
        <v>0</v>
      </c>
      <c r="CC68" t="s">
        <v>1251</v>
      </c>
      <c r="CE68" t="s">
        <v>1252</v>
      </c>
      <c r="CG68" s="1">
        <v>43599</v>
      </c>
      <c r="CJ68" t="s">
        <v>1253</v>
      </c>
      <c r="CK68" t="s">
        <v>1254</v>
      </c>
      <c r="CT68" t="s">
        <v>162</v>
      </c>
      <c r="CW68" t="s">
        <v>1255</v>
      </c>
      <c r="CX68">
        <v>103000</v>
      </c>
      <c r="CY68" t="s">
        <v>1256</v>
      </c>
      <c r="CZ68" t="s">
        <v>1257</v>
      </c>
      <c r="DB68" t="s">
        <v>1258</v>
      </c>
      <c r="DG68" t="b">
        <v>1</v>
      </c>
      <c r="DJ68" t="s">
        <v>348</v>
      </c>
      <c r="DL68">
        <v>2</v>
      </c>
      <c r="DM68" t="s">
        <v>1259</v>
      </c>
      <c r="DN68" t="s">
        <v>235</v>
      </c>
      <c r="DO68" t="s">
        <v>1260</v>
      </c>
    </row>
    <row r="69" spans="1:120">
      <c r="A69" t="s">
        <v>1261</v>
      </c>
      <c r="B69" t="s">
        <v>122</v>
      </c>
      <c r="C69" t="s">
        <v>1262</v>
      </c>
      <c r="D69" t="s">
        <v>207</v>
      </c>
      <c r="E69" t="s">
        <v>653</v>
      </c>
      <c r="F69" t="s">
        <v>209</v>
      </c>
      <c r="G69" t="s">
        <v>1263</v>
      </c>
      <c r="H69" t="s">
        <v>1231</v>
      </c>
      <c r="I69" t="s">
        <v>335</v>
      </c>
      <c r="P69" t="s">
        <v>165</v>
      </c>
      <c r="V69" t="s">
        <v>131</v>
      </c>
      <c r="W69" t="s">
        <v>420</v>
      </c>
      <c r="X69" t="s">
        <v>244</v>
      </c>
      <c r="Y69" t="s">
        <v>829</v>
      </c>
      <c r="Z69">
        <v>322000</v>
      </c>
      <c r="AA69">
        <v>65</v>
      </c>
      <c r="AB69" t="s">
        <v>1264</v>
      </c>
      <c r="AD69" t="s">
        <v>1265</v>
      </c>
      <c r="AE69" t="s">
        <v>217</v>
      </c>
      <c r="AF69" t="s">
        <v>1266</v>
      </c>
      <c r="AH69">
        <v>1077</v>
      </c>
      <c r="AI69">
        <v>15</v>
      </c>
      <c r="AJ69" t="s">
        <v>171</v>
      </c>
      <c r="AK69" t="s">
        <v>172</v>
      </c>
      <c r="AM69" t="s">
        <v>1267</v>
      </c>
      <c r="AO69">
        <v>80</v>
      </c>
      <c r="AP69">
        <v>4</v>
      </c>
      <c r="AQ69">
        <v>4</v>
      </c>
      <c r="AS69" t="s">
        <v>265</v>
      </c>
      <c r="AT69" s="1">
        <v>44585</v>
      </c>
      <c r="AU69" t="s">
        <v>1268</v>
      </c>
      <c r="AW69" t="s">
        <v>1269</v>
      </c>
      <c r="AX69" t="b">
        <v>0</v>
      </c>
      <c r="AY69" t="s">
        <v>222</v>
      </c>
      <c r="BA69" t="s">
        <v>1270</v>
      </c>
      <c r="BC69" t="s">
        <v>299</v>
      </c>
      <c r="BD69" s="1">
        <v>43490</v>
      </c>
      <c r="BE69" t="s">
        <v>1271</v>
      </c>
      <c r="BH69" t="s">
        <v>1272</v>
      </c>
      <c r="BI69" t="s">
        <v>255</v>
      </c>
      <c r="BJ69" s="1">
        <v>44926</v>
      </c>
      <c r="BK69" t="b">
        <v>0</v>
      </c>
      <c r="BS69" t="s">
        <v>228</v>
      </c>
      <c r="BV69" s="1">
        <v>44585</v>
      </c>
      <c r="BX69" s="1">
        <v>44585</v>
      </c>
      <c r="BY69" s="1">
        <v>44589</v>
      </c>
      <c r="CA69" t="s">
        <v>178</v>
      </c>
      <c r="CB69" t="b">
        <v>0</v>
      </c>
      <c r="CD69" t="s">
        <v>537</v>
      </c>
      <c r="CE69" t="s">
        <v>1273</v>
      </c>
      <c r="CG69" s="1">
        <v>43490</v>
      </c>
      <c r="CI69" t="s">
        <v>1274</v>
      </c>
      <c r="CJ69" t="s">
        <v>259</v>
      </c>
      <c r="CK69" t="s">
        <v>644</v>
      </c>
      <c r="CT69" t="s">
        <v>240</v>
      </c>
      <c r="CW69" t="s">
        <v>1275</v>
      </c>
      <c r="CX69">
        <v>10000</v>
      </c>
      <c r="CZ69" t="s">
        <v>1276</v>
      </c>
      <c r="DB69" t="s">
        <v>1277</v>
      </c>
      <c r="DC69" t="s">
        <v>185</v>
      </c>
      <c r="DD69" t="s">
        <v>378</v>
      </c>
      <c r="DL69">
        <v>0</v>
      </c>
      <c r="DM69" t="s">
        <v>1278</v>
      </c>
      <c r="DN69" t="s">
        <v>266</v>
      </c>
      <c r="DO69" t="s">
        <v>1279</v>
      </c>
      <c r="DP69" t="b">
        <v>0</v>
      </c>
    </row>
    <row r="70" spans="1:120">
      <c r="A70" t="s">
        <v>1280</v>
      </c>
      <c r="B70" t="s">
        <v>122</v>
      </c>
      <c r="C70" t="s">
        <v>1281</v>
      </c>
      <c r="D70" t="s">
        <v>687</v>
      </c>
      <c r="E70" t="s">
        <v>1075</v>
      </c>
      <c r="F70" t="s">
        <v>1282</v>
      </c>
      <c r="H70" t="s">
        <v>588</v>
      </c>
      <c r="I70" t="s">
        <v>589</v>
      </c>
      <c r="J70" t="s">
        <v>1283</v>
      </c>
      <c r="P70" t="s">
        <v>165</v>
      </c>
      <c r="Q70" t="b">
        <v>0</v>
      </c>
      <c r="S70" t="s">
        <v>1284</v>
      </c>
      <c r="V70" t="s">
        <v>131</v>
      </c>
      <c r="W70" t="s">
        <v>132</v>
      </c>
      <c r="X70" t="s">
        <v>133</v>
      </c>
      <c r="Z70">
        <v>0</v>
      </c>
      <c r="AA70">
        <v>0</v>
      </c>
      <c r="AB70" t="s">
        <v>1285</v>
      </c>
      <c r="AD70" t="s">
        <v>1286</v>
      </c>
      <c r="AE70" t="s">
        <v>423</v>
      </c>
      <c r="AH70">
        <v>0</v>
      </c>
      <c r="AI70">
        <v>-6</v>
      </c>
      <c r="AJ70" t="s">
        <v>137</v>
      </c>
      <c r="AK70" t="s">
        <v>219</v>
      </c>
      <c r="AM70" t="s">
        <v>173</v>
      </c>
      <c r="AO70">
        <v>55</v>
      </c>
      <c r="AP70">
        <v>26</v>
      </c>
      <c r="AU70" t="s">
        <v>690</v>
      </c>
      <c r="AV70" t="s">
        <v>140</v>
      </c>
      <c r="AW70" t="s">
        <v>1287</v>
      </c>
      <c r="AX70" t="b">
        <v>0</v>
      </c>
      <c r="BC70" t="s">
        <v>1288</v>
      </c>
      <c r="BD70" s="1">
        <v>43273</v>
      </c>
      <c r="BE70" t="s">
        <v>1289</v>
      </c>
      <c r="BF70" t="s">
        <v>253</v>
      </c>
      <c r="BH70" t="s">
        <v>341</v>
      </c>
      <c r="BI70" t="s">
        <v>138</v>
      </c>
      <c r="BJ70" s="1">
        <v>44560</v>
      </c>
      <c r="BK70" t="b">
        <v>1</v>
      </c>
      <c r="BM70" t="s">
        <v>1290</v>
      </c>
      <c r="BS70" t="s">
        <v>228</v>
      </c>
      <c r="CA70" t="s">
        <v>229</v>
      </c>
      <c r="CB70" t="b">
        <v>0</v>
      </c>
      <c r="CE70" t="s">
        <v>1291</v>
      </c>
      <c r="CG70" s="1">
        <v>43273</v>
      </c>
      <c r="CP70" t="b">
        <v>1</v>
      </c>
      <c r="CR70" t="b">
        <v>0</v>
      </c>
      <c r="CS70" t="b">
        <v>0</v>
      </c>
      <c r="CT70" t="s">
        <v>162</v>
      </c>
      <c r="CW70" t="s">
        <v>1292</v>
      </c>
      <c r="CX70">
        <v>2578</v>
      </c>
      <c r="CY70" t="s">
        <v>1293</v>
      </c>
      <c r="CZ70" t="s">
        <v>1090</v>
      </c>
      <c r="DB70" t="s">
        <v>1294</v>
      </c>
      <c r="DC70" t="s">
        <v>1295</v>
      </c>
      <c r="DE70" t="s">
        <v>1092</v>
      </c>
      <c r="DK70" t="s">
        <v>155</v>
      </c>
      <c r="DL70">
        <v>1</v>
      </c>
      <c r="DM70" t="s">
        <v>1296</v>
      </c>
      <c r="DN70" t="s">
        <v>157</v>
      </c>
      <c r="DO70" t="s">
        <v>1297</v>
      </c>
    </row>
    <row r="71" spans="1:120">
      <c r="A71" t="s">
        <v>1298</v>
      </c>
      <c r="B71" t="s">
        <v>122</v>
      </c>
      <c r="C71" t="s">
        <v>1299</v>
      </c>
      <c r="D71" t="s">
        <v>207</v>
      </c>
      <c r="E71" t="s">
        <v>416</v>
      </c>
      <c r="F71" t="s">
        <v>209</v>
      </c>
      <c r="G71" t="s">
        <v>1300</v>
      </c>
      <c r="H71" t="s">
        <v>384</v>
      </c>
      <c r="I71" t="s">
        <v>191</v>
      </c>
      <c r="M71" t="s">
        <v>418</v>
      </c>
      <c r="P71" t="s">
        <v>165</v>
      </c>
      <c r="S71" t="s">
        <v>1301</v>
      </c>
      <c r="V71" t="s">
        <v>1302</v>
      </c>
      <c r="W71" t="s">
        <v>132</v>
      </c>
      <c r="X71" t="s">
        <v>192</v>
      </c>
      <c r="Z71">
        <v>357500</v>
      </c>
      <c r="AA71">
        <v>50</v>
      </c>
      <c r="AC71" t="s">
        <v>1303</v>
      </c>
      <c r="AD71" t="s">
        <v>1302</v>
      </c>
      <c r="AE71" t="s">
        <v>217</v>
      </c>
      <c r="AF71" t="s">
        <v>1304</v>
      </c>
      <c r="AG71" t="s">
        <v>1305</v>
      </c>
      <c r="AH71">
        <v>633</v>
      </c>
      <c r="AI71">
        <v>62</v>
      </c>
      <c r="AJ71" t="s">
        <v>171</v>
      </c>
      <c r="AK71" t="s">
        <v>219</v>
      </c>
      <c r="AM71" t="s">
        <v>173</v>
      </c>
      <c r="AO71">
        <v>80</v>
      </c>
      <c r="AP71">
        <v>66</v>
      </c>
      <c r="AQ71">
        <v>8</v>
      </c>
      <c r="AT71" s="1">
        <v>44663</v>
      </c>
      <c r="AU71" t="s">
        <v>296</v>
      </c>
      <c r="AV71" t="s">
        <v>140</v>
      </c>
      <c r="AX71" t="b">
        <v>1</v>
      </c>
      <c r="AY71" t="s">
        <v>142</v>
      </c>
      <c r="BA71" t="s">
        <v>1306</v>
      </c>
      <c r="BB71" t="s">
        <v>223</v>
      </c>
      <c r="BC71" t="s">
        <v>639</v>
      </c>
      <c r="BD71" s="1">
        <v>43934</v>
      </c>
      <c r="BE71" t="s">
        <v>1307</v>
      </c>
      <c r="BF71" t="s">
        <v>145</v>
      </c>
      <c r="BH71" t="s">
        <v>1308</v>
      </c>
      <c r="BI71" t="s">
        <v>138</v>
      </c>
      <c r="BJ71" s="1">
        <v>44663</v>
      </c>
      <c r="BK71" t="b">
        <v>1</v>
      </c>
      <c r="BS71" t="s">
        <v>148</v>
      </c>
      <c r="BT71" t="b">
        <v>0</v>
      </c>
      <c r="BV71" s="1">
        <v>44663</v>
      </c>
      <c r="BW71" s="1">
        <v>44592</v>
      </c>
      <c r="BX71" s="1">
        <v>44663</v>
      </c>
      <c r="CA71" t="s">
        <v>229</v>
      </c>
      <c r="CB71" t="b">
        <v>0</v>
      </c>
      <c r="CD71" t="s">
        <v>537</v>
      </c>
      <c r="CE71" t="s">
        <v>1309</v>
      </c>
      <c r="CG71" s="1">
        <v>43934</v>
      </c>
      <c r="CT71" t="s">
        <v>201</v>
      </c>
      <c r="CW71" t="s">
        <v>1310</v>
      </c>
      <c r="CX71">
        <v>42718</v>
      </c>
      <c r="CZ71" t="s">
        <v>395</v>
      </c>
      <c r="DB71" t="s">
        <v>1311</v>
      </c>
      <c r="DC71" t="s">
        <v>185</v>
      </c>
      <c r="DF71" t="s">
        <v>1312</v>
      </c>
      <c r="DJ71" t="s">
        <v>348</v>
      </c>
      <c r="DK71" t="s">
        <v>441</v>
      </c>
      <c r="DL71">
        <v>2</v>
      </c>
      <c r="DM71" t="s">
        <v>1313</v>
      </c>
      <c r="DN71" t="s">
        <v>235</v>
      </c>
      <c r="DO71" t="s">
        <v>1314</v>
      </c>
    </row>
    <row r="72" spans="1:120">
      <c r="A72" t="s">
        <v>1315</v>
      </c>
      <c r="B72" t="s">
        <v>122</v>
      </c>
      <c r="C72" t="s">
        <v>1316</v>
      </c>
      <c r="D72" t="s">
        <v>207</v>
      </c>
      <c r="E72" t="s">
        <v>125</v>
      </c>
      <c r="F72" t="s">
        <v>209</v>
      </c>
      <c r="H72" t="s">
        <v>700</v>
      </c>
      <c r="I72" t="s">
        <v>589</v>
      </c>
      <c r="J72" t="s">
        <v>1317</v>
      </c>
      <c r="P72" t="s">
        <v>165</v>
      </c>
      <c r="Q72" t="b">
        <v>0</v>
      </c>
      <c r="S72" t="s">
        <v>1318</v>
      </c>
      <c r="V72" t="s">
        <v>1319</v>
      </c>
      <c r="W72" t="s">
        <v>132</v>
      </c>
      <c r="X72" t="s">
        <v>133</v>
      </c>
      <c r="Z72">
        <v>5187500</v>
      </c>
      <c r="AA72">
        <v>950</v>
      </c>
      <c r="AC72" t="s">
        <v>1320</v>
      </c>
      <c r="AD72" t="s">
        <v>1319</v>
      </c>
      <c r="AE72" t="s">
        <v>294</v>
      </c>
      <c r="AH72">
        <v>923</v>
      </c>
      <c r="AI72">
        <v>21</v>
      </c>
      <c r="AJ72" t="s">
        <v>171</v>
      </c>
      <c r="AK72" t="s">
        <v>219</v>
      </c>
      <c r="AM72" t="s">
        <v>1321</v>
      </c>
      <c r="AN72" t="s">
        <v>295</v>
      </c>
      <c r="AO72">
        <v>100</v>
      </c>
      <c r="AP72">
        <v>728</v>
      </c>
      <c r="AQ72">
        <v>66</v>
      </c>
      <c r="AR72" t="b">
        <v>1</v>
      </c>
      <c r="AT72" s="1">
        <v>45595</v>
      </c>
      <c r="AU72" t="s">
        <v>690</v>
      </c>
      <c r="AV72" t="s">
        <v>320</v>
      </c>
      <c r="AW72" t="s">
        <v>1322</v>
      </c>
      <c r="AX72" t="b">
        <v>1</v>
      </c>
      <c r="AY72" t="s">
        <v>276</v>
      </c>
      <c r="AZ72" t="b">
        <v>1</v>
      </c>
      <c r="BB72" t="s">
        <v>298</v>
      </c>
      <c r="BC72" t="s">
        <v>277</v>
      </c>
      <c r="BD72" s="1">
        <v>43644</v>
      </c>
      <c r="BE72" t="s">
        <v>1323</v>
      </c>
      <c r="BF72" t="s">
        <v>145</v>
      </c>
      <c r="BH72" t="s">
        <v>1324</v>
      </c>
      <c r="BI72" t="s">
        <v>255</v>
      </c>
      <c r="BJ72" s="1">
        <v>45595</v>
      </c>
      <c r="BK72" t="b">
        <v>1</v>
      </c>
      <c r="BS72" t="s">
        <v>228</v>
      </c>
      <c r="BT72" t="b">
        <v>1</v>
      </c>
      <c r="BU72" t="s">
        <v>1325</v>
      </c>
      <c r="BV72" s="1">
        <v>44591</v>
      </c>
      <c r="BW72" s="1">
        <v>44592</v>
      </c>
      <c r="BX72" s="1">
        <v>44864</v>
      </c>
      <c r="CA72" t="s">
        <v>229</v>
      </c>
      <c r="CB72" t="b">
        <v>0</v>
      </c>
      <c r="CC72" t="s">
        <v>1326</v>
      </c>
      <c r="CD72" t="s">
        <v>537</v>
      </c>
      <c r="CE72" t="s">
        <v>1327</v>
      </c>
      <c r="CG72" s="1">
        <v>43769</v>
      </c>
      <c r="CI72" t="s">
        <v>1328</v>
      </c>
      <c r="CJ72" t="s">
        <v>259</v>
      </c>
      <c r="CK72" t="s">
        <v>1087</v>
      </c>
      <c r="CT72" t="s">
        <v>162</v>
      </c>
      <c r="CW72" t="s">
        <v>1329</v>
      </c>
      <c r="CX72">
        <v>134500</v>
      </c>
      <c r="CZ72" t="s">
        <v>1257</v>
      </c>
      <c r="DB72" t="s">
        <v>1330</v>
      </c>
      <c r="DC72" t="s">
        <v>185</v>
      </c>
      <c r="DD72" t="s">
        <v>771</v>
      </c>
      <c r="DF72" t="s">
        <v>1331</v>
      </c>
      <c r="DG72" t="b">
        <v>1</v>
      </c>
      <c r="DJ72" t="s">
        <v>233</v>
      </c>
      <c r="DK72" t="s">
        <v>713</v>
      </c>
      <c r="DL72">
        <v>5</v>
      </c>
      <c r="DM72" t="s">
        <v>1332</v>
      </c>
      <c r="DN72" t="s">
        <v>235</v>
      </c>
      <c r="DO72" t="s">
        <v>1333</v>
      </c>
      <c r="DP72" t="b">
        <v>1</v>
      </c>
    </row>
    <row r="73" spans="1:120">
      <c r="A73" t="s">
        <v>1334</v>
      </c>
      <c r="B73" t="s">
        <v>122</v>
      </c>
      <c r="C73" t="s">
        <v>1335</v>
      </c>
      <c r="D73" t="s">
        <v>124</v>
      </c>
      <c r="E73" t="s">
        <v>570</v>
      </c>
      <c r="F73" t="s">
        <v>1336</v>
      </c>
      <c r="H73" t="s">
        <v>162</v>
      </c>
      <c r="I73" t="s">
        <v>163</v>
      </c>
      <c r="P73" t="s">
        <v>165</v>
      </c>
      <c r="X73" t="s">
        <v>133</v>
      </c>
      <c r="Z73">
        <v>0</v>
      </c>
      <c r="AA73">
        <v>0</v>
      </c>
      <c r="AB73" t="s">
        <v>1337</v>
      </c>
      <c r="AE73" t="s">
        <v>423</v>
      </c>
      <c r="AH73">
        <v>1738</v>
      </c>
      <c r="AJ73" t="s">
        <v>494</v>
      </c>
      <c r="AK73" t="s">
        <v>138</v>
      </c>
      <c r="AM73" t="s">
        <v>319</v>
      </c>
      <c r="AO73">
        <v>70</v>
      </c>
      <c r="AP73">
        <v>801</v>
      </c>
      <c r="AU73" t="s">
        <v>573</v>
      </c>
      <c r="AX73" t="b">
        <v>1</v>
      </c>
      <c r="AY73" t="s">
        <v>142</v>
      </c>
      <c r="BC73" t="s">
        <v>405</v>
      </c>
      <c r="BD73" s="1">
        <v>42736</v>
      </c>
      <c r="BE73" t="s">
        <v>1338</v>
      </c>
      <c r="BF73" t="s">
        <v>145</v>
      </c>
      <c r="BH73" t="s">
        <v>641</v>
      </c>
      <c r="BI73" t="s">
        <v>147</v>
      </c>
      <c r="BJ73" s="1">
        <v>44477</v>
      </c>
      <c r="BS73" t="s">
        <v>228</v>
      </c>
      <c r="CA73" t="s">
        <v>663</v>
      </c>
      <c r="CB73" t="b">
        <v>1</v>
      </c>
      <c r="CE73" t="s">
        <v>1339</v>
      </c>
      <c r="CG73" s="1">
        <v>42736</v>
      </c>
      <c r="CI73" t="s">
        <v>1340</v>
      </c>
      <c r="CJ73" t="s">
        <v>620</v>
      </c>
      <c r="CK73" t="s">
        <v>1341</v>
      </c>
      <c r="CT73" t="s">
        <v>162</v>
      </c>
      <c r="CW73" t="s">
        <v>1342</v>
      </c>
      <c r="CX73">
        <v>255351</v>
      </c>
      <c r="DL73">
        <v>0</v>
      </c>
      <c r="DM73" t="s">
        <v>1343</v>
      </c>
    </row>
    <row r="74" spans="1:120">
      <c r="A74" t="s">
        <v>1344</v>
      </c>
      <c r="B74" t="s">
        <v>122</v>
      </c>
      <c r="C74" t="s">
        <v>1345</v>
      </c>
      <c r="D74" t="s">
        <v>207</v>
      </c>
      <c r="E74" t="s">
        <v>653</v>
      </c>
      <c r="F74" t="s">
        <v>209</v>
      </c>
      <c r="G74" t="s">
        <v>1346</v>
      </c>
      <c r="H74" t="s">
        <v>240</v>
      </c>
      <c r="I74" t="s">
        <v>241</v>
      </c>
      <c r="P74" t="s">
        <v>165</v>
      </c>
      <c r="S74" t="s">
        <v>1347</v>
      </c>
      <c r="W74" t="s">
        <v>243</v>
      </c>
      <c r="X74" t="s">
        <v>244</v>
      </c>
      <c r="Z74">
        <v>468000</v>
      </c>
      <c r="AA74">
        <v>90</v>
      </c>
      <c r="AC74" t="s">
        <v>1348</v>
      </c>
      <c r="AD74" t="s">
        <v>1349</v>
      </c>
      <c r="AE74" t="s">
        <v>217</v>
      </c>
      <c r="AF74" t="s">
        <v>1350</v>
      </c>
      <c r="AH74">
        <v>784</v>
      </c>
      <c r="AI74">
        <v>330</v>
      </c>
      <c r="AJ74" t="s">
        <v>171</v>
      </c>
      <c r="AK74" t="s">
        <v>219</v>
      </c>
      <c r="AM74" t="s">
        <v>173</v>
      </c>
      <c r="AO74">
        <v>80</v>
      </c>
      <c r="AP74">
        <v>9</v>
      </c>
      <c r="AT74" s="1">
        <v>44926</v>
      </c>
      <c r="AU74" t="s">
        <v>551</v>
      </c>
      <c r="AX74" t="b">
        <v>1</v>
      </c>
      <c r="AY74" t="s">
        <v>222</v>
      </c>
      <c r="AZ74" t="b">
        <v>1</v>
      </c>
      <c r="BA74" t="s">
        <v>1351</v>
      </c>
      <c r="BB74" t="s">
        <v>298</v>
      </c>
      <c r="BC74" t="s">
        <v>390</v>
      </c>
      <c r="BD74" s="1">
        <v>43783</v>
      </c>
      <c r="BE74" t="s">
        <v>1352</v>
      </c>
      <c r="BF74" t="s">
        <v>145</v>
      </c>
      <c r="BH74" t="s">
        <v>226</v>
      </c>
      <c r="BI74" t="s">
        <v>138</v>
      </c>
      <c r="BJ74" s="1">
        <v>44926</v>
      </c>
      <c r="BK74" t="b">
        <v>1</v>
      </c>
      <c r="BS74" t="s">
        <v>148</v>
      </c>
      <c r="BT74" t="b">
        <v>0</v>
      </c>
      <c r="BV74" s="1">
        <v>44926</v>
      </c>
      <c r="BX74" s="1">
        <v>44926</v>
      </c>
      <c r="CA74" t="s">
        <v>229</v>
      </c>
      <c r="CB74" t="b">
        <v>0</v>
      </c>
      <c r="CD74" t="s">
        <v>150</v>
      </c>
      <c r="CE74" t="s">
        <v>1353</v>
      </c>
      <c r="CG74" s="1">
        <v>43783</v>
      </c>
      <c r="CJ74" t="s">
        <v>259</v>
      </c>
      <c r="CK74" t="s">
        <v>1354</v>
      </c>
      <c r="CT74" t="s">
        <v>240</v>
      </c>
      <c r="CW74" t="s">
        <v>1355</v>
      </c>
      <c r="CX74">
        <v>950</v>
      </c>
      <c r="CZ74" t="s">
        <v>1356</v>
      </c>
      <c r="DB74" t="s">
        <v>1357</v>
      </c>
      <c r="DC74" t="s">
        <v>185</v>
      </c>
      <c r="DD74" t="s">
        <v>347</v>
      </c>
      <c r="DG74" t="b">
        <v>1</v>
      </c>
      <c r="DJ74" t="s">
        <v>348</v>
      </c>
      <c r="DL74">
        <v>2</v>
      </c>
      <c r="DM74" t="s">
        <v>1358</v>
      </c>
      <c r="DN74" t="s">
        <v>266</v>
      </c>
      <c r="DO74" t="s">
        <v>1359</v>
      </c>
      <c r="DP74" t="b">
        <v>1</v>
      </c>
    </row>
    <row r="75" spans="1:120">
      <c r="A75" t="s">
        <v>1360</v>
      </c>
      <c r="B75" t="s">
        <v>122</v>
      </c>
      <c r="C75" t="s">
        <v>1361</v>
      </c>
      <c r="D75" t="s">
        <v>124</v>
      </c>
      <c r="E75" t="s">
        <v>480</v>
      </c>
      <c r="F75" t="s">
        <v>126</v>
      </c>
      <c r="H75" t="s">
        <v>190</v>
      </c>
      <c r="I75" t="s">
        <v>191</v>
      </c>
      <c r="J75" t="s">
        <v>1362</v>
      </c>
      <c r="P75" t="s">
        <v>129</v>
      </c>
      <c r="R75" t="b">
        <v>1</v>
      </c>
      <c r="S75" t="s">
        <v>1028</v>
      </c>
      <c r="V75" t="s">
        <v>131</v>
      </c>
      <c r="W75" t="s">
        <v>132</v>
      </c>
      <c r="X75" t="s">
        <v>192</v>
      </c>
      <c r="Z75">
        <v>0</v>
      </c>
      <c r="AA75">
        <v>0</v>
      </c>
      <c r="AB75" t="s">
        <v>1363</v>
      </c>
      <c r="AD75" t="s">
        <v>1364</v>
      </c>
      <c r="AE75" t="s">
        <v>884</v>
      </c>
      <c r="AH75">
        <v>1458</v>
      </c>
      <c r="AJ75" t="s">
        <v>494</v>
      </c>
      <c r="AK75" t="s">
        <v>138</v>
      </c>
      <c r="AM75" t="s">
        <v>173</v>
      </c>
      <c r="AO75">
        <v>0</v>
      </c>
      <c r="AP75">
        <v>16</v>
      </c>
      <c r="AU75" t="s">
        <v>195</v>
      </c>
      <c r="AX75" t="b">
        <v>0</v>
      </c>
      <c r="BD75" s="1">
        <v>42614</v>
      </c>
      <c r="BE75" t="s">
        <v>1365</v>
      </c>
      <c r="BH75" t="s">
        <v>407</v>
      </c>
      <c r="BI75" t="s">
        <v>138</v>
      </c>
      <c r="BJ75" s="1">
        <v>44074</v>
      </c>
      <c r="BS75" t="s">
        <v>148</v>
      </c>
      <c r="CB75" t="b">
        <v>0</v>
      </c>
      <c r="CE75" t="s">
        <v>1366</v>
      </c>
      <c r="CG75" s="1">
        <v>42614</v>
      </c>
      <c r="CJ75" t="s">
        <v>181</v>
      </c>
      <c r="CK75" t="s">
        <v>231</v>
      </c>
      <c r="CT75" t="s">
        <v>201</v>
      </c>
      <c r="CW75" t="s">
        <v>1367</v>
      </c>
      <c r="CZ75" t="s">
        <v>203</v>
      </c>
      <c r="DC75" t="s">
        <v>1368</v>
      </c>
      <c r="DL75">
        <v>0</v>
      </c>
      <c r="DN75" t="s">
        <v>235</v>
      </c>
      <c r="DO75" t="s">
        <v>1369</v>
      </c>
      <c r="DP75" t="b">
        <v>0</v>
      </c>
    </row>
    <row r="76" spans="1:120">
      <c r="A76" t="s">
        <v>1370</v>
      </c>
      <c r="B76" t="s">
        <v>122</v>
      </c>
      <c r="C76" t="s">
        <v>1371</v>
      </c>
      <c r="D76" t="s">
        <v>207</v>
      </c>
      <c r="E76" t="s">
        <v>239</v>
      </c>
      <c r="F76" t="s">
        <v>209</v>
      </c>
      <c r="H76" t="s">
        <v>240</v>
      </c>
      <c r="I76" t="s">
        <v>241</v>
      </c>
      <c r="P76" t="s">
        <v>165</v>
      </c>
      <c r="X76" t="s">
        <v>244</v>
      </c>
      <c r="Z76">
        <v>156000</v>
      </c>
      <c r="AA76">
        <v>8</v>
      </c>
      <c r="AE76" t="s">
        <v>831</v>
      </c>
      <c r="AH76">
        <v>154</v>
      </c>
      <c r="AI76">
        <v>208</v>
      </c>
      <c r="AK76" t="s">
        <v>138</v>
      </c>
      <c r="AO76">
        <v>60</v>
      </c>
      <c r="AP76">
        <v>1</v>
      </c>
      <c r="AT76" s="1">
        <v>44803</v>
      </c>
      <c r="AU76" t="s">
        <v>250</v>
      </c>
      <c r="AX76" t="b">
        <v>0</v>
      </c>
      <c r="AY76" t="s">
        <v>222</v>
      </c>
      <c r="BC76" t="s">
        <v>1372</v>
      </c>
      <c r="BD76" s="1">
        <v>44408</v>
      </c>
      <c r="BJ76" s="1">
        <v>44803</v>
      </c>
      <c r="BS76" t="s">
        <v>148</v>
      </c>
      <c r="BV76" s="1">
        <v>44803</v>
      </c>
      <c r="BX76" s="1">
        <v>44803</v>
      </c>
      <c r="CB76" t="b">
        <v>1</v>
      </c>
      <c r="CE76" t="s">
        <v>1373</v>
      </c>
      <c r="CG76" s="1">
        <v>44408</v>
      </c>
      <c r="CT76" t="s">
        <v>240</v>
      </c>
      <c r="CW76" t="s">
        <v>1374</v>
      </c>
      <c r="CX76">
        <v>10700</v>
      </c>
      <c r="DD76" t="s">
        <v>347</v>
      </c>
      <c r="DL76">
        <v>0</v>
      </c>
      <c r="DM76" t="s">
        <v>1375</v>
      </c>
      <c r="DN76" t="s">
        <v>266</v>
      </c>
      <c r="DO76" t="s">
        <v>1376</v>
      </c>
      <c r="DP76" t="b">
        <v>0</v>
      </c>
    </row>
    <row r="77" spans="1:120">
      <c r="A77" t="s">
        <v>1377</v>
      </c>
      <c r="B77" t="s">
        <v>122</v>
      </c>
      <c r="C77" t="s">
        <v>1378</v>
      </c>
      <c r="D77" t="s">
        <v>207</v>
      </c>
      <c r="E77" t="s">
        <v>653</v>
      </c>
      <c r="F77" t="s">
        <v>209</v>
      </c>
      <c r="G77" t="s">
        <v>1379</v>
      </c>
      <c r="H77" t="s">
        <v>240</v>
      </c>
      <c r="I77" t="s">
        <v>241</v>
      </c>
      <c r="P77" t="s">
        <v>165</v>
      </c>
      <c r="S77" t="s">
        <v>1380</v>
      </c>
      <c r="V77" t="s">
        <v>1381</v>
      </c>
      <c r="W77" t="s">
        <v>243</v>
      </c>
      <c r="X77" t="s">
        <v>244</v>
      </c>
      <c r="Z77">
        <v>2029475</v>
      </c>
      <c r="AA77">
        <v>200</v>
      </c>
      <c r="AB77" t="s">
        <v>1382</v>
      </c>
      <c r="AC77" t="s">
        <v>1383</v>
      </c>
      <c r="AD77" t="s">
        <v>1384</v>
      </c>
      <c r="AE77" t="s">
        <v>217</v>
      </c>
      <c r="AF77" t="s">
        <v>1385</v>
      </c>
      <c r="AH77">
        <v>1287</v>
      </c>
      <c r="AI77">
        <v>173</v>
      </c>
      <c r="AJ77" t="s">
        <v>171</v>
      </c>
      <c r="AK77" t="s">
        <v>172</v>
      </c>
      <c r="AM77" t="s">
        <v>173</v>
      </c>
      <c r="AO77">
        <v>100</v>
      </c>
      <c r="AP77">
        <v>116</v>
      </c>
      <c r="AQ77">
        <v>10</v>
      </c>
      <c r="AT77" s="1">
        <v>44741</v>
      </c>
      <c r="AU77" t="s">
        <v>551</v>
      </c>
      <c r="AV77" t="s">
        <v>140</v>
      </c>
      <c r="AX77" t="b">
        <v>1</v>
      </c>
      <c r="AY77" t="s">
        <v>142</v>
      </c>
      <c r="AZ77" t="b">
        <v>1</v>
      </c>
      <c r="BA77" t="s">
        <v>1386</v>
      </c>
      <c r="BB77" t="s">
        <v>298</v>
      </c>
      <c r="BC77" t="s">
        <v>405</v>
      </c>
      <c r="BD77" s="1">
        <v>43280</v>
      </c>
      <c r="BE77" t="s">
        <v>1387</v>
      </c>
      <c r="BH77" t="s">
        <v>1272</v>
      </c>
      <c r="BI77" t="s">
        <v>138</v>
      </c>
      <c r="BJ77" s="1">
        <v>44741</v>
      </c>
      <c r="BK77" t="b">
        <v>0</v>
      </c>
      <c r="BS77" t="s">
        <v>228</v>
      </c>
      <c r="BT77" t="b">
        <v>0</v>
      </c>
      <c r="BV77" s="1">
        <v>44741</v>
      </c>
      <c r="BX77" s="1">
        <v>44740</v>
      </c>
      <c r="CA77" t="s">
        <v>178</v>
      </c>
      <c r="CB77" t="b">
        <v>0</v>
      </c>
      <c r="CD77" t="s">
        <v>537</v>
      </c>
      <c r="CE77" t="s">
        <v>1388</v>
      </c>
      <c r="CG77" s="1">
        <v>43280</v>
      </c>
      <c r="CH77" t="s">
        <v>1389</v>
      </c>
      <c r="CJ77" t="s">
        <v>259</v>
      </c>
      <c r="CK77" t="s">
        <v>1390</v>
      </c>
      <c r="CT77" t="s">
        <v>240</v>
      </c>
      <c r="CW77" t="s">
        <v>1391</v>
      </c>
      <c r="CX77">
        <v>61576</v>
      </c>
      <c r="CY77" t="s">
        <v>1392</v>
      </c>
      <c r="CZ77" t="s">
        <v>921</v>
      </c>
      <c r="DB77" t="s">
        <v>1393</v>
      </c>
      <c r="DC77" t="s">
        <v>185</v>
      </c>
      <c r="DD77" t="s">
        <v>265</v>
      </c>
      <c r="DG77" t="b">
        <v>1</v>
      </c>
      <c r="DJ77" t="s">
        <v>348</v>
      </c>
      <c r="DL77">
        <v>0</v>
      </c>
      <c r="DM77" t="s">
        <v>1394</v>
      </c>
      <c r="DN77" t="s">
        <v>266</v>
      </c>
      <c r="DO77" t="s">
        <v>1395</v>
      </c>
      <c r="DP77" t="b">
        <v>1</v>
      </c>
    </row>
    <row r="78" spans="1:120">
      <c r="A78" t="s">
        <v>1396</v>
      </c>
      <c r="B78" t="s">
        <v>122</v>
      </c>
      <c r="C78" t="s">
        <v>1397</v>
      </c>
      <c r="D78" t="s">
        <v>207</v>
      </c>
      <c r="E78" t="s">
        <v>1075</v>
      </c>
      <c r="F78" t="s">
        <v>209</v>
      </c>
      <c r="H78" t="s">
        <v>700</v>
      </c>
      <c r="I78" t="s">
        <v>589</v>
      </c>
      <c r="O78" t="b">
        <v>1</v>
      </c>
      <c r="P78" t="s">
        <v>165</v>
      </c>
      <c r="Q78" t="b">
        <v>0</v>
      </c>
      <c r="S78" t="s">
        <v>1398</v>
      </c>
      <c r="V78" t="s">
        <v>1399</v>
      </c>
      <c r="W78" t="s">
        <v>132</v>
      </c>
      <c r="X78" t="s">
        <v>133</v>
      </c>
      <c r="Z78">
        <v>3109500</v>
      </c>
      <c r="AA78">
        <v>936</v>
      </c>
      <c r="AB78" t="s">
        <v>1400</v>
      </c>
      <c r="AC78" t="s">
        <v>1401</v>
      </c>
      <c r="AD78" t="s">
        <v>1402</v>
      </c>
      <c r="AE78" t="s">
        <v>217</v>
      </c>
      <c r="AH78">
        <v>1409</v>
      </c>
      <c r="AI78">
        <v>203</v>
      </c>
      <c r="AJ78" t="s">
        <v>171</v>
      </c>
      <c r="AK78" t="s">
        <v>219</v>
      </c>
      <c r="AM78" t="s">
        <v>1403</v>
      </c>
      <c r="AN78" t="s">
        <v>885</v>
      </c>
      <c r="AO78">
        <v>80</v>
      </c>
      <c r="AP78">
        <v>234</v>
      </c>
      <c r="AQ78">
        <v>41</v>
      </c>
      <c r="AT78" s="1">
        <v>45503</v>
      </c>
      <c r="AU78" t="s">
        <v>1404</v>
      </c>
      <c r="AV78" t="s">
        <v>320</v>
      </c>
      <c r="AW78" t="s">
        <v>1405</v>
      </c>
      <c r="AX78" t="b">
        <v>1</v>
      </c>
      <c r="AY78" t="s">
        <v>276</v>
      </c>
      <c r="AZ78" t="b">
        <v>1</v>
      </c>
      <c r="BB78" t="s">
        <v>298</v>
      </c>
      <c r="BC78" t="s">
        <v>1406</v>
      </c>
      <c r="BD78" s="1">
        <v>43158</v>
      </c>
      <c r="BE78" t="s">
        <v>1407</v>
      </c>
      <c r="BF78" t="s">
        <v>253</v>
      </c>
      <c r="BH78" t="s">
        <v>462</v>
      </c>
      <c r="BI78" t="s">
        <v>138</v>
      </c>
      <c r="BJ78" s="1">
        <v>45503</v>
      </c>
      <c r="BK78" t="b">
        <v>1</v>
      </c>
      <c r="BS78" t="s">
        <v>228</v>
      </c>
      <c r="BT78" t="b">
        <v>1</v>
      </c>
      <c r="BU78" t="s">
        <v>1408</v>
      </c>
      <c r="BV78" s="1">
        <v>45503</v>
      </c>
      <c r="BX78" s="1">
        <v>44772</v>
      </c>
      <c r="CA78" t="s">
        <v>229</v>
      </c>
      <c r="CB78" t="b">
        <v>1</v>
      </c>
      <c r="CC78" t="s">
        <v>1409</v>
      </c>
      <c r="CD78" t="s">
        <v>537</v>
      </c>
      <c r="CE78" t="s">
        <v>1410</v>
      </c>
      <c r="CG78" s="1">
        <v>43158</v>
      </c>
      <c r="CH78" t="s">
        <v>1411</v>
      </c>
      <c r="CJ78" t="s">
        <v>259</v>
      </c>
      <c r="CK78" t="s">
        <v>540</v>
      </c>
      <c r="CT78" t="s">
        <v>162</v>
      </c>
      <c r="CW78" t="s">
        <v>1412</v>
      </c>
      <c r="CX78">
        <v>114000</v>
      </c>
      <c r="CY78" t="s">
        <v>1413</v>
      </c>
      <c r="CZ78" t="s">
        <v>1414</v>
      </c>
      <c r="DB78" t="s">
        <v>1415</v>
      </c>
      <c r="DC78" t="s">
        <v>1416</v>
      </c>
      <c r="DD78" t="s">
        <v>771</v>
      </c>
      <c r="DG78" t="b">
        <v>1</v>
      </c>
      <c r="DJ78" t="s">
        <v>348</v>
      </c>
      <c r="DK78" t="s">
        <v>155</v>
      </c>
      <c r="DL78">
        <v>3</v>
      </c>
      <c r="DM78" t="s">
        <v>1417</v>
      </c>
      <c r="DN78" t="s">
        <v>235</v>
      </c>
      <c r="DO78" t="s">
        <v>1418</v>
      </c>
      <c r="DP78" t="b">
        <v>1</v>
      </c>
    </row>
    <row r="79" spans="1:120">
      <c r="A79" t="s">
        <v>1419</v>
      </c>
      <c r="B79" t="s">
        <v>122</v>
      </c>
      <c r="C79" t="s">
        <v>1420</v>
      </c>
      <c r="D79" t="s">
        <v>124</v>
      </c>
      <c r="F79" t="s">
        <v>126</v>
      </c>
      <c r="H79" t="s">
        <v>190</v>
      </c>
      <c r="I79" t="s">
        <v>191</v>
      </c>
      <c r="J79" t="s">
        <v>1421</v>
      </c>
      <c r="P79" t="s">
        <v>129</v>
      </c>
      <c r="R79" t="b">
        <v>1</v>
      </c>
      <c r="V79" t="s">
        <v>131</v>
      </c>
      <c r="W79" t="s">
        <v>132</v>
      </c>
      <c r="Z79">
        <v>0</v>
      </c>
      <c r="AA79">
        <v>0</v>
      </c>
      <c r="AD79" t="s">
        <v>1422</v>
      </c>
      <c r="AE79" t="s">
        <v>136</v>
      </c>
      <c r="AF79" t="s">
        <v>1423</v>
      </c>
      <c r="AH79">
        <v>773</v>
      </c>
      <c r="AK79" t="s">
        <v>138</v>
      </c>
      <c r="AM79" t="s">
        <v>194</v>
      </c>
      <c r="AO79">
        <v>0</v>
      </c>
      <c r="AP79">
        <v>42</v>
      </c>
      <c r="AU79" t="s">
        <v>195</v>
      </c>
      <c r="AX79" t="b">
        <v>0</v>
      </c>
      <c r="BC79" t="s">
        <v>592</v>
      </c>
      <c r="BD79" s="1">
        <v>42861</v>
      </c>
      <c r="BE79" t="s">
        <v>1424</v>
      </c>
      <c r="BJ79" s="1">
        <v>44000</v>
      </c>
      <c r="BS79" t="s">
        <v>148</v>
      </c>
      <c r="CB79" t="b">
        <v>0</v>
      </c>
      <c r="CE79" t="s">
        <v>1425</v>
      </c>
      <c r="CG79" s="1">
        <v>42861</v>
      </c>
      <c r="CJ79" t="s">
        <v>181</v>
      </c>
      <c r="CK79" t="s">
        <v>231</v>
      </c>
      <c r="CT79" t="s">
        <v>201</v>
      </c>
      <c r="CW79" t="s">
        <v>1426</v>
      </c>
      <c r="CX79">
        <v>7000</v>
      </c>
      <c r="CZ79" t="s">
        <v>203</v>
      </c>
      <c r="DB79" t="s">
        <v>365</v>
      </c>
      <c r="DC79" t="s">
        <v>1427</v>
      </c>
      <c r="DL79">
        <v>0</v>
      </c>
      <c r="DM79" t="s">
        <v>1428</v>
      </c>
      <c r="DP79" t="b">
        <v>0</v>
      </c>
    </row>
    <row r="80" spans="1:120">
      <c r="A80" t="s">
        <v>1429</v>
      </c>
      <c r="B80" t="s">
        <v>122</v>
      </c>
      <c r="C80" t="s">
        <v>1430</v>
      </c>
      <c r="D80" t="s">
        <v>687</v>
      </c>
      <c r="F80" t="s">
        <v>126</v>
      </c>
      <c r="H80" t="s">
        <v>588</v>
      </c>
      <c r="I80" t="s">
        <v>589</v>
      </c>
      <c r="P80" t="s">
        <v>1431</v>
      </c>
      <c r="R80" t="b">
        <v>1</v>
      </c>
      <c r="V80" t="s">
        <v>131</v>
      </c>
      <c r="W80" t="s">
        <v>132</v>
      </c>
      <c r="Z80">
        <v>0</v>
      </c>
      <c r="AA80">
        <v>0</v>
      </c>
      <c r="AE80" t="s">
        <v>136</v>
      </c>
      <c r="AH80">
        <v>0</v>
      </c>
      <c r="AK80" t="s">
        <v>404</v>
      </c>
      <c r="AM80" t="s">
        <v>194</v>
      </c>
      <c r="AO80">
        <v>0</v>
      </c>
      <c r="AP80">
        <v>8</v>
      </c>
      <c r="AU80" t="s">
        <v>139</v>
      </c>
      <c r="AX80" t="b">
        <v>0</v>
      </c>
      <c r="BC80" t="s">
        <v>1432</v>
      </c>
      <c r="BD80" s="1">
        <v>42252</v>
      </c>
      <c r="BJ80" s="1">
        <v>43650</v>
      </c>
      <c r="BS80" t="s">
        <v>148</v>
      </c>
      <c r="CB80" t="b">
        <v>0</v>
      </c>
      <c r="CE80" t="s">
        <v>1433</v>
      </c>
      <c r="CG80" s="1">
        <v>42252</v>
      </c>
      <c r="CT80" t="s">
        <v>162</v>
      </c>
      <c r="CW80" t="s">
        <v>1434</v>
      </c>
      <c r="CX80">
        <v>375</v>
      </c>
      <c r="CZ80" t="s">
        <v>130</v>
      </c>
      <c r="DC80" t="s">
        <v>1435</v>
      </c>
      <c r="DL80">
        <v>0</v>
      </c>
      <c r="DM80" t="s">
        <v>1436</v>
      </c>
      <c r="DP80" t="b">
        <v>0</v>
      </c>
    </row>
    <row r="81" spans="1:120">
      <c r="A81" t="s">
        <v>1437</v>
      </c>
      <c r="B81" t="s">
        <v>122</v>
      </c>
      <c r="C81" t="s">
        <v>1438</v>
      </c>
      <c r="D81" t="s">
        <v>161</v>
      </c>
      <c r="E81" t="s">
        <v>400</v>
      </c>
      <c r="F81" t="s">
        <v>126</v>
      </c>
      <c r="H81" t="s">
        <v>334</v>
      </c>
      <c r="I81" t="s">
        <v>335</v>
      </c>
      <c r="J81" t="s">
        <v>1439</v>
      </c>
      <c r="P81" t="s">
        <v>165</v>
      </c>
      <c r="V81" t="s">
        <v>131</v>
      </c>
      <c r="W81" t="s">
        <v>1440</v>
      </c>
      <c r="Z81">
        <v>0</v>
      </c>
      <c r="AA81">
        <v>0</v>
      </c>
      <c r="AB81" t="s">
        <v>1441</v>
      </c>
      <c r="AD81" t="s">
        <v>1442</v>
      </c>
      <c r="AE81" t="s">
        <v>136</v>
      </c>
      <c r="AH81">
        <v>1472</v>
      </c>
      <c r="AK81" t="s">
        <v>138</v>
      </c>
      <c r="AO81">
        <v>0</v>
      </c>
      <c r="AP81">
        <v>116</v>
      </c>
      <c r="AU81" t="s">
        <v>337</v>
      </c>
      <c r="AX81" t="b">
        <v>0</v>
      </c>
      <c r="BC81" t="s">
        <v>143</v>
      </c>
      <c r="BD81" s="1">
        <v>43090</v>
      </c>
      <c r="BE81" t="s">
        <v>1443</v>
      </c>
      <c r="BJ81" s="1">
        <v>43819</v>
      </c>
      <c r="BS81" t="s">
        <v>148</v>
      </c>
      <c r="CB81" t="b">
        <v>0</v>
      </c>
      <c r="CE81" t="s">
        <v>1444</v>
      </c>
      <c r="CG81" s="1">
        <v>43090</v>
      </c>
      <c r="CJ81" t="s">
        <v>259</v>
      </c>
      <c r="CK81" t="s">
        <v>1445</v>
      </c>
      <c r="CN81" t="b">
        <v>1</v>
      </c>
      <c r="CO81" t="b">
        <v>1</v>
      </c>
      <c r="CQ81" t="b">
        <v>1</v>
      </c>
      <c r="CR81" t="b">
        <v>1</v>
      </c>
      <c r="CS81" t="b">
        <v>1</v>
      </c>
      <c r="CT81" t="s">
        <v>240</v>
      </c>
      <c r="CW81" t="s">
        <v>1446</v>
      </c>
      <c r="CX81">
        <v>8800</v>
      </c>
      <c r="CZ81" t="s">
        <v>1447</v>
      </c>
      <c r="DC81" t="s">
        <v>1448</v>
      </c>
      <c r="DL81">
        <v>0</v>
      </c>
      <c r="DM81" t="s">
        <v>1449</v>
      </c>
      <c r="DP81" t="b">
        <v>0</v>
      </c>
    </row>
    <row r="82" spans="1:120">
      <c r="A82" t="s">
        <v>1450</v>
      </c>
      <c r="B82" t="s">
        <v>122</v>
      </c>
      <c r="D82" t="s">
        <v>207</v>
      </c>
      <c r="E82" t="s">
        <v>653</v>
      </c>
      <c r="F82" t="s">
        <v>209</v>
      </c>
      <c r="G82" t="s">
        <v>1451</v>
      </c>
      <c r="H82" t="s">
        <v>334</v>
      </c>
      <c r="I82" t="s">
        <v>335</v>
      </c>
      <c r="J82" t="s">
        <v>1452</v>
      </c>
      <c r="P82" t="s">
        <v>165</v>
      </c>
      <c r="S82" t="s">
        <v>1453</v>
      </c>
      <c r="V82" t="s">
        <v>131</v>
      </c>
      <c r="W82" t="s">
        <v>243</v>
      </c>
      <c r="X82" t="s">
        <v>244</v>
      </c>
      <c r="Z82">
        <v>114000</v>
      </c>
      <c r="AA82">
        <v>8</v>
      </c>
      <c r="AB82" t="s">
        <v>1454</v>
      </c>
      <c r="AD82" t="s">
        <v>1455</v>
      </c>
      <c r="AE82" t="s">
        <v>217</v>
      </c>
      <c r="AF82" t="s">
        <v>1456</v>
      </c>
      <c r="AH82">
        <v>1376</v>
      </c>
      <c r="AI82">
        <v>85</v>
      </c>
      <c r="AJ82" t="s">
        <v>137</v>
      </c>
      <c r="AK82" t="s">
        <v>219</v>
      </c>
      <c r="AM82" t="s">
        <v>319</v>
      </c>
      <c r="AO82">
        <v>60</v>
      </c>
      <c r="AP82">
        <v>17</v>
      </c>
      <c r="AT82" s="1">
        <v>44651</v>
      </c>
      <c r="AU82" t="s">
        <v>337</v>
      </c>
      <c r="AV82" t="s">
        <v>138</v>
      </c>
      <c r="AX82" t="b">
        <v>0</v>
      </c>
      <c r="AY82" t="s">
        <v>142</v>
      </c>
      <c r="BA82" t="s">
        <v>1457</v>
      </c>
      <c r="BD82" s="1">
        <v>43191</v>
      </c>
      <c r="BE82" t="s">
        <v>1458</v>
      </c>
      <c r="BF82" t="s">
        <v>145</v>
      </c>
      <c r="BH82" t="s">
        <v>1459</v>
      </c>
      <c r="BI82" t="s">
        <v>147</v>
      </c>
      <c r="BJ82" s="1">
        <v>44651</v>
      </c>
      <c r="BK82" t="b">
        <v>0</v>
      </c>
      <c r="BS82" t="s">
        <v>148</v>
      </c>
      <c r="BV82" s="1">
        <v>44651</v>
      </c>
      <c r="BX82" s="1">
        <v>44651</v>
      </c>
      <c r="CA82" t="s">
        <v>229</v>
      </c>
      <c r="CB82" t="b">
        <v>0</v>
      </c>
      <c r="CC82" t="s">
        <v>227</v>
      </c>
      <c r="CD82" t="s">
        <v>150</v>
      </c>
      <c r="CG82" s="1">
        <v>43191</v>
      </c>
      <c r="CH82" t="s">
        <v>1460</v>
      </c>
      <c r="CJ82" t="s">
        <v>259</v>
      </c>
      <c r="CK82" t="s">
        <v>1461</v>
      </c>
      <c r="CT82" t="s">
        <v>240</v>
      </c>
      <c r="CW82" t="s">
        <v>1462</v>
      </c>
      <c r="CY82" t="s">
        <v>1463</v>
      </c>
      <c r="CZ82" t="s">
        <v>1464</v>
      </c>
      <c r="DC82" t="s">
        <v>1465</v>
      </c>
      <c r="DD82" t="s">
        <v>347</v>
      </c>
      <c r="DL82">
        <v>2</v>
      </c>
      <c r="DN82" t="s">
        <v>157</v>
      </c>
      <c r="DO82" t="s">
        <v>1466</v>
      </c>
      <c r="DP82" t="b">
        <v>0</v>
      </c>
    </row>
    <row r="83" spans="1:120">
      <c r="A83" t="s">
        <v>1467</v>
      </c>
      <c r="B83" t="s">
        <v>122</v>
      </c>
      <c r="C83" t="s">
        <v>1468</v>
      </c>
      <c r="D83" t="s">
        <v>207</v>
      </c>
      <c r="E83" t="s">
        <v>208</v>
      </c>
      <c r="F83" t="s">
        <v>209</v>
      </c>
      <c r="G83" t="s">
        <v>1469</v>
      </c>
      <c r="H83" t="s">
        <v>220</v>
      </c>
      <c r="I83" t="s">
        <v>212</v>
      </c>
      <c r="J83" t="s">
        <v>1470</v>
      </c>
      <c r="P83" t="s">
        <v>213</v>
      </c>
      <c r="S83" t="s">
        <v>130</v>
      </c>
      <c r="V83" t="s">
        <v>1471</v>
      </c>
      <c r="W83" t="s">
        <v>132</v>
      </c>
      <c r="X83" t="s">
        <v>192</v>
      </c>
      <c r="Z83">
        <v>685750</v>
      </c>
      <c r="AA83">
        <v>115</v>
      </c>
      <c r="AB83" t="s">
        <v>1472</v>
      </c>
      <c r="AC83" t="s">
        <v>1473</v>
      </c>
      <c r="AD83" t="s">
        <v>1474</v>
      </c>
      <c r="AE83" t="s">
        <v>217</v>
      </c>
      <c r="AF83" t="s">
        <v>1475</v>
      </c>
      <c r="AH83">
        <v>1716</v>
      </c>
      <c r="AI83">
        <v>329</v>
      </c>
      <c r="AJ83" t="s">
        <v>171</v>
      </c>
      <c r="AK83" t="s">
        <v>219</v>
      </c>
      <c r="AM83" t="s">
        <v>173</v>
      </c>
      <c r="AN83" t="s">
        <v>220</v>
      </c>
      <c r="AO83">
        <v>90</v>
      </c>
      <c r="AP83">
        <v>69</v>
      </c>
      <c r="AR83" t="b">
        <v>1</v>
      </c>
      <c r="AT83" s="1">
        <v>45649</v>
      </c>
      <c r="AV83" t="s">
        <v>140</v>
      </c>
      <c r="AW83" t="s">
        <v>1476</v>
      </c>
      <c r="AX83" t="b">
        <v>1</v>
      </c>
      <c r="AY83" t="s">
        <v>276</v>
      </c>
      <c r="AZ83" t="b">
        <v>1</v>
      </c>
      <c r="BB83" t="s">
        <v>298</v>
      </c>
      <c r="BC83" t="s">
        <v>592</v>
      </c>
      <c r="BD83" s="1">
        <v>42851</v>
      </c>
      <c r="BE83" t="s">
        <v>1477</v>
      </c>
      <c r="BH83" t="s">
        <v>1478</v>
      </c>
      <c r="BI83" t="s">
        <v>138</v>
      </c>
      <c r="BJ83" s="1">
        <v>46382</v>
      </c>
      <c r="BK83" t="b">
        <v>0</v>
      </c>
      <c r="BL83" t="s">
        <v>227</v>
      </c>
      <c r="BO83" t="s">
        <v>613</v>
      </c>
      <c r="BP83" t="s">
        <v>157</v>
      </c>
      <c r="BQ83" t="s">
        <v>1172</v>
      </c>
      <c r="BR83" t="s">
        <v>1479</v>
      </c>
      <c r="BS83" t="s">
        <v>148</v>
      </c>
      <c r="BT83" t="b">
        <v>1</v>
      </c>
      <c r="BU83" t="s">
        <v>1480</v>
      </c>
      <c r="BV83" s="1">
        <v>45649</v>
      </c>
      <c r="BW83" s="1">
        <v>44582</v>
      </c>
      <c r="BX83" s="1">
        <v>44922</v>
      </c>
      <c r="CA83" t="s">
        <v>178</v>
      </c>
      <c r="CB83" t="b">
        <v>1</v>
      </c>
      <c r="CC83" t="s">
        <v>1481</v>
      </c>
      <c r="CE83" t="s">
        <v>1482</v>
      </c>
      <c r="CG83" s="1">
        <v>42851</v>
      </c>
      <c r="CI83" t="s">
        <v>1483</v>
      </c>
      <c r="CJ83" t="s">
        <v>259</v>
      </c>
      <c r="CK83" t="s">
        <v>1484</v>
      </c>
      <c r="CT83" t="s">
        <v>220</v>
      </c>
      <c r="CW83" t="s">
        <v>1485</v>
      </c>
      <c r="CX83">
        <v>1800</v>
      </c>
      <c r="CY83" t="s">
        <v>1486</v>
      </c>
      <c r="CZ83" t="s">
        <v>130</v>
      </c>
      <c r="DA83" t="s">
        <v>1487</v>
      </c>
      <c r="DB83" t="s">
        <v>1488</v>
      </c>
      <c r="DC83" t="s">
        <v>1489</v>
      </c>
      <c r="DG83" t="b">
        <v>1</v>
      </c>
      <c r="DJ83" t="s">
        <v>583</v>
      </c>
      <c r="DL83">
        <v>29</v>
      </c>
      <c r="DM83" t="s">
        <v>1490</v>
      </c>
      <c r="DN83" t="s">
        <v>235</v>
      </c>
      <c r="DO83" t="s">
        <v>1491</v>
      </c>
    </row>
    <row r="84" spans="1:120">
      <c r="A84" t="s">
        <v>1492</v>
      </c>
      <c r="B84" t="s">
        <v>122</v>
      </c>
      <c r="C84" t="s">
        <v>1493</v>
      </c>
      <c r="D84" t="s">
        <v>124</v>
      </c>
      <c r="E84" t="s">
        <v>270</v>
      </c>
      <c r="F84" t="s">
        <v>126</v>
      </c>
      <c r="H84" t="s">
        <v>588</v>
      </c>
      <c r="I84" t="s">
        <v>589</v>
      </c>
      <c r="J84" t="s">
        <v>1494</v>
      </c>
      <c r="P84" t="s">
        <v>1431</v>
      </c>
      <c r="V84" t="s">
        <v>131</v>
      </c>
      <c r="W84" t="s">
        <v>132</v>
      </c>
      <c r="X84" t="s">
        <v>192</v>
      </c>
      <c r="Z84">
        <v>0</v>
      </c>
      <c r="AA84">
        <v>0</v>
      </c>
      <c r="AE84" t="s">
        <v>294</v>
      </c>
      <c r="AH84">
        <v>1849</v>
      </c>
      <c r="AJ84" t="s">
        <v>494</v>
      </c>
      <c r="AK84" t="s">
        <v>138</v>
      </c>
      <c r="AO84">
        <v>0</v>
      </c>
      <c r="AP84">
        <v>3</v>
      </c>
      <c r="AU84" t="s">
        <v>139</v>
      </c>
      <c r="AX84" t="b">
        <v>0</v>
      </c>
      <c r="BC84" t="s">
        <v>659</v>
      </c>
      <c r="BD84" s="1">
        <v>42465</v>
      </c>
      <c r="BE84" t="s">
        <v>1495</v>
      </c>
      <c r="BJ84" s="1">
        <v>43925</v>
      </c>
      <c r="BS84" t="s">
        <v>148</v>
      </c>
      <c r="CA84" t="s">
        <v>149</v>
      </c>
      <c r="CB84" t="b">
        <v>0</v>
      </c>
      <c r="CE84" t="s">
        <v>1496</v>
      </c>
      <c r="CG84" s="1">
        <v>42465</v>
      </c>
      <c r="CH84" t="s">
        <v>1497</v>
      </c>
      <c r="CJ84" t="s">
        <v>259</v>
      </c>
      <c r="CK84" t="s">
        <v>1498</v>
      </c>
      <c r="CN84" t="b">
        <v>1</v>
      </c>
      <c r="CO84" t="b">
        <v>0</v>
      </c>
      <c r="CQ84" t="b">
        <v>1</v>
      </c>
      <c r="CR84" t="b">
        <v>0</v>
      </c>
      <c r="CS84" t="b">
        <v>0</v>
      </c>
      <c r="CT84" t="s">
        <v>162</v>
      </c>
      <c r="CW84" t="s">
        <v>1499</v>
      </c>
      <c r="CX84">
        <v>550</v>
      </c>
      <c r="CZ84" t="s">
        <v>130</v>
      </c>
      <c r="DC84" t="s">
        <v>1500</v>
      </c>
      <c r="DL84">
        <v>0</v>
      </c>
      <c r="DM84" t="s">
        <v>1501</v>
      </c>
      <c r="DN84" t="s">
        <v>235</v>
      </c>
      <c r="DO84" t="s">
        <v>1502</v>
      </c>
      <c r="DP84" t="b">
        <v>0</v>
      </c>
    </row>
    <row r="85" spans="1:120">
      <c r="A85" t="s">
        <v>1503</v>
      </c>
      <c r="B85" t="s">
        <v>122</v>
      </c>
      <c r="C85" t="s">
        <v>1504</v>
      </c>
      <c r="D85" t="s">
        <v>207</v>
      </c>
      <c r="E85" t="s">
        <v>570</v>
      </c>
      <c r="F85" t="s">
        <v>209</v>
      </c>
      <c r="H85" t="s">
        <v>162</v>
      </c>
      <c r="I85" t="s">
        <v>163</v>
      </c>
      <c r="O85" t="b">
        <v>1</v>
      </c>
      <c r="P85" t="s">
        <v>165</v>
      </c>
      <c r="S85" t="s">
        <v>130</v>
      </c>
      <c r="W85" t="s">
        <v>132</v>
      </c>
      <c r="X85" t="s">
        <v>133</v>
      </c>
      <c r="Z85">
        <v>150000</v>
      </c>
      <c r="AA85">
        <v>20</v>
      </c>
      <c r="AC85" t="s">
        <v>1505</v>
      </c>
      <c r="AD85" t="s">
        <v>1506</v>
      </c>
      <c r="AE85" t="s">
        <v>217</v>
      </c>
      <c r="AH85">
        <v>745</v>
      </c>
      <c r="AJ85" t="s">
        <v>171</v>
      </c>
      <c r="AK85" t="s">
        <v>219</v>
      </c>
      <c r="AM85" t="s">
        <v>173</v>
      </c>
      <c r="AN85" t="s">
        <v>295</v>
      </c>
      <c r="AO85">
        <v>90</v>
      </c>
      <c r="AP85">
        <v>222</v>
      </c>
      <c r="AQ85">
        <v>28</v>
      </c>
      <c r="AR85" t="b">
        <v>1</v>
      </c>
      <c r="AT85" s="1">
        <v>44917</v>
      </c>
      <c r="AU85" t="s">
        <v>573</v>
      </c>
      <c r="AV85" t="s">
        <v>1507</v>
      </c>
      <c r="AW85" t="s">
        <v>1508</v>
      </c>
      <c r="AX85" t="b">
        <v>1</v>
      </c>
      <c r="AY85" t="s">
        <v>276</v>
      </c>
      <c r="BB85" t="s">
        <v>223</v>
      </c>
      <c r="BC85" t="s">
        <v>299</v>
      </c>
      <c r="BD85" s="1">
        <v>43822</v>
      </c>
      <c r="BE85" t="s">
        <v>1509</v>
      </c>
      <c r="BF85" t="s">
        <v>145</v>
      </c>
      <c r="BH85" t="s">
        <v>497</v>
      </c>
      <c r="BI85" t="s">
        <v>138</v>
      </c>
      <c r="BJ85" s="1">
        <v>44917</v>
      </c>
      <c r="BK85" t="b">
        <v>0</v>
      </c>
      <c r="BS85" t="s">
        <v>228</v>
      </c>
      <c r="BT85" t="b">
        <v>0</v>
      </c>
      <c r="BU85" t="s">
        <v>1510</v>
      </c>
      <c r="BV85" s="1">
        <v>44917</v>
      </c>
      <c r="BX85" s="1">
        <v>44917</v>
      </c>
      <c r="CA85" t="s">
        <v>229</v>
      </c>
      <c r="CB85" t="b">
        <v>0</v>
      </c>
      <c r="CC85" t="s">
        <v>1510</v>
      </c>
      <c r="CD85" t="s">
        <v>537</v>
      </c>
      <c r="CE85" t="s">
        <v>1511</v>
      </c>
      <c r="CG85" s="1">
        <v>43822</v>
      </c>
      <c r="CJ85" t="s">
        <v>259</v>
      </c>
      <c r="CK85" t="s">
        <v>580</v>
      </c>
      <c r="CT85" t="s">
        <v>162</v>
      </c>
      <c r="CW85" t="s">
        <v>1512</v>
      </c>
      <c r="CX85">
        <v>11388</v>
      </c>
      <c r="CY85" t="s">
        <v>1513</v>
      </c>
      <c r="CZ85" t="s">
        <v>130</v>
      </c>
      <c r="DB85" t="s">
        <v>1514</v>
      </c>
      <c r="DC85" t="s">
        <v>185</v>
      </c>
      <c r="DD85" t="s">
        <v>626</v>
      </c>
      <c r="DJ85" t="s">
        <v>233</v>
      </c>
      <c r="DK85" t="s">
        <v>713</v>
      </c>
      <c r="DL85">
        <v>3</v>
      </c>
      <c r="DM85" t="s">
        <v>1515</v>
      </c>
      <c r="DN85" t="s">
        <v>235</v>
      </c>
      <c r="DO85" t="s">
        <v>1516</v>
      </c>
      <c r="DP85" t="b">
        <v>1</v>
      </c>
    </row>
    <row r="86" spans="1:120">
      <c r="A86" t="s">
        <v>1517</v>
      </c>
      <c r="B86" t="s">
        <v>122</v>
      </c>
      <c r="C86" t="s">
        <v>1518</v>
      </c>
      <c r="D86" t="s">
        <v>207</v>
      </c>
      <c r="E86" t="s">
        <v>314</v>
      </c>
      <c r="F86" t="s">
        <v>209</v>
      </c>
      <c r="H86" t="s">
        <v>162</v>
      </c>
      <c r="I86" t="s">
        <v>163</v>
      </c>
      <c r="P86" t="s">
        <v>129</v>
      </c>
      <c r="S86" t="s">
        <v>130</v>
      </c>
      <c r="V86" t="s">
        <v>131</v>
      </c>
      <c r="W86" t="s">
        <v>132</v>
      </c>
      <c r="X86" t="s">
        <v>133</v>
      </c>
      <c r="Z86">
        <v>277500</v>
      </c>
      <c r="AA86">
        <v>30</v>
      </c>
      <c r="AB86" t="s">
        <v>1519</v>
      </c>
      <c r="AD86" t="s">
        <v>1520</v>
      </c>
      <c r="AE86" t="s">
        <v>217</v>
      </c>
      <c r="AH86">
        <v>1295</v>
      </c>
      <c r="AI86">
        <v>166</v>
      </c>
      <c r="AJ86" t="s">
        <v>171</v>
      </c>
      <c r="AK86" t="s">
        <v>172</v>
      </c>
      <c r="AM86" t="s">
        <v>1521</v>
      </c>
      <c r="AO86">
        <v>80</v>
      </c>
      <c r="AP86">
        <v>9</v>
      </c>
      <c r="AT86" s="1">
        <v>45097</v>
      </c>
      <c r="AU86" t="s">
        <v>139</v>
      </c>
      <c r="AV86" t="s">
        <v>138</v>
      </c>
      <c r="AX86" t="b">
        <v>0</v>
      </c>
      <c r="AY86" t="s">
        <v>222</v>
      </c>
      <c r="BC86" t="s">
        <v>1288</v>
      </c>
      <c r="BD86" s="1">
        <v>43272</v>
      </c>
      <c r="BE86" t="s">
        <v>1522</v>
      </c>
      <c r="BH86" t="s">
        <v>1171</v>
      </c>
      <c r="BI86" t="s">
        <v>255</v>
      </c>
      <c r="BJ86" s="1">
        <v>45097</v>
      </c>
      <c r="BK86" t="b">
        <v>1</v>
      </c>
      <c r="BL86" t="s">
        <v>227</v>
      </c>
      <c r="BS86" t="s">
        <v>148</v>
      </c>
      <c r="BV86" s="1">
        <v>45097</v>
      </c>
      <c r="BX86" s="1">
        <v>44732</v>
      </c>
      <c r="CA86" t="s">
        <v>178</v>
      </c>
      <c r="CB86" t="b">
        <v>0</v>
      </c>
      <c r="CE86" t="s">
        <v>1523</v>
      </c>
      <c r="CG86" s="1">
        <v>43272</v>
      </c>
      <c r="CH86" s="2" t="s">
        <v>1524</v>
      </c>
      <c r="CI86" t="s">
        <v>1525</v>
      </c>
      <c r="CJ86" t="s">
        <v>181</v>
      </c>
      <c r="CT86" t="s">
        <v>162</v>
      </c>
      <c r="CW86" t="s">
        <v>1526</v>
      </c>
      <c r="CX86">
        <v>49526</v>
      </c>
      <c r="CZ86" t="s">
        <v>130</v>
      </c>
      <c r="DC86" t="s">
        <v>1527</v>
      </c>
      <c r="DK86" t="s">
        <v>155</v>
      </c>
      <c r="DL86">
        <v>0</v>
      </c>
      <c r="DM86" t="s">
        <v>1528</v>
      </c>
      <c r="DN86" t="s">
        <v>266</v>
      </c>
      <c r="DO86" t="s">
        <v>1529</v>
      </c>
      <c r="DP86" t="b">
        <v>0</v>
      </c>
    </row>
    <row r="87" spans="1:120">
      <c r="A87" t="s">
        <v>1530</v>
      </c>
      <c r="B87" t="s">
        <v>122</v>
      </c>
      <c r="C87" t="s">
        <v>1531</v>
      </c>
      <c r="D87" t="s">
        <v>124</v>
      </c>
      <c r="E87" t="s">
        <v>314</v>
      </c>
      <c r="F87" t="s">
        <v>126</v>
      </c>
      <c r="H87" t="s">
        <v>271</v>
      </c>
      <c r="I87" t="s">
        <v>191</v>
      </c>
      <c r="J87" t="s">
        <v>1532</v>
      </c>
      <c r="N87" t="s">
        <v>1533</v>
      </c>
      <c r="P87" t="s">
        <v>129</v>
      </c>
      <c r="Q87" t="b">
        <v>0</v>
      </c>
      <c r="S87" t="s">
        <v>760</v>
      </c>
      <c r="V87" t="s">
        <v>131</v>
      </c>
      <c r="W87" t="s">
        <v>132</v>
      </c>
      <c r="X87" t="s">
        <v>192</v>
      </c>
      <c r="Z87">
        <v>0</v>
      </c>
      <c r="AA87">
        <v>0</v>
      </c>
      <c r="AB87" t="s">
        <v>1534</v>
      </c>
      <c r="AD87" t="s">
        <v>1535</v>
      </c>
      <c r="AE87" t="s">
        <v>136</v>
      </c>
      <c r="AF87" t="s">
        <v>1536</v>
      </c>
      <c r="AH87">
        <v>1749</v>
      </c>
      <c r="AJ87" t="s">
        <v>171</v>
      </c>
      <c r="AK87" t="s">
        <v>138</v>
      </c>
      <c r="AM87" t="s">
        <v>173</v>
      </c>
      <c r="AO87">
        <v>0</v>
      </c>
      <c r="AP87">
        <v>13</v>
      </c>
      <c r="AU87" t="s">
        <v>275</v>
      </c>
      <c r="AV87" t="s">
        <v>320</v>
      </c>
      <c r="AW87" t="s">
        <v>1537</v>
      </c>
      <c r="AX87" t="b">
        <v>1</v>
      </c>
      <c r="AY87" t="s">
        <v>142</v>
      </c>
      <c r="BA87" t="s">
        <v>1538</v>
      </c>
      <c r="BC87" t="s">
        <v>359</v>
      </c>
      <c r="BD87" s="1">
        <v>42628</v>
      </c>
      <c r="BE87" t="s">
        <v>1539</v>
      </c>
      <c r="BF87" t="s">
        <v>145</v>
      </c>
      <c r="BH87" t="s">
        <v>1540</v>
      </c>
      <c r="BI87" t="s">
        <v>138</v>
      </c>
      <c r="BJ87" s="1">
        <v>44377</v>
      </c>
      <c r="BK87" t="b">
        <v>1</v>
      </c>
      <c r="BS87" t="s">
        <v>228</v>
      </c>
      <c r="CA87" t="s">
        <v>229</v>
      </c>
      <c r="CB87" t="b">
        <v>0</v>
      </c>
      <c r="CD87" t="s">
        <v>150</v>
      </c>
      <c r="CE87" t="s">
        <v>1541</v>
      </c>
      <c r="CG87" s="1">
        <v>42628</v>
      </c>
      <c r="CH87" t="s">
        <v>1542</v>
      </c>
      <c r="CJ87" t="s">
        <v>259</v>
      </c>
      <c r="CK87" t="s">
        <v>1543</v>
      </c>
      <c r="CT87" t="s">
        <v>201</v>
      </c>
      <c r="CW87" t="s">
        <v>1544</v>
      </c>
      <c r="CX87">
        <v>27631</v>
      </c>
      <c r="CZ87" t="s">
        <v>281</v>
      </c>
      <c r="DB87" t="s">
        <v>1545</v>
      </c>
      <c r="DC87" t="s">
        <v>1546</v>
      </c>
      <c r="DF87" t="s">
        <v>1547</v>
      </c>
      <c r="DL87">
        <v>0</v>
      </c>
      <c r="DM87" t="s">
        <v>1548</v>
      </c>
      <c r="DN87" t="s">
        <v>266</v>
      </c>
      <c r="DO87" t="s">
        <v>1549</v>
      </c>
      <c r="DP87" t="b">
        <v>0</v>
      </c>
    </row>
    <row r="88" spans="1:120">
      <c r="A88" t="s">
        <v>1550</v>
      </c>
      <c r="B88" t="s">
        <v>122</v>
      </c>
      <c r="C88" t="s">
        <v>1551</v>
      </c>
      <c r="D88" t="s">
        <v>207</v>
      </c>
      <c r="E88" t="s">
        <v>653</v>
      </c>
      <c r="F88" t="s">
        <v>209</v>
      </c>
      <c r="G88" t="s">
        <v>1552</v>
      </c>
      <c r="H88" t="s">
        <v>673</v>
      </c>
      <c r="I88" t="s">
        <v>335</v>
      </c>
      <c r="P88" t="s">
        <v>165</v>
      </c>
      <c r="W88" t="s">
        <v>132</v>
      </c>
      <c r="X88" t="s">
        <v>244</v>
      </c>
      <c r="Z88">
        <v>505080</v>
      </c>
      <c r="AA88">
        <v>50</v>
      </c>
      <c r="AC88" t="s">
        <v>1553</v>
      </c>
      <c r="AD88" t="s">
        <v>1554</v>
      </c>
      <c r="AE88" t="s">
        <v>831</v>
      </c>
      <c r="AH88">
        <v>432</v>
      </c>
      <c r="AI88">
        <v>51</v>
      </c>
      <c r="AJ88" t="s">
        <v>247</v>
      </c>
      <c r="AK88" t="s">
        <v>219</v>
      </c>
      <c r="AO88">
        <v>100</v>
      </c>
      <c r="AP88">
        <v>80</v>
      </c>
      <c r="AQ88">
        <v>10</v>
      </c>
      <c r="AS88" t="s">
        <v>265</v>
      </c>
      <c r="AT88" s="1">
        <v>45349</v>
      </c>
      <c r="AU88" t="s">
        <v>677</v>
      </c>
      <c r="AW88" t="s">
        <v>1555</v>
      </c>
      <c r="AX88" t="b">
        <v>1</v>
      </c>
      <c r="AY88" t="s">
        <v>222</v>
      </c>
      <c r="AZ88" t="b">
        <v>1</v>
      </c>
      <c r="BA88" t="s">
        <v>1556</v>
      </c>
      <c r="BB88" t="s">
        <v>298</v>
      </c>
      <c r="BC88" t="s">
        <v>277</v>
      </c>
      <c r="BD88" s="1">
        <v>44135</v>
      </c>
      <c r="BE88" t="s">
        <v>1557</v>
      </c>
      <c r="BF88" t="s">
        <v>145</v>
      </c>
      <c r="BH88" t="s">
        <v>1031</v>
      </c>
      <c r="BI88" t="s">
        <v>255</v>
      </c>
      <c r="BJ88" s="1">
        <v>45349</v>
      </c>
      <c r="BS88" t="s">
        <v>228</v>
      </c>
      <c r="BT88" t="b">
        <v>1</v>
      </c>
      <c r="BV88" s="1">
        <v>45349</v>
      </c>
      <c r="BX88" s="1">
        <v>44619</v>
      </c>
      <c r="CA88" t="s">
        <v>229</v>
      </c>
      <c r="CB88" t="b">
        <v>0</v>
      </c>
      <c r="CD88" t="s">
        <v>537</v>
      </c>
      <c r="CE88" t="s">
        <v>1558</v>
      </c>
      <c r="CG88" s="1">
        <v>44255</v>
      </c>
      <c r="CT88" t="s">
        <v>240</v>
      </c>
      <c r="CW88" t="s">
        <v>1559</v>
      </c>
      <c r="CX88">
        <v>45323</v>
      </c>
      <c r="CZ88" t="s">
        <v>1257</v>
      </c>
      <c r="DB88" t="s">
        <v>1560</v>
      </c>
      <c r="DC88" t="s">
        <v>1561</v>
      </c>
      <c r="DD88" t="s">
        <v>378</v>
      </c>
      <c r="DG88" t="b">
        <v>1</v>
      </c>
      <c r="DJ88" t="s">
        <v>233</v>
      </c>
      <c r="DL88">
        <v>2</v>
      </c>
      <c r="DM88" t="s">
        <v>1562</v>
      </c>
      <c r="DN88" t="s">
        <v>235</v>
      </c>
      <c r="DO88" t="s">
        <v>1563</v>
      </c>
      <c r="DP88" t="b">
        <v>0</v>
      </c>
    </row>
    <row r="89" spans="1:120">
      <c r="A89" t="s">
        <v>1564</v>
      </c>
      <c r="B89" t="s">
        <v>122</v>
      </c>
      <c r="D89" t="s">
        <v>207</v>
      </c>
      <c r="E89" t="s">
        <v>314</v>
      </c>
      <c r="F89" t="s">
        <v>209</v>
      </c>
      <c r="H89" t="s">
        <v>314</v>
      </c>
      <c r="I89" t="s">
        <v>315</v>
      </c>
      <c r="P89" t="s">
        <v>129</v>
      </c>
      <c r="S89" t="s">
        <v>1565</v>
      </c>
      <c r="X89" t="s">
        <v>192</v>
      </c>
      <c r="Z89">
        <v>55000</v>
      </c>
      <c r="AA89">
        <v>5</v>
      </c>
      <c r="AD89" t="s">
        <v>1566</v>
      </c>
      <c r="AE89" t="s">
        <v>217</v>
      </c>
      <c r="AH89">
        <v>690</v>
      </c>
      <c r="AI89">
        <v>156</v>
      </c>
      <c r="AJ89" t="s">
        <v>171</v>
      </c>
      <c r="AK89" t="s">
        <v>219</v>
      </c>
      <c r="AM89" t="s">
        <v>173</v>
      </c>
      <c r="AO89">
        <v>80</v>
      </c>
      <c r="AP89">
        <v>2</v>
      </c>
      <c r="AT89" s="1">
        <v>44726</v>
      </c>
      <c r="AU89" t="s">
        <v>483</v>
      </c>
      <c r="AX89" t="b">
        <v>0</v>
      </c>
      <c r="AY89" t="s">
        <v>276</v>
      </c>
      <c r="BC89" t="s">
        <v>1567</v>
      </c>
      <c r="BD89" s="1">
        <v>43874</v>
      </c>
      <c r="BE89" t="s">
        <v>1568</v>
      </c>
      <c r="BF89" t="s">
        <v>145</v>
      </c>
      <c r="BH89" t="s">
        <v>462</v>
      </c>
      <c r="BI89" t="s">
        <v>138</v>
      </c>
      <c r="BJ89" s="1">
        <v>44726</v>
      </c>
      <c r="BK89" t="b">
        <v>0</v>
      </c>
      <c r="BS89" t="s">
        <v>148</v>
      </c>
      <c r="BV89" s="1">
        <v>44726</v>
      </c>
      <c r="BX89" s="1">
        <v>44726</v>
      </c>
      <c r="CA89" t="s">
        <v>257</v>
      </c>
      <c r="CB89" t="b">
        <v>0</v>
      </c>
      <c r="CD89" t="s">
        <v>150</v>
      </c>
      <c r="CE89" t="s">
        <v>1569</v>
      </c>
      <c r="CG89" s="1">
        <v>43874</v>
      </c>
      <c r="CT89" t="s">
        <v>152</v>
      </c>
      <c r="CW89" t="s">
        <v>1570</v>
      </c>
      <c r="CX89">
        <v>7</v>
      </c>
      <c r="CZ89" t="s">
        <v>281</v>
      </c>
      <c r="DB89" t="s">
        <v>1571</v>
      </c>
      <c r="DC89" t="s">
        <v>185</v>
      </c>
      <c r="DL89">
        <v>1</v>
      </c>
      <c r="DM89" t="s">
        <v>1572</v>
      </c>
      <c r="DN89" t="s">
        <v>235</v>
      </c>
      <c r="DO89" t="s">
        <v>1573</v>
      </c>
      <c r="DP89" t="b">
        <v>0</v>
      </c>
    </row>
    <row r="90" spans="1:120">
      <c r="A90" t="s">
        <v>1574</v>
      </c>
      <c r="B90" t="s">
        <v>122</v>
      </c>
      <c r="C90" t="s">
        <v>1575</v>
      </c>
      <c r="D90" t="s">
        <v>124</v>
      </c>
      <c r="F90" t="s">
        <v>126</v>
      </c>
      <c r="H90" t="s">
        <v>190</v>
      </c>
      <c r="I90" t="s">
        <v>191</v>
      </c>
      <c r="P90" t="s">
        <v>129</v>
      </c>
      <c r="R90" t="b">
        <v>1</v>
      </c>
      <c r="V90" t="s">
        <v>131</v>
      </c>
      <c r="W90" t="s">
        <v>132</v>
      </c>
      <c r="Z90">
        <v>0</v>
      </c>
      <c r="AA90">
        <v>0</v>
      </c>
      <c r="AE90" t="s">
        <v>136</v>
      </c>
      <c r="AK90" t="s">
        <v>404</v>
      </c>
      <c r="AM90" t="s">
        <v>194</v>
      </c>
      <c r="AO90">
        <v>0</v>
      </c>
      <c r="AP90">
        <v>7</v>
      </c>
      <c r="AU90" t="s">
        <v>195</v>
      </c>
      <c r="AX90" t="b">
        <v>1</v>
      </c>
      <c r="BC90" t="s">
        <v>592</v>
      </c>
      <c r="BD90" s="1">
        <v>42503</v>
      </c>
      <c r="BE90" t="s">
        <v>1576</v>
      </c>
      <c r="BJ90" s="1">
        <v>43597</v>
      </c>
      <c r="BS90" t="s">
        <v>148</v>
      </c>
      <c r="CB90" t="b">
        <v>0</v>
      </c>
      <c r="CD90" t="s">
        <v>150</v>
      </c>
      <c r="CE90" t="s">
        <v>1577</v>
      </c>
      <c r="CG90" s="1">
        <v>42503</v>
      </c>
      <c r="CJ90" t="s">
        <v>181</v>
      </c>
      <c r="CK90" t="s">
        <v>1578</v>
      </c>
      <c r="CR90" t="b">
        <v>0</v>
      </c>
      <c r="CS90" t="b">
        <v>0</v>
      </c>
      <c r="CT90" t="s">
        <v>201</v>
      </c>
      <c r="CW90" t="s">
        <v>1579</v>
      </c>
      <c r="CX90">
        <v>21</v>
      </c>
      <c r="CZ90" t="s">
        <v>203</v>
      </c>
      <c r="DC90" t="s">
        <v>1580</v>
      </c>
      <c r="DL90">
        <v>0</v>
      </c>
      <c r="DM90" t="s">
        <v>1581</v>
      </c>
      <c r="DP90" t="b">
        <v>0</v>
      </c>
    </row>
    <row r="91" spans="1:120">
      <c r="A91" t="s">
        <v>1582</v>
      </c>
      <c r="B91" t="s">
        <v>122</v>
      </c>
      <c r="C91" t="s">
        <v>1583</v>
      </c>
      <c r="D91" t="s">
        <v>207</v>
      </c>
      <c r="E91" t="s">
        <v>314</v>
      </c>
      <c r="F91" t="s">
        <v>209</v>
      </c>
      <c r="G91" t="s">
        <v>1584</v>
      </c>
      <c r="H91" t="s">
        <v>384</v>
      </c>
      <c r="I91" t="s">
        <v>191</v>
      </c>
      <c r="J91" t="s">
        <v>1585</v>
      </c>
      <c r="P91" t="s">
        <v>129</v>
      </c>
      <c r="S91" t="s">
        <v>386</v>
      </c>
      <c r="W91" t="s">
        <v>132</v>
      </c>
      <c r="X91" t="s">
        <v>192</v>
      </c>
      <c r="Z91">
        <v>79625</v>
      </c>
      <c r="AA91">
        <v>7</v>
      </c>
      <c r="AD91" t="s">
        <v>1586</v>
      </c>
      <c r="AE91" t="s">
        <v>217</v>
      </c>
      <c r="AH91">
        <v>586</v>
      </c>
      <c r="AI91">
        <v>149</v>
      </c>
      <c r="AJ91" t="s">
        <v>171</v>
      </c>
      <c r="AK91" t="s">
        <v>219</v>
      </c>
      <c r="AM91" t="s">
        <v>173</v>
      </c>
      <c r="AO91">
        <v>0</v>
      </c>
      <c r="AP91">
        <v>3</v>
      </c>
      <c r="AT91" s="1">
        <v>44712</v>
      </c>
      <c r="AU91" t="s">
        <v>296</v>
      </c>
      <c r="AX91" t="b">
        <v>0</v>
      </c>
      <c r="AY91" t="s">
        <v>142</v>
      </c>
      <c r="BC91" t="s">
        <v>143</v>
      </c>
      <c r="BD91" s="1">
        <v>43977</v>
      </c>
      <c r="BE91" t="s">
        <v>1587</v>
      </c>
      <c r="BF91" t="s">
        <v>145</v>
      </c>
      <c r="BH91" t="s">
        <v>785</v>
      </c>
      <c r="BI91" t="s">
        <v>138</v>
      </c>
      <c r="BJ91" s="1">
        <v>44712</v>
      </c>
      <c r="BK91" t="b">
        <v>1</v>
      </c>
      <c r="BS91" t="s">
        <v>148</v>
      </c>
      <c r="BV91" s="1">
        <v>44712</v>
      </c>
      <c r="BX91" s="1">
        <v>44712</v>
      </c>
      <c r="CA91" t="s">
        <v>229</v>
      </c>
      <c r="CB91" t="b">
        <v>0</v>
      </c>
      <c r="CD91" t="s">
        <v>537</v>
      </c>
      <c r="CE91" t="s">
        <v>1588</v>
      </c>
      <c r="CG91" s="1">
        <v>43977</v>
      </c>
      <c r="CT91" t="s">
        <v>201</v>
      </c>
      <c r="CW91" t="s">
        <v>1589</v>
      </c>
      <c r="CX91">
        <v>1400</v>
      </c>
      <c r="CZ91" t="s">
        <v>395</v>
      </c>
      <c r="DB91" t="s">
        <v>1590</v>
      </c>
      <c r="DF91" t="s">
        <v>1591</v>
      </c>
      <c r="DK91" t="s">
        <v>441</v>
      </c>
      <c r="DL91">
        <v>1</v>
      </c>
      <c r="DM91" t="s">
        <v>1592</v>
      </c>
      <c r="DN91" t="s">
        <v>235</v>
      </c>
      <c r="DO91" t="s">
        <v>1593</v>
      </c>
    </row>
    <row r="92" spans="1:120">
      <c r="A92" t="s">
        <v>1594</v>
      </c>
      <c r="B92" t="s">
        <v>122</v>
      </c>
      <c r="C92" t="s">
        <v>1595</v>
      </c>
      <c r="D92" t="s">
        <v>207</v>
      </c>
      <c r="E92" t="s">
        <v>314</v>
      </c>
      <c r="F92" t="s">
        <v>209</v>
      </c>
      <c r="G92" t="s">
        <v>1596</v>
      </c>
      <c r="H92" t="s">
        <v>588</v>
      </c>
      <c r="I92" t="s">
        <v>589</v>
      </c>
      <c r="J92" t="s">
        <v>1597</v>
      </c>
      <c r="P92" t="s">
        <v>165</v>
      </c>
      <c r="W92" t="s">
        <v>132</v>
      </c>
      <c r="X92" t="s">
        <v>192</v>
      </c>
      <c r="Z92">
        <v>160000</v>
      </c>
      <c r="AA92">
        <v>10</v>
      </c>
      <c r="AD92" t="s">
        <v>1598</v>
      </c>
      <c r="AE92" t="s">
        <v>217</v>
      </c>
      <c r="AF92" t="s">
        <v>227</v>
      </c>
      <c r="AH92">
        <v>454</v>
      </c>
      <c r="AI92">
        <v>208</v>
      </c>
      <c r="AJ92" t="s">
        <v>171</v>
      </c>
      <c r="AK92" t="s">
        <v>219</v>
      </c>
      <c r="AM92" t="s">
        <v>173</v>
      </c>
      <c r="AO92">
        <v>100</v>
      </c>
      <c r="AP92">
        <v>12</v>
      </c>
      <c r="AT92" s="1">
        <v>44908</v>
      </c>
      <c r="AU92" t="s">
        <v>139</v>
      </c>
      <c r="AX92" t="b">
        <v>0</v>
      </c>
      <c r="AY92" t="s">
        <v>276</v>
      </c>
      <c r="BC92" t="s">
        <v>143</v>
      </c>
      <c r="BD92" s="1">
        <v>44113</v>
      </c>
      <c r="BE92" t="s">
        <v>1599</v>
      </c>
      <c r="BF92" t="s">
        <v>145</v>
      </c>
      <c r="BH92" t="s">
        <v>661</v>
      </c>
      <c r="BI92" t="s">
        <v>138</v>
      </c>
      <c r="BJ92" s="1">
        <v>45688</v>
      </c>
      <c r="BS92" t="s">
        <v>148</v>
      </c>
      <c r="BV92" s="1">
        <v>44908</v>
      </c>
      <c r="BX92" s="1">
        <v>44774</v>
      </c>
      <c r="CA92" t="s">
        <v>229</v>
      </c>
      <c r="CB92" t="b">
        <v>1</v>
      </c>
      <c r="CE92" t="s">
        <v>1600</v>
      </c>
      <c r="CG92" s="1">
        <v>44113</v>
      </c>
      <c r="CT92" t="s">
        <v>162</v>
      </c>
      <c r="CW92" t="s">
        <v>1601</v>
      </c>
      <c r="CX92">
        <v>1237</v>
      </c>
      <c r="CZ92" t="s">
        <v>130</v>
      </c>
      <c r="DL92">
        <v>1</v>
      </c>
      <c r="DM92" t="s">
        <v>1602</v>
      </c>
      <c r="DN92" t="s">
        <v>235</v>
      </c>
      <c r="DO92" t="s">
        <v>1603</v>
      </c>
      <c r="DP92" t="b">
        <v>0</v>
      </c>
    </row>
    <row r="93" spans="1:120">
      <c r="A93" t="s">
        <v>1604</v>
      </c>
      <c r="B93" t="s">
        <v>122</v>
      </c>
      <c r="C93" t="s">
        <v>1605</v>
      </c>
      <c r="D93" t="s">
        <v>124</v>
      </c>
      <c r="E93" t="s">
        <v>125</v>
      </c>
      <c r="F93" t="s">
        <v>1336</v>
      </c>
      <c r="H93" t="s">
        <v>700</v>
      </c>
      <c r="I93" t="s">
        <v>589</v>
      </c>
      <c r="J93" t="s">
        <v>1606</v>
      </c>
      <c r="L93" t="s">
        <v>1607</v>
      </c>
      <c r="P93" t="s">
        <v>165</v>
      </c>
      <c r="Q93" t="b">
        <v>0</v>
      </c>
      <c r="S93" t="s">
        <v>130</v>
      </c>
      <c r="V93" t="s">
        <v>1608</v>
      </c>
      <c r="W93" t="s">
        <v>132</v>
      </c>
      <c r="X93" t="s">
        <v>133</v>
      </c>
      <c r="Z93">
        <v>0</v>
      </c>
      <c r="AA93">
        <v>0</v>
      </c>
      <c r="AB93" t="s">
        <v>1609</v>
      </c>
      <c r="AC93" t="s">
        <v>1610</v>
      </c>
      <c r="AD93" t="s">
        <v>1611</v>
      </c>
      <c r="AE93" t="s">
        <v>136</v>
      </c>
      <c r="AH93">
        <v>1094</v>
      </c>
      <c r="AJ93" t="s">
        <v>171</v>
      </c>
      <c r="AK93" t="s">
        <v>138</v>
      </c>
      <c r="AM93" t="s">
        <v>1612</v>
      </c>
      <c r="AN93" t="s">
        <v>1613</v>
      </c>
      <c r="AO93">
        <v>0</v>
      </c>
      <c r="AP93">
        <v>27</v>
      </c>
      <c r="AU93" t="s">
        <v>704</v>
      </c>
      <c r="AV93" t="s">
        <v>320</v>
      </c>
      <c r="AX93" t="b">
        <v>0</v>
      </c>
      <c r="BC93" t="s">
        <v>390</v>
      </c>
      <c r="BD93" s="1">
        <v>43221</v>
      </c>
      <c r="BE93" t="s">
        <v>1614</v>
      </c>
      <c r="BF93" t="s">
        <v>145</v>
      </c>
      <c r="BH93" t="s">
        <v>1615</v>
      </c>
      <c r="BI93" t="s">
        <v>255</v>
      </c>
      <c r="BJ93" s="1">
        <v>44315</v>
      </c>
      <c r="BK93" t="b">
        <v>1</v>
      </c>
      <c r="BM93" t="s">
        <v>1616</v>
      </c>
      <c r="BS93" t="s">
        <v>148</v>
      </c>
      <c r="CA93" t="s">
        <v>257</v>
      </c>
      <c r="CB93" t="b">
        <v>0</v>
      </c>
      <c r="CD93" t="s">
        <v>150</v>
      </c>
      <c r="CE93" t="s">
        <v>1617</v>
      </c>
      <c r="CG93" s="1">
        <v>43221</v>
      </c>
      <c r="CH93" t="s">
        <v>1618</v>
      </c>
      <c r="CJ93" t="s">
        <v>259</v>
      </c>
      <c r="CK93" t="s">
        <v>1619</v>
      </c>
      <c r="CO93" t="b">
        <v>1</v>
      </c>
      <c r="CP93" t="b">
        <v>1</v>
      </c>
      <c r="CR93" t="b">
        <v>0</v>
      </c>
      <c r="CS93" t="b">
        <v>0</v>
      </c>
      <c r="CT93" t="s">
        <v>162</v>
      </c>
      <c r="CW93" t="s">
        <v>1620</v>
      </c>
      <c r="CX93">
        <v>1500</v>
      </c>
      <c r="CZ93" t="s">
        <v>710</v>
      </c>
      <c r="DB93" t="s">
        <v>1621</v>
      </c>
      <c r="DC93" t="s">
        <v>1622</v>
      </c>
      <c r="DD93" t="s">
        <v>1623</v>
      </c>
      <c r="DK93" t="s">
        <v>648</v>
      </c>
      <c r="DL93">
        <v>0</v>
      </c>
      <c r="DN93" t="s">
        <v>157</v>
      </c>
      <c r="DO93" t="s">
        <v>1624</v>
      </c>
      <c r="DP93" t="b">
        <v>0</v>
      </c>
    </row>
    <row r="94" spans="1:120">
      <c r="A94" t="s">
        <v>1625</v>
      </c>
      <c r="B94" t="s">
        <v>122</v>
      </c>
      <c r="C94" t="s">
        <v>1626</v>
      </c>
      <c r="D94" t="s">
        <v>124</v>
      </c>
      <c r="E94" t="s">
        <v>480</v>
      </c>
      <c r="F94" t="s">
        <v>126</v>
      </c>
      <c r="H94" t="s">
        <v>190</v>
      </c>
      <c r="I94" t="s">
        <v>191</v>
      </c>
      <c r="J94" t="s">
        <v>1627</v>
      </c>
      <c r="P94" t="s">
        <v>129</v>
      </c>
      <c r="Q94" t="b">
        <v>0</v>
      </c>
      <c r="R94" t="b">
        <v>1</v>
      </c>
      <c r="V94" t="s">
        <v>131</v>
      </c>
      <c r="W94" t="s">
        <v>132</v>
      </c>
      <c r="X94" t="s">
        <v>192</v>
      </c>
      <c r="Z94">
        <v>0</v>
      </c>
      <c r="AA94">
        <v>0</v>
      </c>
      <c r="AB94" t="s">
        <v>1628</v>
      </c>
      <c r="AD94" t="s">
        <v>1629</v>
      </c>
      <c r="AE94" t="s">
        <v>136</v>
      </c>
      <c r="AF94" t="s">
        <v>1630</v>
      </c>
      <c r="AH94">
        <v>1095</v>
      </c>
      <c r="AK94" t="s">
        <v>138</v>
      </c>
      <c r="AM94" t="s">
        <v>194</v>
      </c>
      <c r="AO94">
        <v>0</v>
      </c>
      <c r="AP94">
        <v>25</v>
      </c>
      <c r="AU94" t="s">
        <v>195</v>
      </c>
      <c r="AX94" t="b">
        <v>1</v>
      </c>
      <c r="BA94" t="s">
        <v>1631</v>
      </c>
      <c r="BC94" t="s">
        <v>592</v>
      </c>
      <c r="BD94" s="1">
        <v>43010</v>
      </c>
      <c r="BE94" t="s">
        <v>1632</v>
      </c>
      <c r="BJ94" s="1">
        <v>44105</v>
      </c>
      <c r="BS94" t="s">
        <v>148</v>
      </c>
      <c r="CB94" t="b">
        <v>0</v>
      </c>
      <c r="CE94" t="s">
        <v>1633</v>
      </c>
      <c r="CG94" s="1">
        <v>43010</v>
      </c>
      <c r="CI94" t="s">
        <v>1634</v>
      </c>
      <c r="CJ94" t="s">
        <v>181</v>
      </c>
      <c r="CK94" t="s">
        <v>231</v>
      </c>
      <c r="CM94" t="b">
        <v>0</v>
      </c>
      <c r="CN94" t="b">
        <v>1</v>
      </c>
      <c r="CO94" t="b">
        <v>1</v>
      </c>
      <c r="CQ94" t="b">
        <v>1</v>
      </c>
      <c r="CR94" t="b">
        <v>0</v>
      </c>
      <c r="CS94" t="b">
        <v>1</v>
      </c>
      <c r="CT94" t="s">
        <v>201</v>
      </c>
      <c r="CW94" t="s">
        <v>1635</v>
      </c>
      <c r="CX94">
        <v>5416</v>
      </c>
      <c r="CZ94" t="s">
        <v>203</v>
      </c>
      <c r="DC94" t="s">
        <v>1636</v>
      </c>
      <c r="DL94">
        <v>0</v>
      </c>
      <c r="DM94" t="s">
        <v>1637</v>
      </c>
      <c r="DO94" t="s">
        <v>1638</v>
      </c>
      <c r="DP94" t="b">
        <v>0</v>
      </c>
    </row>
    <row r="95" spans="1:120">
      <c r="A95" t="s">
        <v>1639</v>
      </c>
      <c r="B95" t="s">
        <v>122</v>
      </c>
      <c r="C95" t="s">
        <v>1640</v>
      </c>
      <c r="D95" t="s">
        <v>207</v>
      </c>
      <c r="E95" t="s">
        <v>416</v>
      </c>
      <c r="F95" t="s">
        <v>209</v>
      </c>
      <c r="G95" t="s">
        <v>1641</v>
      </c>
      <c r="H95" t="s">
        <v>290</v>
      </c>
      <c r="I95" t="s">
        <v>191</v>
      </c>
      <c r="J95" t="s">
        <v>1642</v>
      </c>
      <c r="M95" t="s">
        <v>1643</v>
      </c>
      <c r="N95" t="s">
        <v>1644</v>
      </c>
      <c r="P95" t="s">
        <v>165</v>
      </c>
      <c r="S95" t="s">
        <v>1645</v>
      </c>
      <c r="V95" t="s">
        <v>131</v>
      </c>
      <c r="W95" t="s">
        <v>132</v>
      </c>
      <c r="X95" t="s">
        <v>192</v>
      </c>
      <c r="Z95">
        <v>200000</v>
      </c>
      <c r="AA95">
        <v>23</v>
      </c>
      <c r="AB95" t="s">
        <v>1646</v>
      </c>
      <c r="AC95" t="s">
        <v>1647</v>
      </c>
      <c r="AD95" t="s">
        <v>1648</v>
      </c>
      <c r="AE95" t="s">
        <v>294</v>
      </c>
      <c r="AF95" t="s">
        <v>1649</v>
      </c>
      <c r="AG95" t="s">
        <v>1650</v>
      </c>
      <c r="AH95">
        <v>1100</v>
      </c>
      <c r="AI95">
        <v>118</v>
      </c>
      <c r="AJ95" t="s">
        <v>1109</v>
      </c>
      <c r="AK95" t="s">
        <v>172</v>
      </c>
      <c r="AM95" t="s">
        <v>173</v>
      </c>
      <c r="AN95" t="s">
        <v>295</v>
      </c>
      <c r="AO95">
        <v>80</v>
      </c>
      <c r="AP95">
        <v>91</v>
      </c>
      <c r="AT95" s="1">
        <v>44712</v>
      </c>
      <c r="AU95" t="s">
        <v>456</v>
      </c>
      <c r="AV95" t="s">
        <v>320</v>
      </c>
      <c r="AW95" t="s">
        <v>1651</v>
      </c>
      <c r="AX95" t="b">
        <v>1</v>
      </c>
      <c r="AY95" t="s">
        <v>222</v>
      </c>
      <c r="BA95" t="s">
        <v>1652</v>
      </c>
      <c r="BB95" t="s">
        <v>223</v>
      </c>
      <c r="BC95" t="s">
        <v>299</v>
      </c>
      <c r="BD95" s="1">
        <v>43467</v>
      </c>
      <c r="BE95" t="s">
        <v>1653</v>
      </c>
      <c r="BH95" t="s">
        <v>1654</v>
      </c>
      <c r="BI95" t="s">
        <v>138</v>
      </c>
      <c r="BJ95" s="1">
        <v>44712</v>
      </c>
      <c r="BK95" t="b">
        <v>0</v>
      </c>
      <c r="BR95" t="s">
        <v>1655</v>
      </c>
      <c r="BS95" t="s">
        <v>228</v>
      </c>
      <c r="BT95" t="b">
        <v>0</v>
      </c>
      <c r="BV95" s="1">
        <v>44712</v>
      </c>
      <c r="BX95" s="1">
        <v>44712</v>
      </c>
      <c r="CA95" t="s">
        <v>229</v>
      </c>
      <c r="CB95" t="b">
        <v>0</v>
      </c>
      <c r="CD95" t="s">
        <v>150</v>
      </c>
      <c r="CE95" t="s">
        <v>1656</v>
      </c>
      <c r="CG95" s="1">
        <v>43467</v>
      </c>
      <c r="CI95" t="s">
        <v>1657</v>
      </c>
      <c r="CJ95" t="s">
        <v>259</v>
      </c>
      <c r="CK95" t="s">
        <v>1176</v>
      </c>
      <c r="CT95" t="s">
        <v>201</v>
      </c>
      <c r="CW95" t="s">
        <v>1658</v>
      </c>
      <c r="CX95">
        <v>17400</v>
      </c>
      <c r="CZ95" t="s">
        <v>996</v>
      </c>
      <c r="DB95" t="s">
        <v>1659</v>
      </c>
      <c r="DC95" t="s">
        <v>1660</v>
      </c>
      <c r="DF95" t="s">
        <v>1661</v>
      </c>
      <c r="DJ95" t="s">
        <v>348</v>
      </c>
      <c r="DK95" t="s">
        <v>155</v>
      </c>
      <c r="DL95">
        <v>0</v>
      </c>
      <c r="DM95" t="s">
        <v>1662</v>
      </c>
      <c r="DN95" t="s">
        <v>266</v>
      </c>
      <c r="DO95" t="s">
        <v>1663</v>
      </c>
    </row>
    <row r="96" spans="1:120">
      <c r="A96" t="s">
        <v>1664</v>
      </c>
      <c r="B96" t="s">
        <v>122</v>
      </c>
      <c r="C96" t="s">
        <v>1665</v>
      </c>
      <c r="D96" t="s">
        <v>687</v>
      </c>
      <c r="E96" t="s">
        <v>270</v>
      </c>
      <c r="F96" t="s">
        <v>126</v>
      </c>
      <c r="H96" t="s">
        <v>314</v>
      </c>
      <c r="I96" t="s">
        <v>315</v>
      </c>
      <c r="J96" t="s">
        <v>1666</v>
      </c>
      <c r="P96" t="s">
        <v>129</v>
      </c>
      <c r="V96" t="s">
        <v>131</v>
      </c>
      <c r="W96" t="s">
        <v>1667</v>
      </c>
      <c r="X96" t="s">
        <v>192</v>
      </c>
      <c r="Z96">
        <v>0</v>
      </c>
      <c r="AA96">
        <v>0</v>
      </c>
      <c r="AD96" t="s">
        <v>1668</v>
      </c>
      <c r="AE96" t="s">
        <v>136</v>
      </c>
      <c r="AH96">
        <v>0</v>
      </c>
      <c r="AJ96" t="s">
        <v>494</v>
      </c>
      <c r="AK96" t="s">
        <v>404</v>
      </c>
      <c r="AM96" t="s">
        <v>194</v>
      </c>
      <c r="AO96">
        <v>0</v>
      </c>
      <c r="AP96">
        <v>1</v>
      </c>
      <c r="AU96" t="s">
        <v>1669</v>
      </c>
      <c r="AX96" t="b">
        <v>1</v>
      </c>
      <c r="BC96" t="s">
        <v>143</v>
      </c>
      <c r="BD96" s="1">
        <v>42370</v>
      </c>
      <c r="BE96" t="s">
        <v>1670</v>
      </c>
      <c r="BJ96" s="1">
        <v>43830</v>
      </c>
      <c r="BK96" t="b">
        <v>0</v>
      </c>
      <c r="BS96" t="s">
        <v>148</v>
      </c>
      <c r="CA96" t="s">
        <v>149</v>
      </c>
      <c r="CB96" t="b">
        <v>0</v>
      </c>
      <c r="CD96" t="s">
        <v>150</v>
      </c>
      <c r="CE96" t="s">
        <v>1671</v>
      </c>
      <c r="CG96" s="1">
        <v>42370</v>
      </c>
      <c r="CT96" t="s">
        <v>152</v>
      </c>
      <c r="CW96" t="s">
        <v>1672</v>
      </c>
      <c r="CX96">
        <v>1416</v>
      </c>
      <c r="CZ96" t="s">
        <v>1673</v>
      </c>
      <c r="DC96" t="s">
        <v>1674</v>
      </c>
      <c r="DL96">
        <v>0</v>
      </c>
      <c r="DM96" t="s">
        <v>1675</v>
      </c>
      <c r="DN96" t="s">
        <v>235</v>
      </c>
      <c r="DO96" t="s">
        <v>1676</v>
      </c>
      <c r="DP96" t="b">
        <v>0</v>
      </c>
    </row>
    <row r="97" spans="1:120">
      <c r="A97" t="s">
        <v>1677</v>
      </c>
      <c r="B97" t="s">
        <v>122</v>
      </c>
      <c r="C97" t="s">
        <v>1678</v>
      </c>
      <c r="D97" t="s">
        <v>207</v>
      </c>
      <c r="E97" t="s">
        <v>314</v>
      </c>
      <c r="F97" t="s">
        <v>209</v>
      </c>
      <c r="H97" t="s">
        <v>588</v>
      </c>
      <c r="I97" t="s">
        <v>589</v>
      </c>
      <c r="J97" t="s">
        <v>1679</v>
      </c>
      <c r="P97" t="s">
        <v>129</v>
      </c>
      <c r="S97" t="s">
        <v>266</v>
      </c>
      <c r="W97" t="s">
        <v>132</v>
      </c>
      <c r="X97" t="s">
        <v>192</v>
      </c>
      <c r="Z97">
        <v>70000</v>
      </c>
      <c r="AA97">
        <v>7</v>
      </c>
      <c r="AD97" t="s">
        <v>1680</v>
      </c>
      <c r="AE97" t="s">
        <v>217</v>
      </c>
      <c r="AH97">
        <v>794</v>
      </c>
      <c r="AJ97" t="s">
        <v>494</v>
      </c>
      <c r="AK97" t="s">
        <v>219</v>
      </c>
      <c r="AM97" t="s">
        <v>319</v>
      </c>
      <c r="AO97">
        <v>80</v>
      </c>
      <c r="AP97">
        <v>7</v>
      </c>
      <c r="AT97" s="1">
        <v>44868</v>
      </c>
      <c r="AU97" t="s">
        <v>139</v>
      </c>
      <c r="AW97" t="s">
        <v>1681</v>
      </c>
      <c r="AX97" t="b">
        <v>0</v>
      </c>
      <c r="AY97" t="s">
        <v>222</v>
      </c>
      <c r="BC97" t="s">
        <v>339</v>
      </c>
      <c r="BD97" s="1">
        <v>43773</v>
      </c>
      <c r="BE97" t="s">
        <v>1682</v>
      </c>
      <c r="BF97" t="s">
        <v>253</v>
      </c>
      <c r="BH97" t="s">
        <v>961</v>
      </c>
      <c r="BI97" t="s">
        <v>147</v>
      </c>
      <c r="BJ97" s="1">
        <v>44868</v>
      </c>
      <c r="BK97" t="b">
        <v>0</v>
      </c>
      <c r="BS97" t="s">
        <v>148</v>
      </c>
      <c r="BU97" t="s">
        <v>1683</v>
      </c>
      <c r="BV97" s="1">
        <v>44868</v>
      </c>
      <c r="BX97" s="1">
        <v>44868</v>
      </c>
      <c r="CA97" t="s">
        <v>663</v>
      </c>
      <c r="CB97" t="b">
        <v>0</v>
      </c>
      <c r="CD97" t="s">
        <v>150</v>
      </c>
      <c r="CE97" t="s">
        <v>1684</v>
      </c>
      <c r="CG97" s="1">
        <v>43773</v>
      </c>
      <c r="CL97" s="1">
        <v>44500</v>
      </c>
      <c r="CT97" t="s">
        <v>162</v>
      </c>
      <c r="CW97" t="s">
        <v>1685</v>
      </c>
      <c r="CX97">
        <v>2400</v>
      </c>
      <c r="CY97" t="s">
        <v>1686</v>
      </c>
      <c r="CZ97" t="s">
        <v>130</v>
      </c>
      <c r="DB97" t="s">
        <v>1687</v>
      </c>
      <c r="DC97" t="s">
        <v>185</v>
      </c>
      <c r="DF97" t="s">
        <v>1688</v>
      </c>
      <c r="DL97">
        <v>1</v>
      </c>
      <c r="DM97" t="s">
        <v>1689</v>
      </c>
      <c r="DN97" t="s">
        <v>266</v>
      </c>
      <c r="DO97" t="s">
        <v>933</v>
      </c>
      <c r="DP97" t="b">
        <v>0</v>
      </c>
    </row>
    <row r="98" spans="1:120">
      <c r="A98" t="s">
        <v>1690</v>
      </c>
      <c r="B98" t="s">
        <v>122</v>
      </c>
      <c r="C98" t="s">
        <v>1691</v>
      </c>
      <c r="D98" t="s">
        <v>207</v>
      </c>
      <c r="E98" t="s">
        <v>570</v>
      </c>
      <c r="F98" t="s">
        <v>209</v>
      </c>
      <c r="H98" t="s">
        <v>162</v>
      </c>
      <c r="I98" t="s">
        <v>163</v>
      </c>
      <c r="O98" t="b">
        <v>1</v>
      </c>
      <c r="P98" t="s">
        <v>165</v>
      </c>
      <c r="W98" t="s">
        <v>132</v>
      </c>
      <c r="X98" t="s">
        <v>133</v>
      </c>
      <c r="Z98">
        <v>149760</v>
      </c>
      <c r="AA98">
        <v>12</v>
      </c>
      <c r="AC98" t="s">
        <v>1692</v>
      </c>
      <c r="AD98" t="s">
        <v>1693</v>
      </c>
      <c r="AE98" t="s">
        <v>217</v>
      </c>
      <c r="AH98">
        <v>765</v>
      </c>
      <c r="AI98">
        <v>337</v>
      </c>
      <c r="AJ98" t="s">
        <v>171</v>
      </c>
      <c r="AK98" t="s">
        <v>172</v>
      </c>
      <c r="AM98" t="s">
        <v>173</v>
      </c>
      <c r="AO98">
        <v>80</v>
      </c>
      <c r="AP98">
        <v>418</v>
      </c>
      <c r="AQ98">
        <v>7</v>
      </c>
      <c r="AT98" s="1">
        <v>45262</v>
      </c>
      <c r="AU98" t="s">
        <v>573</v>
      </c>
      <c r="AV98" t="s">
        <v>140</v>
      </c>
      <c r="AW98" t="s">
        <v>1694</v>
      </c>
      <c r="AX98" t="b">
        <v>1</v>
      </c>
      <c r="AY98" t="s">
        <v>222</v>
      </c>
      <c r="AZ98" t="b">
        <v>1</v>
      </c>
      <c r="BB98" t="s">
        <v>298</v>
      </c>
      <c r="BC98" t="s">
        <v>405</v>
      </c>
      <c r="BD98" s="1">
        <v>43802</v>
      </c>
      <c r="BE98" t="s">
        <v>1695</v>
      </c>
      <c r="BF98" t="s">
        <v>253</v>
      </c>
      <c r="BH98" t="s">
        <v>594</v>
      </c>
      <c r="BI98" t="s">
        <v>138</v>
      </c>
      <c r="BJ98" s="1">
        <v>45262</v>
      </c>
      <c r="BK98" t="b">
        <v>0</v>
      </c>
      <c r="BS98" t="s">
        <v>148</v>
      </c>
      <c r="BT98" t="b">
        <v>0</v>
      </c>
      <c r="BV98" s="1">
        <v>45262</v>
      </c>
      <c r="BX98" s="1">
        <v>44897</v>
      </c>
      <c r="CA98" t="s">
        <v>229</v>
      </c>
      <c r="CB98" t="b">
        <v>0</v>
      </c>
      <c r="CD98" t="s">
        <v>537</v>
      </c>
      <c r="CE98" t="s">
        <v>1696</v>
      </c>
      <c r="CG98" s="1">
        <v>43802</v>
      </c>
      <c r="CT98" t="s">
        <v>162</v>
      </c>
      <c r="CW98" t="s">
        <v>1697</v>
      </c>
      <c r="CX98">
        <v>162</v>
      </c>
      <c r="CZ98" t="s">
        <v>1698</v>
      </c>
      <c r="DB98" t="s">
        <v>1699</v>
      </c>
      <c r="DC98" t="s">
        <v>185</v>
      </c>
      <c r="DG98" t="b">
        <v>1</v>
      </c>
      <c r="DJ98" t="s">
        <v>348</v>
      </c>
      <c r="DK98" t="s">
        <v>155</v>
      </c>
      <c r="DL98">
        <v>0</v>
      </c>
      <c r="DM98" t="s">
        <v>1700</v>
      </c>
      <c r="DN98" t="s">
        <v>266</v>
      </c>
      <c r="DO98" t="s">
        <v>1701</v>
      </c>
      <c r="DP98" t="b">
        <v>0</v>
      </c>
    </row>
    <row r="99" spans="1:120">
      <c r="A99" t="s">
        <v>1702</v>
      </c>
      <c r="B99" t="s">
        <v>122</v>
      </c>
      <c r="C99" t="s">
        <v>1703</v>
      </c>
      <c r="D99" t="s">
        <v>207</v>
      </c>
      <c r="E99" t="s">
        <v>570</v>
      </c>
      <c r="F99" t="s">
        <v>209</v>
      </c>
      <c r="H99" t="s">
        <v>588</v>
      </c>
      <c r="I99" t="s">
        <v>589</v>
      </c>
      <c r="J99" t="s">
        <v>1704</v>
      </c>
      <c r="O99" t="b">
        <v>1</v>
      </c>
      <c r="P99" t="s">
        <v>165</v>
      </c>
      <c r="Q99" t="b">
        <v>0</v>
      </c>
      <c r="S99" t="s">
        <v>1705</v>
      </c>
      <c r="V99" t="s">
        <v>131</v>
      </c>
      <c r="W99" t="s">
        <v>132</v>
      </c>
      <c r="X99" t="s">
        <v>133</v>
      </c>
      <c r="Z99">
        <v>450000</v>
      </c>
      <c r="AA99">
        <v>100</v>
      </c>
      <c r="AB99" t="s">
        <v>1706</v>
      </c>
      <c r="AC99" t="s">
        <v>1707</v>
      </c>
      <c r="AD99" t="s">
        <v>1708</v>
      </c>
      <c r="AE99" t="s">
        <v>217</v>
      </c>
      <c r="AH99">
        <v>1255</v>
      </c>
      <c r="AI99">
        <v>202</v>
      </c>
      <c r="AJ99" t="s">
        <v>137</v>
      </c>
      <c r="AK99" t="s">
        <v>219</v>
      </c>
      <c r="AM99" t="s">
        <v>1709</v>
      </c>
      <c r="AO99">
        <v>100</v>
      </c>
      <c r="AP99">
        <v>106</v>
      </c>
      <c r="AT99" s="1">
        <v>45137</v>
      </c>
      <c r="AU99" t="s">
        <v>783</v>
      </c>
      <c r="AV99" t="s">
        <v>425</v>
      </c>
      <c r="AW99" t="s">
        <v>1710</v>
      </c>
      <c r="AX99" t="b">
        <v>1</v>
      </c>
      <c r="AY99" t="s">
        <v>276</v>
      </c>
      <c r="BB99" t="s">
        <v>223</v>
      </c>
      <c r="BC99" t="s">
        <v>143</v>
      </c>
      <c r="BD99" s="1">
        <v>43312</v>
      </c>
      <c r="BE99" t="s">
        <v>1711</v>
      </c>
      <c r="BF99" t="s">
        <v>253</v>
      </c>
      <c r="BH99" t="s">
        <v>430</v>
      </c>
      <c r="BI99" t="s">
        <v>255</v>
      </c>
      <c r="BJ99" s="1">
        <v>45137</v>
      </c>
      <c r="BK99" t="b">
        <v>1</v>
      </c>
      <c r="BS99" t="s">
        <v>228</v>
      </c>
      <c r="BT99" t="b">
        <v>1</v>
      </c>
      <c r="BU99" t="s">
        <v>1712</v>
      </c>
      <c r="BV99" s="1">
        <v>45137</v>
      </c>
      <c r="BX99" s="1">
        <v>44772</v>
      </c>
      <c r="CA99" t="s">
        <v>229</v>
      </c>
      <c r="CB99" t="b">
        <v>1</v>
      </c>
      <c r="CD99" t="s">
        <v>150</v>
      </c>
      <c r="CE99" t="s">
        <v>1713</v>
      </c>
      <c r="CG99" s="1">
        <v>43312</v>
      </c>
      <c r="CH99" t="s">
        <v>1714</v>
      </c>
      <c r="CI99" t="s">
        <v>1715</v>
      </c>
      <c r="CJ99" t="s">
        <v>259</v>
      </c>
      <c r="CK99" t="s">
        <v>1716</v>
      </c>
      <c r="CR99" t="b">
        <v>0</v>
      </c>
      <c r="CS99" t="b">
        <v>0</v>
      </c>
      <c r="CT99" t="s">
        <v>162</v>
      </c>
      <c r="CW99" t="s">
        <v>1717</v>
      </c>
      <c r="CX99">
        <v>13360</v>
      </c>
      <c r="CY99" t="s">
        <v>1718</v>
      </c>
      <c r="CZ99" t="s">
        <v>1719</v>
      </c>
      <c r="DB99" t="s">
        <v>1720</v>
      </c>
      <c r="DC99" t="s">
        <v>1721</v>
      </c>
      <c r="DD99" t="s">
        <v>626</v>
      </c>
      <c r="DJ99" t="s">
        <v>794</v>
      </c>
      <c r="DK99" t="s">
        <v>713</v>
      </c>
      <c r="DL99">
        <v>2</v>
      </c>
      <c r="DM99" t="s">
        <v>1722</v>
      </c>
      <c r="DN99" t="s">
        <v>235</v>
      </c>
      <c r="DO99" t="s">
        <v>1723</v>
      </c>
      <c r="DP99" t="b">
        <v>0</v>
      </c>
    </row>
    <row r="100" spans="1:120">
      <c r="A100" t="s">
        <v>1724</v>
      </c>
      <c r="B100" t="s">
        <v>122</v>
      </c>
      <c r="C100" t="s">
        <v>1725</v>
      </c>
      <c r="D100" t="s">
        <v>207</v>
      </c>
      <c r="E100" t="s">
        <v>208</v>
      </c>
      <c r="F100" t="s">
        <v>209</v>
      </c>
      <c r="G100" t="s">
        <v>1726</v>
      </c>
      <c r="H100" t="s">
        <v>290</v>
      </c>
      <c r="I100" t="s">
        <v>191</v>
      </c>
      <c r="O100" t="b">
        <v>1</v>
      </c>
      <c r="P100" t="s">
        <v>165</v>
      </c>
      <c r="S100" t="s">
        <v>1727</v>
      </c>
      <c r="W100" t="s">
        <v>132</v>
      </c>
      <c r="X100" t="s">
        <v>192</v>
      </c>
      <c r="Z100">
        <v>521625</v>
      </c>
      <c r="AA100">
        <v>40</v>
      </c>
      <c r="AC100" t="s">
        <v>1728</v>
      </c>
      <c r="AD100" t="s">
        <v>185</v>
      </c>
      <c r="AE100" t="s">
        <v>530</v>
      </c>
      <c r="AF100" t="s">
        <v>1729</v>
      </c>
      <c r="AH100">
        <v>736</v>
      </c>
      <c r="AI100">
        <v>196</v>
      </c>
      <c r="AJ100" t="s">
        <v>171</v>
      </c>
      <c r="AK100" t="s">
        <v>219</v>
      </c>
      <c r="AM100" t="s">
        <v>173</v>
      </c>
      <c r="AN100" t="s">
        <v>1730</v>
      </c>
      <c r="AO100">
        <v>75</v>
      </c>
      <c r="AP100">
        <v>177</v>
      </c>
      <c r="AQ100">
        <v>17</v>
      </c>
      <c r="AT100" s="1">
        <v>44926</v>
      </c>
      <c r="AU100" t="s">
        <v>456</v>
      </c>
      <c r="AX100" t="b">
        <v>1</v>
      </c>
      <c r="AY100" t="s">
        <v>276</v>
      </c>
      <c r="AZ100" t="b">
        <v>1</v>
      </c>
      <c r="BB100" t="s">
        <v>298</v>
      </c>
      <c r="BC100" t="s">
        <v>299</v>
      </c>
      <c r="BD100" s="1">
        <v>43831</v>
      </c>
      <c r="BE100" t="s">
        <v>1731</v>
      </c>
      <c r="BF100" t="s">
        <v>145</v>
      </c>
      <c r="BH100" t="s">
        <v>226</v>
      </c>
      <c r="BI100" t="s">
        <v>138</v>
      </c>
      <c r="BJ100" s="1">
        <v>44926</v>
      </c>
      <c r="BK100" t="b">
        <v>1</v>
      </c>
      <c r="BS100" t="s">
        <v>228</v>
      </c>
      <c r="BT100" t="b">
        <v>0</v>
      </c>
      <c r="BV100" s="1">
        <v>44926</v>
      </c>
      <c r="BW100" s="1">
        <v>44582</v>
      </c>
      <c r="BX100" s="1">
        <v>44926</v>
      </c>
      <c r="CA100" t="s">
        <v>229</v>
      </c>
      <c r="CB100" t="b">
        <v>0</v>
      </c>
      <c r="CD100" t="s">
        <v>537</v>
      </c>
      <c r="CE100" t="s">
        <v>1732</v>
      </c>
      <c r="CG100" s="1">
        <v>43831</v>
      </c>
      <c r="CT100" t="s">
        <v>201</v>
      </c>
      <c r="CW100" t="s">
        <v>1733</v>
      </c>
      <c r="CX100">
        <v>3600</v>
      </c>
      <c r="CZ100" t="s">
        <v>470</v>
      </c>
      <c r="DB100" t="s">
        <v>1734</v>
      </c>
      <c r="DC100" t="s">
        <v>185</v>
      </c>
      <c r="DG100" t="b">
        <v>1</v>
      </c>
      <c r="DJ100" t="s">
        <v>233</v>
      </c>
      <c r="DL100">
        <v>3</v>
      </c>
      <c r="DM100" t="s">
        <v>1735</v>
      </c>
      <c r="DN100" t="s">
        <v>235</v>
      </c>
      <c r="DO100" t="s">
        <v>1736</v>
      </c>
    </row>
    <row r="101" spans="1:120">
      <c r="A101" t="s">
        <v>1737</v>
      </c>
      <c r="B101" t="s">
        <v>122</v>
      </c>
      <c r="D101" t="s">
        <v>124</v>
      </c>
      <c r="E101" t="s">
        <v>383</v>
      </c>
      <c r="F101" t="s">
        <v>126</v>
      </c>
      <c r="H101" t="s">
        <v>588</v>
      </c>
      <c r="I101" t="s">
        <v>589</v>
      </c>
      <c r="J101" t="s">
        <v>1738</v>
      </c>
      <c r="P101" t="s">
        <v>129</v>
      </c>
      <c r="R101" t="b">
        <v>1</v>
      </c>
      <c r="V101" t="s">
        <v>131</v>
      </c>
      <c r="W101" t="s">
        <v>132</v>
      </c>
      <c r="Z101">
        <v>0</v>
      </c>
      <c r="AA101">
        <v>0</v>
      </c>
      <c r="AD101" t="s">
        <v>1739</v>
      </c>
      <c r="AE101" t="s">
        <v>136</v>
      </c>
      <c r="AF101" t="s">
        <v>1740</v>
      </c>
      <c r="AH101">
        <v>1715</v>
      </c>
      <c r="AK101" t="s">
        <v>138</v>
      </c>
      <c r="AM101" t="s">
        <v>194</v>
      </c>
      <c r="AO101">
        <v>0</v>
      </c>
      <c r="AP101">
        <v>4</v>
      </c>
      <c r="AU101" t="s">
        <v>139</v>
      </c>
      <c r="AX101" t="b">
        <v>0</v>
      </c>
      <c r="BC101" t="s">
        <v>390</v>
      </c>
      <c r="BD101" s="1">
        <v>42146</v>
      </c>
      <c r="BE101" t="s">
        <v>1741</v>
      </c>
      <c r="BJ101" s="1">
        <v>43861</v>
      </c>
      <c r="BS101" t="s">
        <v>148</v>
      </c>
      <c r="CB101" t="b">
        <v>0</v>
      </c>
      <c r="CE101" t="s">
        <v>1742</v>
      </c>
      <c r="CG101" s="1">
        <v>42146</v>
      </c>
      <c r="CJ101" t="s">
        <v>181</v>
      </c>
      <c r="CK101" t="s">
        <v>231</v>
      </c>
      <c r="CQ101" t="b">
        <v>1</v>
      </c>
      <c r="CT101" t="s">
        <v>162</v>
      </c>
      <c r="CW101" t="s">
        <v>1743</v>
      </c>
      <c r="CX101">
        <v>9</v>
      </c>
      <c r="CZ101" t="s">
        <v>130</v>
      </c>
      <c r="DC101" t="s">
        <v>185</v>
      </c>
      <c r="DL101">
        <v>0</v>
      </c>
      <c r="DM101" t="s">
        <v>1744</v>
      </c>
      <c r="DP101" t="b">
        <v>0</v>
      </c>
    </row>
    <row r="102" spans="1:120">
      <c r="A102" t="s">
        <v>1745</v>
      </c>
      <c r="B102" t="s">
        <v>122</v>
      </c>
      <c r="C102" t="s">
        <v>1746</v>
      </c>
      <c r="D102" t="s">
        <v>124</v>
      </c>
      <c r="E102" t="s">
        <v>270</v>
      </c>
      <c r="F102" t="s">
        <v>126</v>
      </c>
      <c r="H102" t="s">
        <v>270</v>
      </c>
      <c r="I102" t="s">
        <v>315</v>
      </c>
      <c r="J102" t="s">
        <v>1747</v>
      </c>
      <c r="P102" t="s">
        <v>129</v>
      </c>
      <c r="R102" t="b">
        <v>1</v>
      </c>
      <c r="S102" t="s">
        <v>1748</v>
      </c>
      <c r="V102" t="s">
        <v>131</v>
      </c>
      <c r="W102" t="s">
        <v>132</v>
      </c>
      <c r="X102" t="s">
        <v>192</v>
      </c>
      <c r="Z102">
        <v>0</v>
      </c>
      <c r="AA102">
        <v>0</v>
      </c>
      <c r="AD102" t="s">
        <v>1749</v>
      </c>
      <c r="AE102" t="s">
        <v>217</v>
      </c>
      <c r="AH102">
        <v>1126</v>
      </c>
      <c r="AJ102" t="s">
        <v>494</v>
      </c>
      <c r="AK102" t="s">
        <v>138</v>
      </c>
      <c r="AM102" t="s">
        <v>319</v>
      </c>
      <c r="AO102">
        <v>0</v>
      </c>
      <c r="AP102">
        <v>8</v>
      </c>
      <c r="AU102" t="s">
        <v>195</v>
      </c>
      <c r="AV102" t="s">
        <v>320</v>
      </c>
      <c r="AX102" t="b">
        <v>1</v>
      </c>
      <c r="BC102" t="s">
        <v>143</v>
      </c>
      <c r="BD102" s="1">
        <v>43012</v>
      </c>
      <c r="BE102" t="s">
        <v>1750</v>
      </c>
      <c r="BH102" t="s">
        <v>407</v>
      </c>
      <c r="BI102" t="s">
        <v>1751</v>
      </c>
      <c r="BJ102" s="1">
        <v>44107</v>
      </c>
      <c r="BS102" t="s">
        <v>148</v>
      </c>
      <c r="CB102" t="b">
        <v>0</v>
      </c>
      <c r="CD102" t="s">
        <v>150</v>
      </c>
      <c r="CE102" t="s">
        <v>1752</v>
      </c>
      <c r="CG102" s="1">
        <v>43012</v>
      </c>
      <c r="CJ102" t="s">
        <v>259</v>
      </c>
      <c r="CK102" t="s">
        <v>231</v>
      </c>
      <c r="CP102" t="b">
        <v>1</v>
      </c>
      <c r="CT102" t="s">
        <v>152</v>
      </c>
      <c r="CW102" t="s">
        <v>1753</v>
      </c>
      <c r="CX102">
        <v>270</v>
      </c>
      <c r="CZ102" t="s">
        <v>203</v>
      </c>
      <c r="DC102" t="s">
        <v>1754</v>
      </c>
      <c r="DL102">
        <v>0</v>
      </c>
      <c r="DM102" t="s">
        <v>1755</v>
      </c>
      <c r="DN102" t="s">
        <v>157</v>
      </c>
      <c r="DO102" t="s">
        <v>1756</v>
      </c>
      <c r="DP102" t="b">
        <v>0</v>
      </c>
    </row>
    <row r="103" spans="1:120">
      <c r="A103" t="s">
        <v>1757</v>
      </c>
      <c r="B103" t="s">
        <v>122</v>
      </c>
      <c r="C103" t="s">
        <v>1758</v>
      </c>
      <c r="D103" t="s">
        <v>207</v>
      </c>
      <c r="E103" t="s">
        <v>208</v>
      </c>
      <c r="F103" t="s">
        <v>209</v>
      </c>
      <c r="G103" t="s">
        <v>1759</v>
      </c>
      <c r="H103" t="s">
        <v>162</v>
      </c>
      <c r="I103" t="s">
        <v>163</v>
      </c>
      <c r="P103" t="s">
        <v>165</v>
      </c>
      <c r="S103" t="s">
        <v>130</v>
      </c>
      <c r="V103" t="s">
        <v>131</v>
      </c>
      <c r="W103" t="s">
        <v>132</v>
      </c>
      <c r="X103" t="s">
        <v>192</v>
      </c>
      <c r="Z103">
        <v>484000</v>
      </c>
      <c r="AA103">
        <v>500</v>
      </c>
      <c r="AB103" t="s">
        <v>1760</v>
      </c>
      <c r="AC103" t="s">
        <v>1761</v>
      </c>
      <c r="AD103" t="s">
        <v>1762</v>
      </c>
      <c r="AE103" t="s">
        <v>217</v>
      </c>
      <c r="AF103" t="s">
        <v>1763</v>
      </c>
      <c r="AH103">
        <v>2350</v>
      </c>
      <c r="AJ103" t="s">
        <v>247</v>
      </c>
      <c r="AK103" t="s">
        <v>219</v>
      </c>
      <c r="AM103" t="s">
        <v>319</v>
      </c>
      <c r="AO103">
        <v>80</v>
      </c>
      <c r="AP103">
        <v>221</v>
      </c>
      <c r="AQ103">
        <v>20</v>
      </c>
      <c r="AT103" s="1">
        <v>44864</v>
      </c>
      <c r="AU103" t="s">
        <v>139</v>
      </c>
      <c r="AV103" t="s">
        <v>1764</v>
      </c>
      <c r="AW103" t="s">
        <v>1765</v>
      </c>
      <c r="AX103" t="b">
        <v>1</v>
      </c>
      <c r="AY103" t="s">
        <v>142</v>
      </c>
      <c r="AZ103" t="b">
        <v>0</v>
      </c>
      <c r="BB103" t="s">
        <v>223</v>
      </c>
      <c r="BC103" t="s">
        <v>143</v>
      </c>
      <c r="BD103" s="1">
        <v>42217</v>
      </c>
      <c r="BE103" t="s">
        <v>1766</v>
      </c>
      <c r="BF103" t="s">
        <v>145</v>
      </c>
      <c r="BH103" t="s">
        <v>1767</v>
      </c>
      <c r="BI103" t="s">
        <v>147</v>
      </c>
      <c r="BJ103" s="1">
        <v>44864</v>
      </c>
      <c r="BK103" t="b">
        <v>1</v>
      </c>
      <c r="BO103" t="s">
        <v>1768</v>
      </c>
      <c r="BP103" t="s">
        <v>157</v>
      </c>
      <c r="BQ103" t="s">
        <v>1172</v>
      </c>
      <c r="BR103" t="s">
        <v>1769</v>
      </c>
      <c r="BS103" t="s">
        <v>148</v>
      </c>
      <c r="BT103" t="b">
        <v>0</v>
      </c>
      <c r="BU103" t="s">
        <v>1770</v>
      </c>
      <c r="BV103" s="1">
        <v>44864</v>
      </c>
      <c r="BW103" s="1">
        <v>44582</v>
      </c>
      <c r="BX103" s="1">
        <v>44864</v>
      </c>
      <c r="CA103" t="s">
        <v>178</v>
      </c>
      <c r="CB103" t="b">
        <v>0</v>
      </c>
      <c r="CD103" t="s">
        <v>537</v>
      </c>
      <c r="CE103" t="s">
        <v>1771</v>
      </c>
      <c r="CG103" s="1">
        <v>42217</v>
      </c>
      <c r="CH103" t="s">
        <v>1772</v>
      </c>
      <c r="CJ103" t="s">
        <v>620</v>
      </c>
      <c r="CK103" t="s">
        <v>1773</v>
      </c>
      <c r="CT103" t="s">
        <v>162</v>
      </c>
      <c r="CW103" t="s">
        <v>1774</v>
      </c>
      <c r="CX103">
        <v>23000</v>
      </c>
      <c r="CY103" t="s">
        <v>1775</v>
      </c>
      <c r="CZ103" t="s">
        <v>130</v>
      </c>
      <c r="DB103" t="s">
        <v>1776</v>
      </c>
      <c r="DC103" t="s">
        <v>1777</v>
      </c>
      <c r="DF103" t="s">
        <v>1778</v>
      </c>
      <c r="DG103" t="b">
        <v>0</v>
      </c>
      <c r="DJ103" t="s">
        <v>233</v>
      </c>
      <c r="DL103">
        <v>2</v>
      </c>
      <c r="DM103" t="s">
        <v>1779</v>
      </c>
      <c r="DN103" t="s">
        <v>235</v>
      </c>
      <c r="DO103" t="s">
        <v>1780</v>
      </c>
    </row>
    <row r="104" spans="1:120">
      <c r="A104" t="s">
        <v>1781</v>
      </c>
      <c r="B104" t="s">
        <v>122</v>
      </c>
      <c r="C104" t="s">
        <v>1782</v>
      </c>
      <c r="D104" t="s">
        <v>124</v>
      </c>
      <c r="F104" t="s">
        <v>1282</v>
      </c>
      <c r="H104" t="s">
        <v>353</v>
      </c>
      <c r="I104" t="s">
        <v>191</v>
      </c>
      <c r="P104" t="s">
        <v>165</v>
      </c>
      <c r="Q104" t="b">
        <v>0</v>
      </c>
      <c r="S104" t="s">
        <v>1028</v>
      </c>
      <c r="V104" t="s">
        <v>131</v>
      </c>
      <c r="W104" t="s">
        <v>132</v>
      </c>
      <c r="X104" t="s">
        <v>192</v>
      </c>
      <c r="Z104">
        <v>0</v>
      </c>
      <c r="AA104">
        <v>0</v>
      </c>
      <c r="AB104" t="s">
        <v>1783</v>
      </c>
      <c r="AD104" t="s">
        <v>1784</v>
      </c>
      <c r="AE104" t="s">
        <v>423</v>
      </c>
      <c r="AH104">
        <v>1836</v>
      </c>
      <c r="AJ104" t="s">
        <v>137</v>
      </c>
      <c r="AK104" t="s">
        <v>138</v>
      </c>
      <c r="AM104" t="s">
        <v>173</v>
      </c>
      <c r="AO104">
        <v>60</v>
      </c>
      <c r="AP104">
        <v>249</v>
      </c>
      <c r="AQ104">
        <v>0</v>
      </c>
      <c r="AU104" t="s">
        <v>195</v>
      </c>
      <c r="AV104" t="s">
        <v>140</v>
      </c>
      <c r="AX104" t="b">
        <v>1</v>
      </c>
      <c r="AY104" t="s">
        <v>142</v>
      </c>
      <c r="BC104" t="s">
        <v>592</v>
      </c>
      <c r="BD104" s="1">
        <v>42343</v>
      </c>
      <c r="BE104" t="s">
        <v>1785</v>
      </c>
      <c r="BH104" t="s">
        <v>1786</v>
      </c>
      <c r="BI104" t="s">
        <v>138</v>
      </c>
      <c r="BJ104" s="1">
        <v>44165</v>
      </c>
      <c r="BK104" t="b">
        <v>0</v>
      </c>
      <c r="BS104" t="s">
        <v>228</v>
      </c>
      <c r="CA104" t="s">
        <v>257</v>
      </c>
      <c r="CB104" t="b">
        <v>0</v>
      </c>
      <c r="CD104" t="s">
        <v>150</v>
      </c>
      <c r="CE104" t="s">
        <v>1787</v>
      </c>
      <c r="CG104" s="1">
        <v>42343</v>
      </c>
      <c r="CJ104" t="s">
        <v>259</v>
      </c>
      <c r="CK104" t="s">
        <v>1176</v>
      </c>
      <c r="CM104" t="b">
        <v>1</v>
      </c>
      <c r="CT104" t="s">
        <v>201</v>
      </c>
      <c r="CW104" t="s">
        <v>1788</v>
      </c>
      <c r="CX104">
        <v>56606</v>
      </c>
      <c r="CZ104" t="s">
        <v>203</v>
      </c>
      <c r="DB104" t="s">
        <v>1789</v>
      </c>
      <c r="DC104" t="s">
        <v>1790</v>
      </c>
      <c r="DL104">
        <v>0</v>
      </c>
      <c r="DM104" t="s">
        <v>1791</v>
      </c>
      <c r="DN104" t="s">
        <v>266</v>
      </c>
      <c r="DO104" t="s">
        <v>1792</v>
      </c>
      <c r="DP104" t="b">
        <v>0</v>
      </c>
    </row>
    <row r="105" spans="1:120">
      <c r="A105" t="s">
        <v>1793</v>
      </c>
      <c r="B105" t="s">
        <v>122</v>
      </c>
      <c r="C105" t="s">
        <v>1794</v>
      </c>
      <c r="D105" t="s">
        <v>207</v>
      </c>
      <c r="E105" t="s">
        <v>239</v>
      </c>
      <c r="F105" t="s">
        <v>209</v>
      </c>
      <c r="H105" t="s">
        <v>240</v>
      </c>
      <c r="I105" t="s">
        <v>241</v>
      </c>
      <c r="O105" t="b">
        <v>1</v>
      </c>
      <c r="P105" t="s">
        <v>165</v>
      </c>
      <c r="W105" t="s">
        <v>526</v>
      </c>
      <c r="X105" t="s">
        <v>244</v>
      </c>
      <c r="Z105">
        <v>570248.80000000005</v>
      </c>
      <c r="AA105">
        <v>80</v>
      </c>
      <c r="AD105" t="s">
        <v>1795</v>
      </c>
      <c r="AE105" t="s">
        <v>217</v>
      </c>
      <c r="AH105">
        <v>748</v>
      </c>
      <c r="AI105">
        <v>328</v>
      </c>
      <c r="AJ105" t="s">
        <v>171</v>
      </c>
      <c r="AK105" t="s">
        <v>219</v>
      </c>
      <c r="AM105" t="s">
        <v>173</v>
      </c>
      <c r="AO105">
        <v>100</v>
      </c>
      <c r="AP105">
        <v>59</v>
      </c>
      <c r="AT105" s="1">
        <v>44914</v>
      </c>
      <c r="AU105" t="s">
        <v>250</v>
      </c>
      <c r="AW105" t="s">
        <v>1796</v>
      </c>
      <c r="AX105" t="b">
        <v>1</v>
      </c>
      <c r="AY105" t="s">
        <v>222</v>
      </c>
      <c r="AZ105" t="b">
        <v>1</v>
      </c>
      <c r="BB105" t="s">
        <v>298</v>
      </c>
      <c r="BC105" t="s">
        <v>299</v>
      </c>
      <c r="BD105" s="1">
        <v>43819</v>
      </c>
      <c r="BE105" t="s">
        <v>1797</v>
      </c>
      <c r="BH105" t="s">
        <v>594</v>
      </c>
      <c r="BI105" t="s">
        <v>138</v>
      </c>
      <c r="BJ105" s="1">
        <v>44914</v>
      </c>
      <c r="BK105" t="b">
        <v>0</v>
      </c>
      <c r="BS105" t="s">
        <v>148</v>
      </c>
      <c r="BT105" t="b">
        <v>0</v>
      </c>
      <c r="BV105" s="1">
        <v>44914</v>
      </c>
      <c r="BX105" s="1">
        <v>44914</v>
      </c>
      <c r="CA105" t="s">
        <v>178</v>
      </c>
      <c r="CB105" t="b">
        <v>0</v>
      </c>
      <c r="CD105" t="s">
        <v>150</v>
      </c>
      <c r="CE105" t="s">
        <v>1798</v>
      </c>
      <c r="CG105" s="1">
        <v>43819</v>
      </c>
      <c r="CH105" t="s">
        <v>1799</v>
      </c>
      <c r="CJ105" t="s">
        <v>259</v>
      </c>
      <c r="CK105" t="s">
        <v>1800</v>
      </c>
      <c r="CL105" s="1">
        <v>44549</v>
      </c>
      <c r="CT105" t="s">
        <v>240</v>
      </c>
      <c r="CW105" t="s">
        <v>1801</v>
      </c>
      <c r="CX105">
        <v>100</v>
      </c>
      <c r="CZ105" t="s">
        <v>542</v>
      </c>
      <c r="DB105" t="s">
        <v>1802</v>
      </c>
      <c r="DC105" t="s">
        <v>185</v>
      </c>
      <c r="DD105" t="s">
        <v>265</v>
      </c>
      <c r="DF105" t="s">
        <v>1803</v>
      </c>
      <c r="DG105" t="b">
        <v>1</v>
      </c>
      <c r="DJ105" t="s">
        <v>348</v>
      </c>
      <c r="DL105">
        <v>3</v>
      </c>
      <c r="DN105" t="s">
        <v>266</v>
      </c>
      <c r="DO105" t="s">
        <v>1804</v>
      </c>
      <c r="DP105" t="b">
        <v>0</v>
      </c>
    </row>
    <row r="106" spans="1:120">
      <c r="A106" t="s">
        <v>1805</v>
      </c>
      <c r="B106" t="s">
        <v>122</v>
      </c>
      <c r="C106" t="s">
        <v>1806</v>
      </c>
      <c r="D106" t="s">
        <v>207</v>
      </c>
      <c r="E106" t="s">
        <v>314</v>
      </c>
      <c r="F106" t="s">
        <v>209</v>
      </c>
      <c r="H106" t="s">
        <v>190</v>
      </c>
      <c r="I106" t="s">
        <v>191</v>
      </c>
      <c r="J106" t="s">
        <v>1085</v>
      </c>
      <c r="P106" t="s">
        <v>129</v>
      </c>
      <c r="S106" t="s">
        <v>1028</v>
      </c>
      <c r="V106" t="s">
        <v>131</v>
      </c>
      <c r="X106" t="s">
        <v>192</v>
      </c>
      <c r="Z106">
        <v>92500</v>
      </c>
      <c r="AA106">
        <v>16</v>
      </c>
      <c r="AB106" t="s">
        <v>1807</v>
      </c>
      <c r="AD106" t="s">
        <v>1808</v>
      </c>
      <c r="AE106" t="s">
        <v>217</v>
      </c>
      <c r="AF106" t="s">
        <v>1809</v>
      </c>
      <c r="AH106">
        <v>1200</v>
      </c>
      <c r="AI106">
        <v>605</v>
      </c>
      <c r="AJ106" t="s">
        <v>247</v>
      </c>
      <c r="AK106" t="s">
        <v>219</v>
      </c>
      <c r="AM106" t="s">
        <v>319</v>
      </c>
      <c r="AO106">
        <v>75</v>
      </c>
      <c r="AP106">
        <v>5</v>
      </c>
      <c r="AT106" s="1">
        <v>45192</v>
      </c>
      <c r="AU106" t="s">
        <v>195</v>
      </c>
      <c r="AV106" t="s">
        <v>138</v>
      </c>
      <c r="AW106" t="s">
        <v>1810</v>
      </c>
      <c r="AX106" t="b">
        <v>1</v>
      </c>
      <c r="AY106" t="s">
        <v>276</v>
      </c>
      <c r="BC106" t="s">
        <v>1218</v>
      </c>
      <c r="BD106" s="1">
        <v>43367</v>
      </c>
      <c r="BE106" t="s">
        <v>1811</v>
      </c>
      <c r="BF106" t="s">
        <v>253</v>
      </c>
      <c r="BH106" t="s">
        <v>1031</v>
      </c>
      <c r="BI106" t="s">
        <v>147</v>
      </c>
      <c r="BJ106" s="1">
        <v>45192</v>
      </c>
      <c r="BK106" t="b">
        <v>1</v>
      </c>
      <c r="BL106" t="s">
        <v>1812</v>
      </c>
      <c r="BO106" t="s">
        <v>1813</v>
      </c>
      <c r="BP106" t="s">
        <v>235</v>
      </c>
      <c r="BQ106" t="s">
        <v>978</v>
      </c>
      <c r="BS106" t="s">
        <v>148</v>
      </c>
      <c r="BU106" t="s">
        <v>1814</v>
      </c>
      <c r="BV106" s="1">
        <v>45192</v>
      </c>
      <c r="BX106" s="1">
        <v>44827</v>
      </c>
      <c r="CA106" t="s">
        <v>178</v>
      </c>
      <c r="CB106" t="b">
        <v>0</v>
      </c>
      <c r="CD106" t="s">
        <v>150</v>
      </c>
      <c r="CE106" t="s">
        <v>1815</v>
      </c>
      <c r="CG106" s="1">
        <v>43367</v>
      </c>
      <c r="CH106" s="2" t="s">
        <v>1816</v>
      </c>
      <c r="CJ106" t="s">
        <v>259</v>
      </c>
      <c r="CK106" t="s">
        <v>1484</v>
      </c>
      <c r="CT106" t="s">
        <v>201</v>
      </c>
      <c r="CW106" t="s">
        <v>1817</v>
      </c>
      <c r="CX106">
        <v>60</v>
      </c>
      <c r="CY106" t="s">
        <v>1818</v>
      </c>
      <c r="CZ106" t="s">
        <v>203</v>
      </c>
      <c r="DB106" t="s">
        <v>1819</v>
      </c>
      <c r="DC106" t="s">
        <v>1820</v>
      </c>
      <c r="DL106">
        <v>1</v>
      </c>
      <c r="DM106" t="s">
        <v>1821</v>
      </c>
      <c r="DN106" t="s">
        <v>235</v>
      </c>
      <c r="DO106" t="s">
        <v>1822</v>
      </c>
      <c r="DP106" t="b">
        <v>0</v>
      </c>
    </row>
    <row r="107" spans="1:120">
      <c r="A107" t="s">
        <v>1823</v>
      </c>
      <c r="B107" t="s">
        <v>122</v>
      </c>
      <c r="C107" t="s">
        <v>1824</v>
      </c>
      <c r="D107" t="s">
        <v>124</v>
      </c>
      <c r="F107" t="s">
        <v>126</v>
      </c>
      <c r="H107" t="s">
        <v>353</v>
      </c>
      <c r="I107" t="s">
        <v>191</v>
      </c>
      <c r="J107" t="s">
        <v>1825</v>
      </c>
      <c r="P107" t="s">
        <v>129</v>
      </c>
      <c r="R107" t="b">
        <v>1</v>
      </c>
      <c r="V107" t="s">
        <v>131</v>
      </c>
      <c r="W107" t="s">
        <v>132</v>
      </c>
      <c r="X107" t="s">
        <v>192</v>
      </c>
      <c r="Z107">
        <v>0</v>
      </c>
      <c r="AA107">
        <v>0</v>
      </c>
      <c r="AE107" t="s">
        <v>136</v>
      </c>
      <c r="AF107" t="s">
        <v>1826</v>
      </c>
      <c r="AH107">
        <v>1886</v>
      </c>
      <c r="AK107" t="s">
        <v>138</v>
      </c>
      <c r="AM107" t="s">
        <v>194</v>
      </c>
      <c r="AO107">
        <v>5</v>
      </c>
      <c r="AP107">
        <v>3</v>
      </c>
      <c r="AU107" t="s">
        <v>358</v>
      </c>
      <c r="AX107" t="b">
        <v>1</v>
      </c>
      <c r="BC107" t="s">
        <v>390</v>
      </c>
      <c r="BD107" s="1">
        <v>41944</v>
      </c>
      <c r="BE107" t="s">
        <v>1827</v>
      </c>
      <c r="BJ107" s="1">
        <v>43830</v>
      </c>
      <c r="BS107" t="s">
        <v>148</v>
      </c>
      <c r="CB107" t="b">
        <v>0</v>
      </c>
      <c r="CE107" t="s">
        <v>1828</v>
      </c>
      <c r="CG107" s="1">
        <v>41944</v>
      </c>
      <c r="CJ107" t="s">
        <v>181</v>
      </c>
      <c r="CK107" t="s">
        <v>231</v>
      </c>
      <c r="CT107" t="s">
        <v>201</v>
      </c>
      <c r="CW107" t="s">
        <v>1829</v>
      </c>
      <c r="CX107">
        <v>595</v>
      </c>
      <c r="CZ107" t="s">
        <v>1830</v>
      </c>
      <c r="DC107" t="s">
        <v>185</v>
      </c>
      <c r="DL107">
        <v>0</v>
      </c>
      <c r="DM107" t="s">
        <v>1831</v>
      </c>
      <c r="DP107" t="b">
        <v>0</v>
      </c>
    </row>
    <row r="108" spans="1:120">
      <c r="A108" t="s">
        <v>1832</v>
      </c>
      <c r="B108" t="s">
        <v>122</v>
      </c>
      <c r="C108" t="s">
        <v>1833</v>
      </c>
      <c r="D108" t="s">
        <v>207</v>
      </c>
      <c r="E108" t="s">
        <v>314</v>
      </c>
      <c r="F108" t="s">
        <v>209</v>
      </c>
      <c r="H108" t="s">
        <v>190</v>
      </c>
      <c r="I108" t="s">
        <v>191</v>
      </c>
      <c r="J108" t="s">
        <v>1747</v>
      </c>
      <c r="P108" t="s">
        <v>129</v>
      </c>
      <c r="S108" t="s">
        <v>1028</v>
      </c>
      <c r="V108" t="s">
        <v>131</v>
      </c>
      <c r="W108" t="s">
        <v>132</v>
      </c>
      <c r="X108" t="s">
        <v>192</v>
      </c>
      <c r="Z108">
        <v>21000</v>
      </c>
      <c r="AA108">
        <v>3</v>
      </c>
      <c r="AD108" t="s">
        <v>1834</v>
      </c>
      <c r="AE108" t="s">
        <v>217</v>
      </c>
      <c r="AH108">
        <v>1566</v>
      </c>
      <c r="AI108">
        <v>269</v>
      </c>
      <c r="AJ108" t="s">
        <v>494</v>
      </c>
      <c r="AK108" t="s">
        <v>219</v>
      </c>
      <c r="AM108" t="s">
        <v>319</v>
      </c>
      <c r="AO108">
        <v>10</v>
      </c>
      <c r="AP108">
        <v>7</v>
      </c>
      <c r="AT108" s="1">
        <v>44825</v>
      </c>
      <c r="AU108" t="s">
        <v>195</v>
      </c>
      <c r="AV108" t="s">
        <v>140</v>
      </c>
      <c r="AW108" t="s">
        <v>1835</v>
      </c>
      <c r="AX108" t="b">
        <v>1</v>
      </c>
      <c r="AY108" t="s">
        <v>276</v>
      </c>
      <c r="BC108" t="s">
        <v>299</v>
      </c>
      <c r="BD108" s="1">
        <v>43000</v>
      </c>
      <c r="BE108" t="s">
        <v>1836</v>
      </c>
      <c r="BF108" t="s">
        <v>253</v>
      </c>
      <c r="BH108" t="s">
        <v>594</v>
      </c>
      <c r="BI108" t="s">
        <v>147</v>
      </c>
      <c r="BJ108" s="1">
        <v>44825</v>
      </c>
      <c r="BK108" t="b">
        <v>0</v>
      </c>
      <c r="BS108" t="s">
        <v>148</v>
      </c>
      <c r="BU108" t="s">
        <v>1837</v>
      </c>
      <c r="BV108" s="1">
        <v>44825</v>
      </c>
      <c r="BX108" s="1">
        <v>44825</v>
      </c>
      <c r="CA108" t="s">
        <v>663</v>
      </c>
      <c r="CB108" t="b">
        <v>0</v>
      </c>
      <c r="CC108" t="s">
        <v>1838</v>
      </c>
      <c r="CD108" t="s">
        <v>150</v>
      </c>
      <c r="CE108" t="s">
        <v>1839</v>
      </c>
      <c r="CG108" s="1">
        <v>43000</v>
      </c>
      <c r="CP108" t="b">
        <v>1</v>
      </c>
      <c r="CT108" t="s">
        <v>201</v>
      </c>
      <c r="CW108" t="s">
        <v>1840</v>
      </c>
      <c r="CX108">
        <v>2103</v>
      </c>
      <c r="CY108" t="s">
        <v>1841</v>
      </c>
      <c r="CZ108" t="s">
        <v>203</v>
      </c>
      <c r="DC108" t="s">
        <v>1842</v>
      </c>
      <c r="DL108">
        <v>1</v>
      </c>
      <c r="DM108" t="s">
        <v>1843</v>
      </c>
      <c r="DN108" t="s">
        <v>235</v>
      </c>
      <c r="DO108" t="s">
        <v>331</v>
      </c>
      <c r="DP108" t="b">
        <v>0</v>
      </c>
    </row>
    <row r="109" spans="1:120">
      <c r="A109" t="s">
        <v>1844</v>
      </c>
      <c r="B109" t="s">
        <v>122</v>
      </c>
      <c r="C109" t="s">
        <v>1845</v>
      </c>
      <c r="D109" t="s">
        <v>207</v>
      </c>
      <c r="E109" t="s">
        <v>416</v>
      </c>
      <c r="F109" t="s">
        <v>209</v>
      </c>
      <c r="G109" t="s">
        <v>1846</v>
      </c>
      <c r="H109" t="s">
        <v>290</v>
      </c>
      <c r="I109" t="s">
        <v>191</v>
      </c>
      <c r="J109" t="s">
        <v>1847</v>
      </c>
      <c r="P109" t="s">
        <v>165</v>
      </c>
      <c r="V109" t="s">
        <v>1848</v>
      </c>
      <c r="W109" t="s">
        <v>800</v>
      </c>
      <c r="X109" t="s">
        <v>192</v>
      </c>
      <c r="Z109">
        <v>512600</v>
      </c>
      <c r="AA109">
        <v>56</v>
      </c>
      <c r="AB109" t="s">
        <v>1849</v>
      </c>
      <c r="AC109" t="s">
        <v>1850</v>
      </c>
      <c r="AD109" t="s">
        <v>1851</v>
      </c>
      <c r="AE109" t="s">
        <v>530</v>
      </c>
      <c r="AF109" t="s">
        <v>1852</v>
      </c>
      <c r="AH109">
        <v>1346</v>
      </c>
      <c r="AI109">
        <v>144</v>
      </c>
      <c r="AJ109" t="s">
        <v>171</v>
      </c>
      <c r="AK109" t="s">
        <v>219</v>
      </c>
      <c r="AM109" t="s">
        <v>173</v>
      </c>
      <c r="AN109" t="s">
        <v>885</v>
      </c>
      <c r="AO109">
        <v>100</v>
      </c>
      <c r="AP109">
        <v>44</v>
      </c>
      <c r="AT109" s="1">
        <v>44711</v>
      </c>
      <c r="AU109" t="s">
        <v>1005</v>
      </c>
      <c r="AW109" t="s">
        <v>1853</v>
      </c>
      <c r="AX109" t="b">
        <v>1</v>
      </c>
      <c r="AY109" t="s">
        <v>222</v>
      </c>
      <c r="AZ109" t="b">
        <v>1</v>
      </c>
      <c r="BA109" t="s">
        <v>1854</v>
      </c>
      <c r="BB109" t="s">
        <v>298</v>
      </c>
      <c r="BC109" t="s">
        <v>727</v>
      </c>
      <c r="BD109" s="1">
        <v>43221</v>
      </c>
      <c r="BE109" t="s">
        <v>1855</v>
      </c>
      <c r="BF109" t="s">
        <v>746</v>
      </c>
      <c r="BH109" t="s">
        <v>1856</v>
      </c>
      <c r="BI109" t="s">
        <v>138</v>
      </c>
      <c r="BJ109" s="1">
        <v>44711</v>
      </c>
      <c r="BK109" t="b">
        <v>1</v>
      </c>
      <c r="BL109" t="s">
        <v>1857</v>
      </c>
      <c r="BO109" t="s">
        <v>378</v>
      </c>
      <c r="BQ109" t="s">
        <v>978</v>
      </c>
      <c r="BR109" t="s">
        <v>1858</v>
      </c>
      <c r="BS109" t="s">
        <v>148</v>
      </c>
      <c r="BT109" t="b">
        <v>1</v>
      </c>
      <c r="BV109" s="1">
        <v>44711</v>
      </c>
      <c r="BW109" s="1">
        <v>44651</v>
      </c>
      <c r="BX109" s="1">
        <v>44711</v>
      </c>
      <c r="CA109" t="s">
        <v>178</v>
      </c>
      <c r="CB109" t="b">
        <v>0</v>
      </c>
      <c r="CD109" t="s">
        <v>150</v>
      </c>
      <c r="CE109" t="s">
        <v>1859</v>
      </c>
      <c r="CG109" s="1">
        <v>43221</v>
      </c>
      <c r="CI109" t="s">
        <v>1860</v>
      </c>
      <c r="CJ109" t="s">
        <v>259</v>
      </c>
      <c r="CK109" t="s">
        <v>1087</v>
      </c>
      <c r="CT109" t="s">
        <v>201</v>
      </c>
      <c r="CW109" t="s">
        <v>1861</v>
      </c>
      <c r="CX109">
        <v>13505</v>
      </c>
      <c r="CZ109" t="s">
        <v>1862</v>
      </c>
      <c r="DB109" t="s">
        <v>1863</v>
      </c>
      <c r="DC109" t="s">
        <v>1864</v>
      </c>
      <c r="DF109" t="s">
        <v>1865</v>
      </c>
      <c r="DG109" t="b">
        <v>1</v>
      </c>
      <c r="DJ109" t="s">
        <v>348</v>
      </c>
      <c r="DL109">
        <v>2</v>
      </c>
      <c r="DM109" t="s">
        <v>1866</v>
      </c>
      <c r="DN109" t="s">
        <v>235</v>
      </c>
      <c r="DO109" t="s">
        <v>1867</v>
      </c>
    </row>
    <row r="110" spans="1:120">
      <c r="A110" t="s">
        <v>1868</v>
      </c>
      <c r="B110" t="s">
        <v>122</v>
      </c>
      <c r="C110" t="s">
        <v>1869</v>
      </c>
      <c r="D110" t="s">
        <v>207</v>
      </c>
      <c r="E110" t="s">
        <v>125</v>
      </c>
      <c r="F110" t="s">
        <v>209</v>
      </c>
      <c r="H110" t="s">
        <v>777</v>
      </c>
      <c r="I110" t="s">
        <v>589</v>
      </c>
      <c r="L110" t="s">
        <v>1870</v>
      </c>
      <c r="P110" t="s">
        <v>165</v>
      </c>
      <c r="S110" t="s">
        <v>957</v>
      </c>
      <c r="V110" t="s">
        <v>131</v>
      </c>
      <c r="W110" t="s">
        <v>132</v>
      </c>
      <c r="X110" t="s">
        <v>133</v>
      </c>
      <c r="Z110">
        <v>165000</v>
      </c>
      <c r="AA110">
        <v>12</v>
      </c>
      <c r="AB110" t="s">
        <v>1871</v>
      </c>
      <c r="AD110" t="s">
        <v>1872</v>
      </c>
      <c r="AE110" t="s">
        <v>294</v>
      </c>
      <c r="AH110">
        <v>920</v>
      </c>
      <c r="AI110">
        <v>362</v>
      </c>
      <c r="AJ110" t="s">
        <v>171</v>
      </c>
      <c r="AK110" t="s">
        <v>219</v>
      </c>
      <c r="AM110" t="s">
        <v>173</v>
      </c>
      <c r="AO110">
        <v>75</v>
      </c>
      <c r="AP110">
        <v>165</v>
      </c>
      <c r="AT110" s="1">
        <v>44926</v>
      </c>
      <c r="AU110" t="s">
        <v>783</v>
      </c>
      <c r="AV110" t="s">
        <v>140</v>
      </c>
      <c r="AX110" t="b">
        <v>1</v>
      </c>
      <c r="AY110" t="s">
        <v>276</v>
      </c>
      <c r="BB110" t="s">
        <v>223</v>
      </c>
      <c r="BC110" t="s">
        <v>277</v>
      </c>
      <c r="BD110" s="1">
        <v>43644</v>
      </c>
      <c r="BE110" t="s">
        <v>1873</v>
      </c>
      <c r="BF110" t="s">
        <v>1248</v>
      </c>
      <c r="BH110" t="s">
        <v>1874</v>
      </c>
      <c r="BI110" t="s">
        <v>138</v>
      </c>
      <c r="BJ110" s="1">
        <v>44926</v>
      </c>
      <c r="BK110" t="b">
        <v>0</v>
      </c>
      <c r="BM110" t="s">
        <v>1875</v>
      </c>
      <c r="BS110" t="s">
        <v>228</v>
      </c>
      <c r="BT110" t="b">
        <v>0</v>
      </c>
      <c r="BV110" s="1">
        <v>44926</v>
      </c>
      <c r="BX110" s="1">
        <v>44926</v>
      </c>
      <c r="CA110" t="s">
        <v>229</v>
      </c>
      <c r="CB110" t="b">
        <v>0</v>
      </c>
      <c r="CD110" t="s">
        <v>150</v>
      </c>
      <c r="CE110" t="s">
        <v>1876</v>
      </c>
      <c r="CG110" s="1">
        <v>43644</v>
      </c>
      <c r="CT110" t="s">
        <v>162</v>
      </c>
      <c r="CW110" t="s">
        <v>1877</v>
      </c>
      <c r="CX110">
        <v>24310</v>
      </c>
      <c r="CZ110" t="s">
        <v>1719</v>
      </c>
      <c r="DC110" t="s">
        <v>1878</v>
      </c>
      <c r="DK110" t="s">
        <v>648</v>
      </c>
      <c r="DL110">
        <v>2</v>
      </c>
      <c r="DM110" t="s">
        <v>1879</v>
      </c>
      <c r="DN110" t="s">
        <v>235</v>
      </c>
      <c r="DO110" t="s">
        <v>1880</v>
      </c>
      <c r="DP110" t="b">
        <v>0</v>
      </c>
    </row>
    <row r="111" spans="1:120">
      <c r="A111" t="s">
        <v>1881</v>
      </c>
      <c r="B111" t="s">
        <v>122</v>
      </c>
      <c r="C111" t="s">
        <v>1882</v>
      </c>
      <c r="D111" t="s">
        <v>207</v>
      </c>
      <c r="E111" t="s">
        <v>1813</v>
      </c>
      <c r="F111" t="s">
        <v>209</v>
      </c>
      <c r="H111" t="s">
        <v>211</v>
      </c>
      <c r="I111" t="s">
        <v>212</v>
      </c>
      <c r="P111" t="s">
        <v>213</v>
      </c>
      <c r="W111" t="s">
        <v>1883</v>
      </c>
      <c r="X111" t="s">
        <v>192</v>
      </c>
      <c r="Z111">
        <v>20620</v>
      </c>
      <c r="AA111">
        <v>2</v>
      </c>
      <c r="AE111" t="s">
        <v>423</v>
      </c>
      <c r="AH111">
        <v>78</v>
      </c>
      <c r="AI111">
        <v>281</v>
      </c>
      <c r="AK111" t="s">
        <v>138</v>
      </c>
      <c r="AN111" t="s">
        <v>220</v>
      </c>
      <c r="AO111">
        <v>80</v>
      </c>
      <c r="AP111">
        <v>73</v>
      </c>
      <c r="AR111" t="b">
        <v>1</v>
      </c>
      <c r="AT111" s="1">
        <v>44853</v>
      </c>
      <c r="AX111" t="b">
        <v>1</v>
      </c>
      <c r="AY111" t="s">
        <v>276</v>
      </c>
      <c r="BB111" t="s">
        <v>223</v>
      </c>
      <c r="BC111" t="s">
        <v>143</v>
      </c>
      <c r="BD111" s="1">
        <v>44489</v>
      </c>
      <c r="BJ111" s="1">
        <v>44853</v>
      </c>
      <c r="BS111" t="s">
        <v>148</v>
      </c>
      <c r="BV111" s="1">
        <v>44853</v>
      </c>
      <c r="BX111" s="1">
        <v>44853</v>
      </c>
      <c r="CB111" t="b">
        <v>0</v>
      </c>
      <c r="CE111" t="s">
        <v>1884</v>
      </c>
      <c r="CG111" s="1">
        <v>44489</v>
      </c>
      <c r="CT111" t="s">
        <v>220</v>
      </c>
      <c r="CW111" t="s">
        <v>1885</v>
      </c>
      <c r="CX111">
        <v>506908</v>
      </c>
      <c r="CZ111" t="s">
        <v>1886</v>
      </c>
      <c r="DL111">
        <v>0</v>
      </c>
      <c r="DM111" t="s">
        <v>1887</v>
      </c>
    </row>
    <row r="112" spans="1:120">
      <c r="A112" t="s">
        <v>1888</v>
      </c>
      <c r="B112" t="s">
        <v>122</v>
      </c>
      <c r="C112" t="s">
        <v>1889</v>
      </c>
      <c r="D112" t="s">
        <v>207</v>
      </c>
      <c r="E112" t="s">
        <v>601</v>
      </c>
      <c r="F112" t="s">
        <v>209</v>
      </c>
      <c r="H112" t="s">
        <v>588</v>
      </c>
      <c r="I112" t="s">
        <v>589</v>
      </c>
      <c r="P112" t="s">
        <v>165</v>
      </c>
      <c r="S112" t="s">
        <v>1890</v>
      </c>
      <c r="W112" t="s">
        <v>132</v>
      </c>
      <c r="X112" t="s">
        <v>133</v>
      </c>
      <c r="Z112">
        <v>123900</v>
      </c>
      <c r="AA112">
        <v>12</v>
      </c>
      <c r="AC112" t="s">
        <v>1891</v>
      </c>
      <c r="AD112" t="s">
        <v>1892</v>
      </c>
      <c r="AE112" t="s">
        <v>217</v>
      </c>
      <c r="AH112">
        <v>618</v>
      </c>
      <c r="AI112">
        <v>121</v>
      </c>
      <c r="AJ112" t="s">
        <v>171</v>
      </c>
      <c r="AK112" t="s">
        <v>219</v>
      </c>
      <c r="AO112">
        <v>80</v>
      </c>
      <c r="AP112">
        <v>9</v>
      </c>
      <c r="AT112" s="1">
        <v>45042</v>
      </c>
      <c r="AU112" t="s">
        <v>1404</v>
      </c>
      <c r="AV112" t="s">
        <v>425</v>
      </c>
      <c r="AX112" t="b">
        <v>1</v>
      </c>
      <c r="AY112" t="s">
        <v>222</v>
      </c>
      <c r="BB112" t="s">
        <v>223</v>
      </c>
      <c r="BC112" t="s">
        <v>359</v>
      </c>
      <c r="BD112" s="1">
        <v>43948</v>
      </c>
      <c r="BE112" t="s">
        <v>1893</v>
      </c>
      <c r="BF112" t="s">
        <v>225</v>
      </c>
      <c r="BH112" t="s">
        <v>341</v>
      </c>
      <c r="BI112" t="s">
        <v>1894</v>
      </c>
      <c r="BJ112" s="1">
        <v>45042</v>
      </c>
      <c r="BK112" t="b">
        <v>0</v>
      </c>
      <c r="BM112" t="s">
        <v>1895</v>
      </c>
      <c r="BS112" t="s">
        <v>228</v>
      </c>
      <c r="BT112" t="b">
        <v>1</v>
      </c>
      <c r="BV112" s="1">
        <v>44711</v>
      </c>
      <c r="BW112" s="1">
        <v>44522</v>
      </c>
      <c r="BX112" s="1">
        <v>44677</v>
      </c>
      <c r="CA112" t="s">
        <v>229</v>
      </c>
      <c r="CB112" t="b">
        <v>0</v>
      </c>
      <c r="CD112" t="s">
        <v>150</v>
      </c>
      <c r="CE112" t="s">
        <v>1896</v>
      </c>
      <c r="CG112" s="1">
        <v>43948</v>
      </c>
      <c r="CT112" t="s">
        <v>162</v>
      </c>
      <c r="CW112" t="s">
        <v>1897</v>
      </c>
      <c r="CX112">
        <v>8200</v>
      </c>
      <c r="CY112" t="s">
        <v>1898</v>
      </c>
      <c r="CZ112" t="s">
        <v>646</v>
      </c>
      <c r="DB112" t="s">
        <v>1899</v>
      </c>
      <c r="DE112" t="s">
        <v>1092</v>
      </c>
      <c r="DF112" t="s">
        <v>1900</v>
      </c>
      <c r="DJ112" t="s">
        <v>233</v>
      </c>
      <c r="DK112" t="s">
        <v>441</v>
      </c>
      <c r="DL112">
        <v>1</v>
      </c>
      <c r="DM112" t="s">
        <v>1901</v>
      </c>
      <c r="DN112" t="s">
        <v>266</v>
      </c>
      <c r="DO112" t="s">
        <v>1902</v>
      </c>
    </row>
    <row r="113" spans="1:120">
      <c r="A113" t="s">
        <v>1903</v>
      </c>
      <c r="B113" t="s">
        <v>122</v>
      </c>
      <c r="C113" t="s">
        <v>1904</v>
      </c>
      <c r="D113" t="s">
        <v>207</v>
      </c>
      <c r="E113" t="s">
        <v>416</v>
      </c>
      <c r="F113" t="s">
        <v>209</v>
      </c>
      <c r="G113" t="s">
        <v>1905</v>
      </c>
      <c r="H113" t="s">
        <v>353</v>
      </c>
      <c r="I113" t="s">
        <v>191</v>
      </c>
      <c r="M113" t="s">
        <v>418</v>
      </c>
      <c r="P113" t="s">
        <v>165</v>
      </c>
      <c r="Q113" t="b">
        <v>1</v>
      </c>
      <c r="V113" t="s">
        <v>131</v>
      </c>
      <c r="W113" t="s">
        <v>132</v>
      </c>
      <c r="X113" t="s">
        <v>192</v>
      </c>
      <c r="Z113">
        <v>0</v>
      </c>
      <c r="AA113">
        <v>0</v>
      </c>
      <c r="AD113" t="s">
        <v>1906</v>
      </c>
      <c r="AE113" t="s">
        <v>217</v>
      </c>
      <c r="AF113" t="s">
        <v>1907</v>
      </c>
      <c r="AG113" t="s">
        <v>1908</v>
      </c>
      <c r="AH113">
        <v>1953</v>
      </c>
      <c r="AJ113" t="s">
        <v>137</v>
      </c>
      <c r="AK113" t="s">
        <v>219</v>
      </c>
      <c r="AM113" t="s">
        <v>1909</v>
      </c>
      <c r="AN113" t="s">
        <v>295</v>
      </c>
      <c r="AO113">
        <v>80</v>
      </c>
      <c r="AP113">
        <v>185</v>
      </c>
      <c r="AQ113">
        <v>10</v>
      </c>
      <c r="AU113" t="s">
        <v>195</v>
      </c>
      <c r="AV113" t="s">
        <v>425</v>
      </c>
      <c r="AW113" t="s">
        <v>1910</v>
      </c>
      <c r="AX113" t="b">
        <v>1</v>
      </c>
      <c r="AY113" t="s">
        <v>276</v>
      </c>
      <c r="BA113" t="s">
        <v>1911</v>
      </c>
      <c r="BC113" t="s">
        <v>592</v>
      </c>
      <c r="BD113" s="1">
        <v>42614</v>
      </c>
      <c r="BE113" t="s">
        <v>1912</v>
      </c>
      <c r="BF113" t="s">
        <v>253</v>
      </c>
      <c r="BH113" t="s">
        <v>594</v>
      </c>
      <c r="BI113" t="s">
        <v>255</v>
      </c>
      <c r="BJ113" s="1">
        <v>43676</v>
      </c>
      <c r="BS113" t="s">
        <v>148</v>
      </c>
      <c r="BU113" t="s">
        <v>1913</v>
      </c>
      <c r="CA113" t="s">
        <v>149</v>
      </c>
      <c r="CB113" t="b">
        <v>0</v>
      </c>
      <c r="CC113" t="s">
        <v>1914</v>
      </c>
      <c r="CD113" t="s">
        <v>150</v>
      </c>
      <c r="CE113" t="s">
        <v>1915</v>
      </c>
      <c r="CG113" s="1">
        <v>42614</v>
      </c>
      <c r="CH113" t="s">
        <v>1916</v>
      </c>
      <c r="CJ113" t="s">
        <v>259</v>
      </c>
      <c r="CK113" t="s">
        <v>1484</v>
      </c>
      <c r="CT113" t="s">
        <v>201</v>
      </c>
      <c r="CW113" t="s">
        <v>1917</v>
      </c>
      <c r="CX113">
        <v>792</v>
      </c>
      <c r="CY113" t="s">
        <v>1918</v>
      </c>
      <c r="CZ113" t="s">
        <v>203</v>
      </c>
      <c r="DB113" t="s">
        <v>1919</v>
      </c>
      <c r="DC113" t="s">
        <v>185</v>
      </c>
      <c r="DF113" t="s">
        <v>1920</v>
      </c>
      <c r="DK113" t="s">
        <v>155</v>
      </c>
      <c r="DL113">
        <v>1</v>
      </c>
      <c r="DM113" t="s">
        <v>1921</v>
      </c>
      <c r="DN113" t="s">
        <v>235</v>
      </c>
      <c r="DO113" t="s">
        <v>1922</v>
      </c>
    </row>
    <row r="114" spans="1:120">
      <c r="A114" t="s">
        <v>1923</v>
      </c>
      <c r="B114" t="s">
        <v>122</v>
      </c>
      <c r="C114" t="s">
        <v>1924</v>
      </c>
      <c r="D114" t="s">
        <v>124</v>
      </c>
      <c r="F114" t="s">
        <v>1043</v>
      </c>
      <c r="H114" t="s">
        <v>353</v>
      </c>
      <c r="I114" t="s">
        <v>191</v>
      </c>
      <c r="J114" t="s">
        <v>1925</v>
      </c>
      <c r="P114" t="s">
        <v>165</v>
      </c>
      <c r="S114" t="s">
        <v>1748</v>
      </c>
      <c r="V114" t="s">
        <v>131</v>
      </c>
      <c r="W114" t="s">
        <v>132</v>
      </c>
      <c r="X114" t="s">
        <v>192</v>
      </c>
      <c r="Z114">
        <v>0</v>
      </c>
      <c r="AA114">
        <v>0</v>
      </c>
      <c r="AB114" t="s">
        <v>1926</v>
      </c>
      <c r="AD114" t="s">
        <v>1927</v>
      </c>
      <c r="AE114" t="s">
        <v>136</v>
      </c>
      <c r="AH114">
        <v>1815</v>
      </c>
      <c r="AJ114" t="s">
        <v>494</v>
      </c>
      <c r="AK114" t="s">
        <v>404</v>
      </c>
      <c r="AO114">
        <v>65</v>
      </c>
      <c r="AP114">
        <v>33</v>
      </c>
      <c r="AU114" t="s">
        <v>195</v>
      </c>
      <c r="AX114" t="b">
        <v>1</v>
      </c>
      <c r="AY114" t="s">
        <v>142</v>
      </c>
      <c r="BC114" t="s">
        <v>1021</v>
      </c>
      <c r="BD114" s="1">
        <v>42536</v>
      </c>
      <c r="BE114" t="s">
        <v>1928</v>
      </c>
      <c r="BH114" t="s">
        <v>407</v>
      </c>
      <c r="BJ114" s="1">
        <v>44361</v>
      </c>
      <c r="BK114" t="b">
        <v>0</v>
      </c>
      <c r="BS114" t="s">
        <v>228</v>
      </c>
      <c r="CA114" t="s">
        <v>149</v>
      </c>
      <c r="CB114" t="b">
        <v>0</v>
      </c>
      <c r="CD114" t="s">
        <v>150</v>
      </c>
      <c r="CE114" t="s">
        <v>1929</v>
      </c>
      <c r="CG114" s="1">
        <v>42536</v>
      </c>
      <c r="CI114" t="s">
        <v>1930</v>
      </c>
      <c r="CJ114" t="s">
        <v>181</v>
      </c>
      <c r="CK114" t="s">
        <v>1931</v>
      </c>
      <c r="CT114" t="s">
        <v>201</v>
      </c>
      <c r="CW114" t="s">
        <v>1932</v>
      </c>
      <c r="CX114">
        <v>9000</v>
      </c>
      <c r="CZ114" t="s">
        <v>203</v>
      </c>
      <c r="DB114" t="s">
        <v>1933</v>
      </c>
      <c r="DC114" t="s">
        <v>1934</v>
      </c>
      <c r="DL114">
        <v>0</v>
      </c>
      <c r="DM114" t="s">
        <v>1935</v>
      </c>
      <c r="DN114" t="s">
        <v>157</v>
      </c>
      <c r="DO114" t="s">
        <v>1936</v>
      </c>
      <c r="DP114" t="b">
        <v>0</v>
      </c>
    </row>
    <row r="115" spans="1:120">
      <c r="A115" t="s">
        <v>1937</v>
      </c>
      <c r="B115" t="s">
        <v>122</v>
      </c>
      <c r="C115" t="s">
        <v>1938</v>
      </c>
      <c r="D115" t="s">
        <v>207</v>
      </c>
      <c r="E115" t="s">
        <v>570</v>
      </c>
      <c r="F115" t="s">
        <v>209</v>
      </c>
      <c r="H115" t="s">
        <v>700</v>
      </c>
      <c r="I115" t="s">
        <v>589</v>
      </c>
      <c r="P115" t="s">
        <v>165</v>
      </c>
      <c r="X115" t="s">
        <v>133</v>
      </c>
      <c r="Z115">
        <v>100000</v>
      </c>
      <c r="AA115">
        <v>0</v>
      </c>
      <c r="AC115" t="s">
        <v>1939</v>
      </c>
      <c r="AE115" t="s">
        <v>423</v>
      </c>
      <c r="AH115">
        <v>339</v>
      </c>
      <c r="AK115" t="s">
        <v>219</v>
      </c>
      <c r="AO115">
        <v>90</v>
      </c>
      <c r="AP115">
        <v>426</v>
      </c>
      <c r="AT115" s="1">
        <v>45321</v>
      </c>
      <c r="AU115" t="s">
        <v>704</v>
      </c>
      <c r="AX115" t="b">
        <v>1</v>
      </c>
      <c r="AY115" t="s">
        <v>276</v>
      </c>
      <c r="BB115" t="s">
        <v>223</v>
      </c>
      <c r="BC115" t="s">
        <v>299</v>
      </c>
      <c r="BD115" s="1">
        <v>44227</v>
      </c>
      <c r="BE115" t="s">
        <v>1940</v>
      </c>
      <c r="BH115" t="s">
        <v>1941</v>
      </c>
      <c r="BJ115" s="1">
        <v>45321</v>
      </c>
      <c r="BS115" t="s">
        <v>228</v>
      </c>
      <c r="BT115" t="b">
        <v>0</v>
      </c>
      <c r="BV115" s="1">
        <v>45321</v>
      </c>
      <c r="CB115" t="b">
        <v>0</v>
      </c>
      <c r="CE115" t="s">
        <v>1942</v>
      </c>
      <c r="CT115" t="s">
        <v>162</v>
      </c>
      <c r="CW115" t="s">
        <v>1943</v>
      </c>
      <c r="CX115">
        <v>18500</v>
      </c>
      <c r="DD115" t="s">
        <v>1944</v>
      </c>
      <c r="DJ115" t="s">
        <v>794</v>
      </c>
      <c r="DL115">
        <v>1</v>
      </c>
      <c r="DM115" t="s">
        <v>1945</v>
      </c>
      <c r="DN115" t="s">
        <v>235</v>
      </c>
      <c r="DO115" t="s">
        <v>1946</v>
      </c>
    </row>
    <row r="116" spans="1:120">
      <c r="A116" t="s">
        <v>1947</v>
      </c>
      <c r="B116" t="s">
        <v>122</v>
      </c>
      <c r="C116" t="s">
        <v>1948</v>
      </c>
      <c r="D116" t="s">
        <v>207</v>
      </c>
      <c r="E116" t="s">
        <v>270</v>
      </c>
      <c r="F116" t="s">
        <v>209</v>
      </c>
      <c r="H116" t="s">
        <v>290</v>
      </c>
      <c r="I116" t="s">
        <v>191</v>
      </c>
      <c r="O116" t="b">
        <v>1</v>
      </c>
      <c r="P116" t="s">
        <v>165</v>
      </c>
      <c r="W116" t="s">
        <v>132</v>
      </c>
      <c r="X116" t="s">
        <v>192</v>
      </c>
      <c r="Z116">
        <v>725000</v>
      </c>
      <c r="AA116">
        <v>100</v>
      </c>
      <c r="AC116" t="s">
        <v>1949</v>
      </c>
      <c r="AD116" t="s">
        <v>1950</v>
      </c>
      <c r="AE116" t="s">
        <v>1951</v>
      </c>
      <c r="AH116">
        <v>252</v>
      </c>
      <c r="AI116">
        <v>113</v>
      </c>
      <c r="AJ116" t="s">
        <v>171</v>
      </c>
      <c r="AK116" t="s">
        <v>138</v>
      </c>
      <c r="AN116" t="s">
        <v>295</v>
      </c>
      <c r="AO116">
        <v>100</v>
      </c>
      <c r="AP116">
        <v>161</v>
      </c>
      <c r="AR116" t="b">
        <v>1</v>
      </c>
      <c r="AT116" s="1">
        <v>45410</v>
      </c>
      <c r="AU116" t="s">
        <v>296</v>
      </c>
      <c r="AW116" t="s">
        <v>1952</v>
      </c>
      <c r="AX116" t="b">
        <v>1</v>
      </c>
      <c r="AY116" t="s">
        <v>276</v>
      </c>
      <c r="AZ116" t="b">
        <v>1</v>
      </c>
      <c r="BB116" t="s">
        <v>298</v>
      </c>
      <c r="BC116" t="s">
        <v>299</v>
      </c>
      <c r="BD116" s="1">
        <v>44315</v>
      </c>
      <c r="BE116" t="s">
        <v>1953</v>
      </c>
      <c r="BF116" t="s">
        <v>145</v>
      </c>
      <c r="BJ116" s="1">
        <v>45410</v>
      </c>
      <c r="BS116" t="s">
        <v>228</v>
      </c>
      <c r="BV116" s="1">
        <v>45410</v>
      </c>
      <c r="BW116" s="1">
        <v>44587</v>
      </c>
      <c r="BX116" s="1">
        <v>44679</v>
      </c>
      <c r="CA116" t="s">
        <v>229</v>
      </c>
      <c r="CB116" t="b">
        <v>1</v>
      </c>
      <c r="CE116" t="s">
        <v>1954</v>
      </c>
      <c r="CG116" s="1">
        <v>44315</v>
      </c>
      <c r="CT116" t="s">
        <v>201</v>
      </c>
      <c r="CW116" t="s">
        <v>1955</v>
      </c>
      <c r="CX116">
        <v>6400</v>
      </c>
      <c r="CZ116" t="s">
        <v>1956</v>
      </c>
      <c r="DB116" t="s">
        <v>1957</v>
      </c>
      <c r="DD116" t="s">
        <v>283</v>
      </c>
      <c r="DF116" t="s">
        <v>1958</v>
      </c>
      <c r="DG116" t="b">
        <v>1</v>
      </c>
      <c r="DJ116" t="s">
        <v>348</v>
      </c>
      <c r="DL116">
        <v>0</v>
      </c>
      <c r="DM116" t="s">
        <v>1959</v>
      </c>
      <c r="DO116" t="s">
        <v>1960</v>
      </c>
    </row>
    <row r="117" spans="1:120">
      <c r="A117" t="s">
        <v>1961</v>
      </c>
      <c r="B117" t="s">
        <v>122</v>
      </c>
      <c r="C117" t="s">
        <v>1962</v>
      </c>
      <c r="D117" t="s">
        <v>207</v>
      </c>
      <c r="E117" t="s">
        <v>314</v>
      </c>
      <c r="F117" t="s">
        <v>209</v>
      </c>
      <c r="H117" t="s">
        <v>588</v>
      </c>
      <c r="I117" t="s">
        <v>589</v>
      </c>
      <c r="P117" t="s">
        <v>565</v>
      </c>
      <c r="W117" t="s">
        <v>132</v>
      </c>
      <c r="X117" t="s">
        <v>192</v>
      </c>
      <c r="Z117">
        <v>118850</v>
      </c>
      <c r="AA117">
        <v>12</v>
      </c>
      <c r="AD117" t="s">
        <v>1963</v>
      </c>
      <c r="AE117" t="s">
        <v>217</v>
      </c>
      <c r="AH117">
        <v>473</v>
      </c>
      <c r="AI117">
        <v>220</v>
      </c>
      <c r="AJ117" t="s">
        <v>247</v>
      </c>
      <c r="AK117" t="s">
        <v>219</v>
      </c>
      <c r="AM117" t="s">
        <v>319</v>
      </c>
      <c r="AO117">
        <v>95</v>
      </c>
      <c r="AP117">
        <v>6</v>
      </c>
      <c r="AT117" s="1">
        <v>44818</v>
      </c>
      <c r="AU117" t="s">
        <v>139</v>
      </c>
      <c r="AX117" t="b">
        <v>0</v>
      </c>
      <c r="AY117" t="s">
        <v>222</v>
      </c>
      <c r="BC117" t="s">
        <v>1432</v>
      </c>
      <c r="BD117" s="1">
        <v>44089</v>
      </c>
      <c r="BE117" t="s">
        <v>1964</v>
      </c>
      <c r="BH117" t="s">
        <v>1965</v>
      </c>
      <c r="BI117" t="s">
        <v>147</v>
      </c>
      <c r="BJ117" s="1">
        <v>44818</v>
      </c>
      <c r="BK117" t="b">
        <v>1</v>
      </c>
      <c r="BS117" t="s">
        <v>148</v>
      </c>
      <c r="BV117" s="1">
        <v>44818</v>
      </c>
      <c r="BX117" s="1">
        <v>44818</v>
      </c>
      <c r="CA117" t="s">
        <v>257</v>
      </c>
      <c r="CB117" t="b">
        <v>1</v>
      </c>
      <c r="CE117" t="s">
        <v>1966</v>
      </c>
      <c r="CG117" s="1">
        <v>44089</v>
      </c>
      <c r="CT117" t="s">
        <v>162</v>
      </c>
      <c r="CW117" t="s">
        <v>1967</v>
      </c>
      <c r="CX117">
        <v>141</v>
      </c>
      <c r="CZ117" t="s">
        <v>130</v>
      </c>
      <c r="DL117">
        <v>1</v>
      </c>
      <c r="DM117" t="s">
        <v>1968</v>
      </c>
      <c r="DN117" t="s">
        <v>235</v>
      </c>
      <c r="DO117" t="s">
        <v>1969</v>
      </c>
    </row>
    <row r="118" spans="1:120">
      <c r="A118" t="s">
        <v>1970</v>
      </c>
      <c r="B118" t="s">
        <v>122</v>
      </c>
      <c r="C118" t="s">
        <v>1971</v>
      </c>
      <c r="D118" t="s">
        <v>124</v>
      </c>
      <c r="E118" t="s">
        <v>125</v>
      </c>
      <c r="F118" t="s">
        <v>126</v>
      </c>
      <c r="H118" t="s">
        <v>588</v>
      </c>
      <c r="I118" t="s">
        <v>589</v>
      </c>
      <c r="J118" t="s">
        <v>1972</v>
      </c>
      <c r="L118" t="s">
        <v>1973</v>
      </c>
      <c r="P118" t="s">
        <v>129</v>
      </c>
      <c r="R118" t="b">
        <v>1</v>
      </c>
      <c r="S118" t="s">
        <v>130</v>
      </c>
      <c r="V118" t="s">
        <v>131</v>
      </c>
      <c r="W118" t="s">
        <v>132</v>
      </c>
      <c r="Z118">
        <v>0</v>
      </c>
      <c r="AA118">
        <v>0</v>
      </c>
      <c r="AB118" t="s">
        <v>1974</v>
      </c>
      <c r="AD118" t="s">
        <v>1975</v>
      </c>
      <c r="AE118" t="s">
        <v>136</v>
      </c>
      <c r="AH118">
        <v>729</v>
      </c>
      <c r="AJ118" t="s">
        <v>171</v>
      </c>
      <c r="AK118" t="s">
        <v>138</v>
      </c>
      <c r="AM118" t="s">
        <v>194</v>
      </c>
      <c r="AO118">
        <v>0</v>
      </c>
      <c r="AP118">
        <v>10</v>
      </c>
      <c r="AU118" t="s">
        <v>139</v>
      </c>
      <c r="AX118" t="b">
        <v>0</v>
      </c>
      <c r="BC118" t="s">
        <v>390</v>
      </c>
      <c r="BD118" s="1">
        <v>43101</v>
      </c>
      <c r="BE118" t="s">
        <v>1976</v>
      </c>
      <c r="BJ118" s="1">
        <v>43830</v>
      </c>
      <c r="BM118" t="s">
        <v>1977</v>
      </c>
      <c r="BS118" t="s">
        <v>148</v>
      </c>
      <c r="CB118" t="b">
        <v>0</v>
      </c>
      <c r="CE118" t="s">
        <v>1978</v>
      </c>
      <c r="CG118" s="1">
        <v>43101</v>
      </c>
      <c r="CJ118" t="s">
        <v>259</v>
      </c>
      <c r="CK118" t="s">
        <v>1254</v>
      </c>
      <c r="CR118" t="b">
        <v>1</v>
      </c>
      <c r="CS118" t="b">
        <v>1</v>
      </c>
      <c r="CT118" t="s">
        <v>162</v>
      </c>
      <c r="CW118" t="s">
        <v>1979</v>
      </c>
      <c r="CX118">
        <v>86</v>
      </c>
      <c r="CZ118" t="s">
        <v>130</v>
      </c>
      <c r="DC118" t="s">
        <v>1980</v>
      </c>
      <c r="DL118">
        <v>0</v>
      </c>
      <c r="DM118" t="s">
        <v>1981</v>
      </c>
      <c r="DP118" t="b">
        <v>0</v>
      </c>
    </row>
    <row r="119" spans="1:120">
      <c r="A119" t="s">
        <v>1982</v>
      </c>
      <c r="B119" t="s">
        <v>122</v>
      </c>
      <c r="D119" t="s">
        <v>124</v>
      </c>
      <c r="E119" t="s">
        <v>480</v>
      </c>
      <c r="F119" t="s">
        <v>126</v>
      </c>
      <c r="H119" t="s">
        <v>588</v>
      </c>
      <c r="I119" t="s">
        <v>589</v>
      </c>
      <c r="P119" t="s">
        <v>1431</v>
      </c>
      <c r="R119" t="b">
        <v>1</v>
      </c>
      <c r="V119" t="s">
        <v>131</v>
      </c>
      <c r="X119" t="s">
        <v>192</v>
      </c>
      <c r="Z119">
        <v>0</v>
      </c>
      <c r="AA119">
        <v>0</v>
      </c>
      <c r="AD119" t="s">
        <v>1983</v>
      </c>
      <c r="AE119" t="s">
        <v>136</v>
      </c>
      <c r="AF119" t="s">
        <v>1984</v>
      </c>
      <c r="AH119">
        <v>1231</v>
      </c>
      <c r="AJ119" t="s">
        <v>137</v>
      </c>
      <c r="AK119" t="s">
        <v>138</v>
      </c>
      <c r="AM119" t="s">
        <v>194</v>
      </c>
      <c r="AO119">
        <v>0</v>
      </c>
      <c r="AP119">
        <v>4</v>
      </c>
      <c r="AU119" t="s">
        <v>139</v>
      </c>
      <c r="AX119" t="b">
        <v>0</v>
      </c>
      <c r="AY119" t="s">
        <v>142</v>
      </c>
      <c r="BC119" t="s">
        <v>299</v>
      </c>
      <c r="BD119" s="1">
        <v>42781</v>
      </c>
      <c r="BE119" t="s">
        <v>1985</v>
      </c>
      <c r="BH119" t="s">
        <v>870</v>
      </c>
      <c r="BJ119" s="1">
        <v>44012</v>
      </c>
      <c r="BS119" t="s">
        <v>148</v>
      </c>
      <c r="CB119" t="b">
        <v>0</v>
      </c>
      <c r="CE119" t="s">
        <v>1986</v>
      </c>
      <c r="CG119" s="1">
        <v>42781</v>
      </c>
      <c r="CJ119" t="s">
        <v>259</v>
      </c>
      <c r="CK119" t="s">
        <v>644</v>
      </c>
      <c r="CT119" t="s">
        <v>162</v>
      </c>
      <c r="CW119" t="s">
        <v>1987</v>
      </c>
      <c r="CX119">
        <v>10</v>
      </c>
      <c r="DC119" t="s">
        <v>185</v>
      </c>
      <c r="DL119">
        <v>0</v>
      </c>
      <c r="DM119" t="s">
        <v>1988</v>
      </c>
      <c r="DN119" t="s">
        <v>157</v>
      </c>
      <c r="DO119" t="s">
        <v>1989</v>
      </c>
      <c r="DP119" t="b">
        <v>0</v>
      </c>
    </row>
    <row r="120" spans="1:120">
      <c r="A120" t="s">
        <v>1990</v>
      </c>
      <c r="B120" t="s">
        <v>122</v>
      </c>
      <c r="C120" t="s">
        <v>1991</v>
      </c>
      <c r="D120" t="s">
        <v>207</v>
      </c>
      <c r="E120" t="s">
        <v>653</v>
      </c>
      <c r="F120" t="s">
        <v>209</v>
      </c>
      <c r="G120" t="s">
        <v>1992</v>
      </c>
      <c r="H120" t="s">
        <v>673</v>
      </c>
      <c r="I120" t="s">
        <v>335</v>
      </c>
      <c r="P120" t="s">
        <v>165</v>
      </c>
      <c r="S120" t="s">
        <v>1993</v>
      </c>
      <c r="V120" t="s">
        <v>131</v>
      </c>
      <c r="W120" t="s">
        <v>1994</v>
      </c>
      <c r="X120" t="s">
        <v>244</v>
      </c>
      <c r="Z120">
        <v>215900</v>
      </c>
      <c r="AA120">
        <v>21</v>
      </c>
      <c r="AB120" t="s">
        <v>1995</v>
      </c>
      <c r="AD120" t="s">
        <v>1996</v>
      </c>
      <c r="AE120" t="s">
        <v>217</v>
      </c>
      <c r="AF120" t="s">
        <v>1997</v>
      </c>
      <c r="AH120">
        <v>1456</v>
      </c>
      <c r="AI120">
        <v>3</v>
      </c>
      <c r="AJ120" t="s">
        <v>247</v>
      </c>
      <c r="AK120" t="s">
        <v>219</v>
      </c>
      <c r="AM120" t="s">
        <v>319</v>
      </c>
      <c r="AO120">
        <v>80</v>
      </c>
      <c r="AP120">
        <v>11</v>
      </c>
      <c r="AT120" s="1">
        <v>44571</v>
      </c>
      <c r="AU120" t="s">
        <v>677</v>
      </c>
      <c r="AV120" t="s">
        <v>140</v>
      </c>
      <c r="AW120" t="s">
        <v>1998</v>
      </c>
      <c r="AX120" t="b">
        <v>1</v>
      </c>
      <c r="AY120" t="s">
        <v>222</v>
      </c>
      <c r="BA120" t="s">
        <v>1999</v>
      </c>
      <c r="BC120" t="s">
        <v>299</v>
      </c>
      <c r="BD120" s="1">
        <v>43111</v>
      </c>
      <c r="BE120" t="s">
        <v>2000</v>
      </c>
      <c r="BF120" t="s">
        <v>253</v>
      </c>
      <c r="BH120" t="s">
        <v>2001</v>
      </c>
      <c r="BI120" t="s">
        <v>147</v>
      </c>
      <c r="BJ120" s="1">
        <v>44571</v>
      </c>
      <c r="BK120" t="b">
        <v>1</v>
      </c>
      <c r="BS120" t="s">
        <v>228</v>
      </c>
      <c r="BV120" s="1">
        <v>44571</v>
      </c>
      <c r="BX120" s="1">
        <v>44571</v>
      </c>
      <c r="CA120" t="s">
        <v>229</v>
      </c>
      <c r="CB120" t="b">
        <v>0</v>
      </c>
      <c r="CD120" t="s">
        <v>150</v>
      </c>
      <c r="CE120" t="s">
        <v>2002</v>
      </c>
      <c r="CG120" s="1">
        <v>43111</v>
      </c>
      <c r="CJ120" t="s">
        <v>259</v>
      </c>
      <c r="CK120" t="s">
        <v>260</v>
      </c>
      <c r="CT120" t="s">
        <v>240</v>
      </c>
      <c r="CW120" t="s">
        <v>2003</v>
      </c>
      <c r="CZ120" t="s">
        <v>1994</v>
      </c>
      <c r="DB120" t="s">
        <v>2004</v>
      </c>
      <c r="DC120" t="s">
        <v>2005</v>
      </c>
      <c r="DD120" t="s">
        <v>347</v>
      </c>
      <c r="DL120">
        <v>2</v>
      </c>
      <c r="DM120" t="s">
        <v>2006</v>
      </c>
      <c r="DN120" t="s">
        <v>266</v>
      </c>
      <c r="DO120" t="s">
        <v>2007</v>
      </c>
      <c r="DP120" t="b">
        <v>0</v>
      </c>
    </row>
    <row r="121" spans="1:120">
      <c r="A121" t="s">
        <v>2008</v>
      </c>
      <c r="B121" t="s">
        <v>122</v>
      </c>
      <c r="C121" t="s">
        <v>2009</v>
      </c>
      <c r="D121" t="s">
        <v>207</v>
      </c>
      <c r="E121" t="s">
        <v>270</v>
      </c>
      <c r="F121" t="s">
        <v>209</v>
      </c>
      <c r="H121" t="s">
        <v>290</v>
      </c>
      <c r="I121" t="s">
        <v>191</v>
      </c>
      <c r="J121" t="s">
        <v>2010</v>
      </c>
      <c r="N121" t="s">
        <v>1644</v>
      </c>
      <c r="P121" t="s">
        <v>165</v>
      </c>
      <c r="Q121" t="b">
        <v>0</v>
      </c>
      <c r="S121" t="s">
        <v>2011</v>
      </c>
      <c r="V121" t="s">
        <v>131</v>
      </c>
      <c r="W121" t="s">
        <v>132</v>
      </c>
      <c r="X121" t="s">
        <v>192</v>
      </c>
      <c r="Z121">
        <v>359600</v>
      </c>
      <c r="AA121">
        <v>31</v>
      </c>
      <c r="AB121" t="s">
        <v>2012</v>
      </c>
      <c r="AD121" t="s">
        <v>2013</v>
      </c>
      <c r="AE121" t="s">
        <v>217</v>
      </c>
      <c r="AH121">
        <v>1801</v>
      </c>
      <c r="AI121">
        <v>26</v>
      </c>
      <c r="AJ121" t="s">
        <v>247</v>
      </c>
      <c r="AK121" t="s">
        <v>219</v>
      </c>
      <c r="AM121" t="s">
        <v>173</v>
      </c>
      <c r="AO121">
        <v>80</v>
      </c>
      <c r="AP121">
        <v>68</v>
      </c>
      <c r="AQ121">
        <v>10</v>
      </c>
      <c r="AT121" s="1">
        <v>44591</v>
      </c>
      <c r="AU121" t="s">
        <v>456</v>
      </c>
      <c r="AV121" t="s">
        <v>320</v>
      </c>
      <c r="AW121" t="s">
        <v>2014</v>
      </c>
      <c r="AX121" t="b">
        <v>0</v>
      </c>
      <c r="AY121" t="s">
        <v>142</v>
      </c>
      <c r="BA121" t="s">
        <v>227</v>
      </c>
      <c r="BC121" t="s">
        <v>299</v>
      </c>
      <c r="BD121" s="1">
        <v>42766</v>
      </c>
      <c r="BE121" t="s">
        <v>2015</v>
      </c>
      <c r="BH121" t="s">
        <v>2016</v>
      </c>
      <c r="BI121" t="s">
        <v>138</v>
      </c>
      <c r="BJ121" s="1">
        <v>44591</v>
      </c>
      <c r="BK121" t="b">
        <v>1</v>
      </c>
      <c r="BS121" t="s">
        <v>228</v>
      </c>
      <c r="BV121" s="1">
        <v>44591</v>
      </c>
      <c r="BW121" s="1">
        <v>44531</v>
      </c>
      <c r="BX121" s="1">
        <v>44591</v>
      </c>
      <c r="BY121" s="1">
        <v>44569</v>
      </c>
      <c r="CA121" t="s">
        <v>178</v>
      </c>
      <c r="CB121" t="b">
        <v>0</v>
      </c>
      <c r="CD121" t="s">
        <v>537</v>
      </c>
      <c r="CE121" t="s">
        <v>2017</v>
      </c>
      <c r="CG121" s="1">
        <v>42766</v>
      </c>
      <c r="CJ121" t="s">
        <v>259</v>
      </c>
      <c r="CK121" t="s">
        <v>1176</v>
      </c>
      <c r="CT121" t="s">
        <v>201</v>
      </c>
      <c r="CW121" t="s">
        <v>2018</v>
      </c>
      <c r="CX121">
        <v>9000</v>
      </c>
      <c r="CZ121" t="s">
        <v>2019</v>
      </c>
      <c r="DB121" t="s">
        <v>2020</v>
      </c>
      <c r="DC121" t="s">
        <v>2021</v>
      </c>
      <c r="DD121" t="s">
        <v>1813</v>
      </c>
      <c r="DF121" t="s">
        <v>2022</v>
      </c>
      <c r="DK121" t="s">
        <v>155</v>
      </c>
      <c r="DL121">
        <v>1</v>
      </c>
      <c r="DM121" t="s">
        <v>2023</v>
      </c>
      <c r="DN121" t="s">
        <v>157</v>
      </c>
      <c r="DO121" t="s">
        <v>2024</v>
      </c>
      <c r="DP121" t="b">
        <v>0</v>
      </c>
    </row>
    <row r="122" spans="1:120">
      <c r="A122" t="s">
        <v>2025</v>
      </c>
      <c r="B122" t="s">
        <v>122</v>
      </c>
      <c r="C122" t="s">
        <v>2026</v>
      </c>
      <c r="D122" t="s">
        <v>207</v>
      </c>
      <c r="E122" t="s">
        <v>314</v>
      </c>
      <c r="F122" t="s">
        <v>209</v>
      </c>
      <c r="H122" t="s">
        <v>314</v>
      </c>
      <c r="I122" t="s">
        <v>315</v>
      </c>
      <c r="P122" t="s">
        <v>129</v>
      </c>
      <c r="S122" t="s">
        <v>2027</v>
      </c>
      <c r="V122" t="s">
        <v>131</v>
      </c>
      <c r="W122" t="s">
        <v>132</v>
      </c>
      <c r="X122" t="s">
        <v>192</v>
      </c>
      <c r="Z122">
        <v>42000</v>
      </c>
      <c r="AA122">
        <v>6</v>
      </c>
      <c r="AB122" t="s">
        <v>2028</v>
      </c>
      <c r="AD122" t="s">
        <v>2029</v>
      </c>
      <c r="AE122" t="s">
        <v>217</v>
      </c>
      <c r="AH122">
        <v>1658</v>
      </c>
      <c r="AI122">
        <v>167</v>
      </c>
      <c r="AJ122" t="s">
        <v>137</v>
      </c>
      <c r="AK122" t="s">
        <v>219</v>
      </c>
      <c r="AM122" t="s">
        <v>319</v>
      </c>
      <c r="AO122">
        <v>0</v>
      </c>
      <c r="AP122">
        <v>13</v>
      </c>
      <c r="AQ122">
        <v>0</v>
      </c>
      <c r="AT122" s="1">
        <v>44734</v>
      </c>
      <c r="AU122" t="s">
        <v>483</v>
      </c>
      <c r="AV122" t="s">
        <v>320</v>
      </c>
      <c r="AW122" t="s">
        <v>2030</v>
      </c>
      <c r="AX122" t="b">
        <v>1</v>
      </c>
      <c r="AY122" t="s">
        <v>276</v>
      </c>
      <c r="BC122" t="s">
        <v>299</v>
      </c>
      <c r="BD122" s="1">
        <v>42909</v>
      </c>
      <c r="BE122" t="s">
        <v>2031</v>
      </c>
      <c r="BF122" t="s">
        <v>746</v>
      </c>
      <c r="BH122" t="s">
        <v>2032</v>
      </c>
      <c r="BI122" t="s">
        <v>147</v>
      </c>
      <c r="BJ122" s="1">
        <v>44734</v>
      </c>
      <c r="BK122" t="b">
        <v>1</v>
      </c>
      <c r="BS122" t="s">
        <v>148</v>
      </c>
      <c r="BV122" s="1">
        <v>44734</v>
      </c>
      <c r="BX122" s="1">
        <v>44734</v>
      </c>
      <c r="CA122" t="s">
        <v>257</v>
      </c>
      <c r="CB122" t="b">
        <v>0</v>
      </c>
      <c r="CD122" t="s">
        <v>150</v>
      </c>
      <c r="CE122" t="s">
        <v>2033</v>
      </c>
      <c r="CG122" s="1">
        <v>42909</v>
      </c>
      <c r="CI122" t="s">
        <v>2034</v>
      </c>
      <c r="CJ122" t="s">
        <v>259</v>
      </c>
      <c r="CK122" t="s">
        <v>260</v>
      </c>
      <c r="CT122" t="s">
        <v>152</v>
      </c>
      <c r="CW122" t="s">
        <v>2035</v>
      </c>
      <c r="CX122">
        <v>911</v>
      </c>
      <c r="CZ122" t="s">
        <v>1284</v>
      </c>
      <c r="DC122" t="s">
        <v>2036</v>
      </c>
      <c r="DL122">
        <v>1</v>
      </c>
      <c r="DM122" t="s">
        <v>2037</v>
      </c>
      <c r="DN122" t="s">
        <v>235</v>
      </c>
      <c r="DO122" t="s">
        <v>2038</v>
      </c>
      <c r="DP122" t="b">
        <v>0</v>
      </c>
    </row>
    <row r="123" spans="1:120">
      <c r="A123" t="s">
        <v>2039</v>
      </c>
      <c r="B123" t="s">
        <v>122</v>
      </c>
      <c r="C123" t="s">
        <v>2040</v>
      </c>
      <c r="D123" t="s">
        <v>207</v>
      </c>
      <c r="E123" t="s">
        <v>314</v>
      </c>
      <c r="F123" t="s">
        <v>209</v>
      </c>
      <c r="H123" t="s">
        <v>190</v>
      </c>
      <c r="I123" t="s">
        <v>191</v>
      </c>
      <c r="J123" t="s">
        <v>2041</v>
      </c>
      <c r="P123" t="s">
        <v>129</v>
      </c>
      <c r="S123" t="s">
        <v>1748</v>
      </c>
      <c r="V123" t="s">
        <v>131</v>
      </c>
      <c r="W123" t="s">
        <v>132</v>
      </c>
      <c r="X123" t="s">
        <v>192</v>
      </c>
      <c r="Z123">
        <v>22000</v>
      </c>
      <c r="AA123">
        <v>3</v>
      </c>
      <c r="AD123" t="s">
        <v>2042</v>
      </c>
      <c r="AE123" t="s">
        <v>1047</v>
      </c>
      <c r="AH123">
        <v>1562</v>
      </c>
      <c r="AI123">
        <v>-23</v>
      </c>
      <c r="AJ123" t="s">
        <v>137</v>
      </c>
      <c r="AK123" t="s">
        <v>219</v>
      </c>
      <c r="AM123" t="s">
        <v>319</v>
      </c>
      <c r="AO123">
        <v>15</v>
      </c>
      <c r="AP123">
        <v>6</v>
      </c>
      <c r="AQ123">
        <v>0</v>
      </c>
      <c r="AT123" s="1">
        <v>44527</v>
      </c>
      <c r="AU123" t="s">
        <v>195</v>
      </c>
      <c r="AW123" t="s">
        <v>2043</v>
      </c>
      <c r="AX123" t="b">
        <v>1</v>
      </c>
      <c r="AY123" t="s">
        <v>142</v>
      </c>
      <c r="BC123" t="s">
        <v>592</v>
      </c>
      <c r="BD123" s="1">
        <v>43005</v>
      </c>
      <c r="BE123" t="s">
        <v>2044</v>
      </c>
      <c r="BF123" t="s">
        <v>746</v>
      </c>
      <c r="BH123" t="s">
        <v>2045</v>
      </c>
      <c r="BI123" t="s">
        <v>147</v>
      </c>
      <c r="BJ123" s="1">
        <v>44527</v>
      </c>
      <c r="BK123" t="b">
        <v>1</v>
      </c>
      <c r="BS123" t="s">
        <v>148</v>
      </c>
      <c r="BV123" s="1">
        <v>44527</v>
      </c>
      <c r="CA123" t="s">
        <v>257</v>
      </c>
      <c r="CB123" t="b">
        <v>0</v>
      </c>
      <c r="CD123" t="s">
        <v>150</v>
      </c>
      <c r="CE123" t="s">
        <v>2046</v>
      </c>
      <c r="CG123" s="1">
        <v>43005</v>
      </c>
      <c r="CJ123" t="s">
        <v>259</v>
      </c>
      <c r="CK123" t="s">
        <v>2047</v>
      </c>
      <c r="CO123" t="b">
        <v>1</v>
      </c>
      <c r="CQ123" t="b">
        <v>1</v>
      </c>
      <c r="CS123" t="b">
        <v>1</v>
      </c>
      <c r="CT123" t="s">
        <v>201</v>
      </c>
      <c r="CW123" t="s">
        <v>2048</v>
      </c>
      <c r="CX123">
        <v>561</v>
      </c>
      <c r="CZ123" t="s">
        <v>203</v>
      </c>
      <c r="DC123" t="s">
        <v>2049</v>
      </c>
      <c r="DL123">
        <v>1</v>
      </c>
      <c r="DM123" t="s">
        <v>2050</v>
      </c>
      <c r="DN123" t="s">
        <v>235</v>
      </c>
      <c r="DO123" t="s">
        <v>2051</v>
      </c>
      <c r="DP123" t="b">
        <v>0</v>
      </c>
    </row>
    <row r="124" spans="1:120">
      <c r="A124" t="s">
        <v>2052</v>
      </c>
      <c r="B124" t="s">
        <v>122</v>
      </c>
      <c r="C124" t="s">
        <v>2053</v>
      </c>
      <c r="D124" t="s">
        <v>207</v>
      </c>
      <c r="E124" t="s">
        <v>601</v>
      </c>
      <c r="F124" t="s">
        <v>209</v>
      </c>
      <c r="H124" t="s">
        <v>162</v>
      </c>
      <c r="I124" t="s">
        <v>163</v>
      </c>
      <c r="P124" t="s">
        <v>165</v>
      </c>
      <c r="W124" t="s">
        <v>132</v>
      </c>
      <c r="X124" t="s">
        <v>133</v>
      </c>
      <c r="Z124">
        <v>100000</v>
      </c>
      <c r="AA124">
        <v>13</v>
      </c>
      <c r="AE124" t="s">
        <v>1186</v>
      </c>
      <c r="AH124">
        <v>149</v>
      </c>
      <c r="AI124">
        <v>216</v>
      </c>
      <c r="AK124" t="s">
        <v>138</v>
      </c>
      <c r="AO124">
        <v>75</v>
      </c>
      <c r="AP124">
        <v>190</v>
      </c>
      <c r="AT124" s="1">
        <v>44777</v>
      </c>
      <c r="AU124" t="s">
        <v>1404</v>
      </c>
      <c r="AX124" t="b">
        <v>0</v>
      </c>
      <c r="AY124" t="s">
        <v>222</v>
      </c>
      <c r="BC124" t="s">
        <v>1288</v>
      </c>
      <c r="BD124" s="1">
        <v>44413</v>
      </c>
      <c r="BJ124" s="1">
        <v>44777</v>
      </c>
      <c r="BS124" t="s">
        <v>148</v>
      </c>
      <c r="BV124" s="1">
        <v>44777</v>
      </c>
      <c r="BW124" s="1">
        <v>44571</v>
      </c>
      <c r="BX124" s="1">
        <v>44777</v>
      </c>
      <c r="BY124" s="1">
        <v>44778</v>
      </c>
      <c r="CB124" t="b">
        <v>0</v>
      </c>
      <c r="CE124" t="s">
        <v>2054</v>
      </c>
      <c r="CG124" s="1">
        <v>44413</v>
      </c>
      <c r="CT124" t="s">
        <v>162</v>
      </c>
      <c r="CW124" t="s">
        <v>2055</v>
      </c>
      <c r="CX124">
        <v>9000</v>
      </c>
      <c r="CZ124" t="s">
        <v>328</v>
      </c>
      <c r="DL124">
        <v>0</v>
      </c>
      <c r="DM124" t="s">
        <v>2056</v>
      </c>
      <c r="DN124" t="s">
        <v>266</v>
      </c>
      <c r="DO124" t="s">
        <v>2057</v>
      </c>
    </row>
    <row r="125" spans="1:120">
      <c r="A125" t="s">
        <v>2058</v>
      </c>
      <c r="B125" t="s">
        <v>122</v>
      </c>
      <c r="C125" t="s">
        <v>2059</v>
      </c>
      <c r="D125" t="s">
        <v>207</v>
      </c>
      <c r="E125" t="s">
        <v>653</v>
      </c>
      <c r="F125" t="s">
        <v>209</v>
      </c>
      <c r="G125" t="s">
        <v>2060</v>
      </c>
      <c r="H125" t="s">
        <v>1231</v>
      </c>
      <c r="I125" t="s">
        <v>335</v>
      </c>
      <c r="P125" t="s">
        <v>165</v>
      </c>
      <c r="W125" t="s">
        <v>2061</v>
      </c>
      <c r="X125" t="s">
        <v>244</v>
      </c>
      <c r="Y125" t="s">
        <v>829</v>
      </c>
      <c r="Z125">
        <v>1425000</v>
      </c>
      <c r="AA125">
        <v>285</v>
      </c>
      <c r="AD125" t="s">
        <v>2062</v>
      </c>
      <c r="AE125" t="s">
        <v>217</v>
      </c>
      <c r="AF125" t="s">
        <v>2063</v>
      </c>
      <c r="AH125">
        <v>616</v>
      </c>
      <c r="AI125">
        <v>-6</v>
      </c>
      <c r="AJ125" t="s">
        <v>171</v>
      </c>
      <c r="AK125" t="s">
        <v>219</v>
      </c>
      <c r="AM125" t="s">
        <v>173</v>
      </c>
      <c r="AN125" t="s">
        <v>295</v>
      </c>
      <c r="AO125">
        <v>100</v>
      </c>
      <c r="AP125">
        <v>347</v>
      </c>
      <c r="AQ125">
        <v>25</v>
      </c>
      <c r="AS125" t="s">
        <v>265</v>
      </c>
      <c r="AT125" s="1">
        <v>45137</v>
      </c>
      <c r="AU125" t="s">
        <v>1268</v>
      </c>
      <c r="AV125" t="s">
        <v>2064</v>
      </c>
      <c r="AW125" t="s">
        <v>2065</v>
      </c>
      <c r="AX125" t="b">
        <v>1</v>
      </c>
      <c r="AY125" t="s">
        <v>276</v>
      </c>
      <c r="AZ125" t="b">
        <v>1</v>
      </c>
      <c r="BA125" t="s">
        <v>2066</v>
      </c>
      <c r="BB125" t="s">
        <v>298</v>
      </c>
      <c r="BC125" t="s">
        <v>390</v>
      </c>
      <c r="BD125" s="1">
        <v>43951</v>
      </c>
      <c r="BE125" t="s">
        <v>2067</v>
      </c>
      <c r="BF125" t="s">
        <v>1248</v>
      </c>
      <c r="BH125">
        <v>4.5999999999999996</v>
      </c>
      <c r="BI125" t="s">
        <v>138</v>
      </c>
      <c r="BJ125" s="1">
        <v>45137</v>
      </c>
      <c r="BK125" t="b">
        <v>1</v>
      </c>
      <c r="BS125" t="s">
        <v>228</v>
      </c>
      <c r="BT125" t="b">
        <v>0</v>
      </c>
      <c r="BV125" s="1">
        <v>44772</v>
      </c>
      <c r="BX125" s="1">
        <v>44926</v>
      </c>
      <c r="BY125" s="1">
        <v>45137</v>
      </c>
      <c r="CA125" t="s">
        <v>229</v>
      </c>
      <c r="CB125" t="b">
        <v>0</v>
      </c>
      <c r="CD125" t="s">
        <v>537</v>
      </c>
      <c r="CE125" t="s">
        <v>2068</v>
      </c>
      <c r="CG125" s="1">
        <v>43951</v>
      </c>
      <c r="CT125" t="s">
        <v>240</v>
      </c>
      <c r="CW125" t="s">
        <v>2069</v>
      </c>
      <c r="CX125">
        <v>71551</v>
      </c>
      <c r="CZ125" t="s">
        <v>2070</v>
      </c>
      <c r="DB125" t="s">
        <v>2071</v>
      </c>
      <c r="DD125" t="s">
        <v>833</v>
      </c>
      <c r="DF125" t="s">
        <v>1038</v>
      </c>
      <c r="DG125" t="b">
        <v>1</v>
      </c>
      <c r="DJ125" t="s">
        <v>348</v>
      </c>
      <c r="DL125">
        <v>2</v>
      </c>
      <c r="DM125" t="s">
        <v>2072</v>
      </c>
      <c r="DN125" t="s">
        <v>235</v>
      </c>
      <c r="DO125" t="s">
        <v>2073</v>
      </c>
      <c r="DP125" t="b">
        <v>0</v>
      </c>
    </row>
    <row r="126" spans="1:120">
      <c r="A126" t="s">
        <v>2074</v>
      </c>
      <c r="B126" t="s">
        <v>122</v>
      </c>
      <c r="C126" t="s">
        <v>2075</v>
      </c>
      <c r="D126" t="s">
        <v>207</v>
      </c>
      <c r="E126" t="s">
        <v>270</v>
      </c>
      <c r="F126" t="s">
        <v>209</v>
      </c>
      <c r="G126" t="s">
        <v>2076</v>
      </c>
      <c r="H126" t="s">
        <v>384</v>
      </c>
      <c r="I126" t="s">
        <v>191</v>
      </c>
      <c r="J126" t="s">
        <v>2077</v>
      </c>
      <c r="P126" t="s">
        <v>165</v>
      </c>
      <c r="S126" t="s">
        <v>2078</v>
      </c>
      <c r="V126" t="s">
        <v>131</v>
      </c>
      <c r="W126" t="s">
        <v>132</v>
      </c>
      <c r="X126" t="s">
        <v>192</v>
      </c>
      <c r="Z126">
        <v>270000</v>
      </c>
      <c r="AA126">
        <v>20</v>
      </c>
      <c r="AB126" t="s">
        <v>2079</v>
      </c>
      <c r="AC126" t="s">
        <v>2080</v>
      </c>
      <c r="AD126" t="s">
        <v>2081</v>
      </c>
      <c r="AE126" t="s">
        <v>217</v>
      </c>
      <c r="AF126" t="s">
        <v>2082</v>
      </c>
      <c r="AG126" t="s">
        <v>2083</v>
      </c>
      <c r="AH126">
        <v>1102</v>
      </c>
      <c r="AI126">
        <v>-15</v>
      </c>
      <c r="AJ126" t="s">
        <v>247</v>
      </c>
      <c r="AK126" t="s">
        <v>172</v>
      </c>
      <c r="AM126" t="s">
        <v>2084</v>
      </c>
      <c r="AO126">
        <v>80</v>
      </c>
      <c r="AP126">
        <v>27</v>
      </c>
      <c r="AQ126">
        <v>83</v>
      </c>
      <c r="AS126" t="s">
        <v>2085</v>
      </c>
      <c r="AT126" s="1">
        <v>44560</v>
      </c>
      <c r="AU126" t="s">
        <v>296</v>
      </c>
      <c r="AV126" t="s">
        <v>140</v>
      </c>
      <c r="AW126" t="s">
        <v>2086</v>
      </c>
      <c r="AX126" t="b">
        <v>1</v>
      </c>
      <c r="AY126" t="s">
        <v>222</v>
      </c>
      <c r="AZ126" t="b">
        <v>1</v>
      </c>
      <c r="BA126" t="s">
        <v>2087</v>
      </c>
      <c r="BB126" t="s">
        <v>298</v>
      </c>
      <c r="BC126" t="s">
        <v>678</v>
      </c>
      <c r="BD126" s="1">
        <v>43465</v>
      </c>
      <c r="BE126" t="s">
        <v>2088</v>
      </c>
      <c r="BF126" t="s">
        <v>2089</v>
      </c>
      <c r="BH126" t="s">
        <v>2090</v>
      </c>
      <c r="BI126" t="s">
        <v>255</v>
      </c>
      <c r="BJ126" s="1">
        <v>44560</v>
      </c>
      <c r="BK126" t="b">
        <v>1</v>
      </c>
      <c r="BL126" t="s">
        <v>227</v>
      </c>
      <c r="BP126" t="s">
        <v>235</v>
      </c>
      <c r="BQ126" t="s">
        <v>2091</v>
      </c>
      <c r="BR126" t="s">
        <v>2092</v>
      </c>
      <c r="BS126" t="s">
        <v>228</v>
      </c>
      <c r="BT126" t="b">
        <v>1</v>
      </c>
      <c r="BU126" t="s">
        <v>2093</v>
      </c>
      <c r="BV126" s="1">
        <v>44560</v>
      </c>
      <c r="BW126" s="1">
        <v>44573</v>
      </c>
      <c r="BY126" s="1">
        <v>44552</v>
      </c>
      <c r="CA126" t="s">
        <v>178</v>
      </c>
      <c r="CB126" t="b">
        <v>0</v>
      </c>
      <c r="CC126" t="s">
        <v>2094</v>
      </c>
      <c r="CD126" t="s">
        <v>537</v>
      </c>
      <c r="CE126" t="s">
        <v>2095</v>
      </c>
      <c r="CG126" s="1">
        <v>43465</v>
      </c>
      <c r="CI126" t="s">
        <v>2096</v>
      </c>
      <c r="CJ126" t="s">
        <v>1253</v>
      </c>
      <c r="CK126" t="s">
        <v>580</v>
      </c>
      <c r="CN126" t="b">
        <v>1</v>
      </c>
      <c r="CQ126" t="b">
        <v>1</v>
      </c>
      <c r="CT126" t="s">
        <v>201</v>
      </c>
      <c r="CU126">
        <v>28</v>
      </c>
      <c r="CW126" t="s">
        <v>2097</v>
      </c>
      <c r="CX126">
        <v>5300</v>
      </c>
      <c r="CY126" t="s">
        <v>2098</v>
      </c>
      <c r="CZ126" t="s">
        <v>395</v>
      </c>
      <c r="DB126" t="s">
        <v>2099</v>
      </c>
      <c r="DC126" t="s">
        <v>2100</v>
      </c>
      <c r="DD126" t="s">
        <v>474</v>
      </c>
      <c r="DE126" t="s">
        <v>2101</v>
      </c>
      <c r="DF126" t="s">
        <v>2102</v>
      </c>
      <c r="DG126" t="b">
        <v>1</v>
      </c>
      <c r="DJ126" t="s">
        <v>583</v>
      </c>
      <c r="DK126" t="s">
        <v>155</v>
      </c>
      <c r="DL126">
        <v>0</v>
      </c>
      <c r="DM126" t="s">
        <v>2103</v>
      </c>
      <c r="DN126" t="s">
        <v>266</v>
      </c>
      <c r="DO126" t="s">
        <v>2104</v>
      </c>
      <c r="DP126" t="b">
        <v>0</v>
      </c>
    </row>
    <row r="127" spans="1:120">
      <c r="A127" t="s">
        <v>2105</v>
      </c>
      <c r="B127" t="s">
        <v>122</v>
      </c>
      <c r="C127" t="s">
        <v>2106</v>
      </c>
      <c r="D127" t="s">
        <v>124</v>
      </c>
      <c r="E127" t="s">
        <v>1120</v>
      </c>
      <c r="F127" t="s">
        <v>1336</v>
      </c>
      <c r="H127" t="s">
        <v>383</v>
      </c>
      <c r="I127" t="s">
        <v>589</v>
      </c>
      <c r="J127" t="s">
        <v>2107</v>
      </c>
      <c r="P127" t="s">
        <v>165</v>
      </c>
      <c r="Q127" t="b">
        <v>0</v>
      </c>
      <c r="S127" t="s">
        <v>2108</v>
      </c>
      <c r="V127" t="s">
        <v>131</v>
      </c>
      <c r="W127" t="s">
        <v>132</v>
      </c>
      <c r="Z127">
        <v>0</v>
      </c>
      <c r="AA127">
        <v>0</v>
      </c>
      <c r="AB127" t="s">
        <v>2109</v>
      </c>
      <c r="AC127" t="s">
        <v>2110</v>
      </c>
      <c r="AD127" t="s">
        <v>2111</v>
      </c>
      <c r="AE127" t="s">
        <v>136</v>
      </c>
      <c r="AH127">
        <v>735</v>
      </c>
      <c r="AJ127" t="s">
        <v>171</v>
      </c>
      <c r="AK127" t="s">
        <v>172</v>
      </c>
      <c r="AM127" t="s">
        <v>173</v>
      </c>
      <c r="AN127" t="s">
        <v>2112</v>
      </c>
      <c r="AO127">
        <v>60</v>
      </c>
      <c r="AP127">
        <v>354</v>
      </c>
      <c r="AX127" t="b">
        <v>1</v>
      </c>
      <c r="AY127" t="s">
        <v>142</v>
      </c>
      <c r="BC127" t="s">
        <v>299</v>
      </c>
      <c r="BD127" s="1">
        <v>43493</v>
      </c>
      <c r="BE127" t="s">
        <v>2113</v>
      </c>
      <c r="BH127" t="s">
        <v>576</v>
      </c>
      <c r="BI127" t="s">
        <v>138</v>
      </c>
      <c r="BJ127" s="1">
        <v>44223</v>
      </c>
      <c r="BK127" t="b">
        <v>1</v>
      </c>
      <c r="BS127" t="s">
        <v>228</v>
      </c>
      <c r="BX127" s="1">
        <v>44223</v>
      </c>
      <c r="CA127" t="s">
        <v>229</v>
      </c>
      <c r="CB127" t="b">
        <v>0</v>
      </c>
      <c r="CD127" t="s">
        <v>150</v>
      </c>
      <c r="CE127" t="s">
        <v>2114</v>
      </c>
      <c r="CG127" s="1">
        <v>43493</v>
      </c>
      <c r="CN127" t="b">
        <v>1</v>
      </c>
      <c r="CR127" t="b">
        <v>1</v>
      </c>
      <c r="CS127" t="b">
        <v>0</v>
      </c>
      <c r="CT127" t="s">
        <v>2115</v>
      </c>
      <c r="CW127" t="s">
        <v>2116</v>
      </c>
      <c r="CX127">
        <v>330000</v>
      </c>
      <c r="CZ127" t="s">
        <v>517</v>
      </c>
      <c r="DB127" t="s">
        <v>2117</v>
      </c>
      <c r="DC127" t="s">
        <v>2118</v>
      </c>
      <c r="DD127" t="s">
        <v>626</v>
      </c>
      <c r="DK127" t="s">
        <v>648</v>
      </c>
      <c r="DL127">
        <v>0</v>
      </c>
      <c r="DM127" t="s">
        <v>2119</v>
      </c>
      <c r="DN127" t="s">
        <v>235</v>
      </c>
      <c r="DO127" t="s">
        <v>2120</v>
      </c>
      <c r="DP127" t="b">
        <v>1</v>
      </c>
    </row>
    <row r="128" spans="1:120">
      <c r="A128" t="s">
        <v>2121</v>
      </c>
      <c r="B128" t="s">
        <v>122</v>
      </c>
      <c r="C128" t="s">
        <v>2122</v>
      </c>
      <c r="D128" t="s">
        <v>124</v>
      </c>
      <c r="E128" t="s">
        <v>626</v>
      </c>
      <c r="F128" t="s">
        <v>126</v>
      </c>
      <c r="H128" t="s">
        <v>162</v>
      </c>
      <c r="I128" t="s">
        <v>163</v>
      </c>
      <c r="P128" t="s">
        <v>2123</v>
      </c>
      <c r="R128" t="b">
        <v>1</v>
      </c>
      <c r="V128" t="s">
        <v>131</v>
      </c>
      <c r="W128" t="s">
        <v>132</v>
      </c>
      <c r="Z128">
        <v>0</v>
      </c>
      <c r="AA128">
        <v>0</v>
      </c>
      <c r="AB128" t="s">
        <v>2124</v>
      </c>
      <c r="AD128" t="s">
        <v>2125</v>
      </c>
      <c r="AE128" t="s">
        <v>136</v>
      </c>
      <c r="AH128">
        <v>1094</v>
      </c>
      <c r="AK128" t="s">
        <v>138</v>
      </c>
      <c r="AM128" t="s">
        <v>194</v>
      </c>
      <c r="AO128">
        <v>0</v>
      </c>
      <c r="AP128">
        <v>160</v>
      </c>
      <c r="AU128" t="s">
        <v>1404</v>
      </c>
      <c r="AX128" t="b">
        <v>0</v>
      </c>
      <c r="BC128" t="s">
        <v>2126</v>
      </c>
      <c r="BD128" s="1">
        <v>42614</v>
      </c>
      <c r="BE128" t="s">
        <v>2127</v>
      </c>
      <c r="BJ128" s="1">
        <v>43708</v>
      </c>
      <c r="BS128" t="s">
        <v>148</v>
      </c>
      <c r="CB128" t="b">
        <v>0</v>
      </c>
      <c r="CE128" t="s">
        <v>2128</v>
      </c>
      <c r="CG128" s="1">
        <v>42614</v>
      </c>
      <c r="CJ128" t="s">
        <v>181</v>
      </c>
      <c r="CK128" t="s">
        <v>2129</v>
      </c>
      <c r="CT128" t="s">
        <v>162</v>
      </c>
      <c r="CW128" t="s">
        <v>2130</v>
      </c>
      <c r="CX128">
        <v>30000</v>
      </c>
      <c r="CZ128" t="s">
        <v>646</v>
      </c>
      <c r="DC128" t="s">
        <v>2131</v>
      </c>
      <c r="DL128">
        <v>0</v>
      </c>
      <c r="DM128" t="s">
        <v>2132</v>
      </c>
      <c r="DN128" t="s">
        <v>157</v>
      </c>
      <c r="DO128" t="s">
        <v>2133</v>
      </c>
      <c r="DP128" t="b">
        <v>0</v>
      </c>
    </row>
    <row r="129" spans="1:120">
      <c r="A129" t="s">
        <v>2134</v>
      </c>
      <c r="B129" t="s">
        <v>122</v>
      </c>
      <c r="C129" t="s">
        <v>2135</v>
      </c>
      <c r="D129" t="s">
        <v>207</v>
      </c>
      <c r="E129" t="s">
        <v>314</v>
      </c>
      <c r="F129" t="s">
        <v>209</v>
      </c>
      <c r="H129" t="s">
        <v>384</v>
      </c>
      <c r="I129" t="s">
        <v>191</v>
      </c>
      <c r="P129" t="s">
        <v>129</v>
      </c>
      <c r="S129" t="s">
        <v>386</v>
      </c>
      <c r="W129" t="s">
        <v>132</v>
      </c>
      <c r="X129" t="s">
        <v>192</v>
      </c>
      <c r="Z129">
        <v>80000</v>
      </c>
      <c r="AA129">
        <v>10</v>
      </c>
      <c r="AD129" t="s">
        <v>2136</v>
      </c>
      <c r="AE129" t="s">
        <v>217</v>
      </c>
      <c r="AH129">
        <v>792</v>
      </c>
      <c r="AI129">
        <v>304</v>
      </c>
      <c r="AJ129" t="s">
        <v>137</v>
      </c>
      <c r="AK129" t="s">
        <v>219</v>
      </c>
      <c r="AM129" t="s">
        <v>319</v>
      </c>
      <c r="AO129">
        <v>85</v>
      </c>
      <c r="AP129">
        <v>85</v>
      </c>
      <c r="AQ129">
        <v>2</v>
      </c>
      <c r="AT129" s="1">
        <v>44865</v>
      </c>
      <c r="AU129" t="s">
        <v>296</v>
      </c>
      <c r="AV129" t="s">
        <v>320</v>
      </c>
      <c r="AW129" t="s">
        <v>2137</v>
      </c>
      <c r="AX129" t="b">
        <v>1</v>
      </c>
      <c r="AY129" t="s">
        <v>276</v>
      </c>
      <c r="BC129" t="s">
        <v>592</v>
      </c>
      <c r="BD129" s="1">
        <v>43770</v>
      </c>
      <c r="BE129" t="s">
        <v>2138</v>
      </c>
      <c r="BF129" t="s">
        <v>253</v>
      </c>
      <c r="BH129" t="s">
        <v>1856</v>
      </c>
      <c r="BI129" t="s">
        <v>147</v>
      </c>
      <c r="BJ129" s="1">
        <v>44865</v>
      </c>
      <c r="BK129" t="b">
        <v>1</v>
      </c>
      <c r="BS129" t="s">
        <v>148</v>
      </c>
      <c r="BV129" s="1">
        <v>44865</v>
      </c>
      <c r="BX129" s="1">
        <v>44865</v>
      </c>
      <c r="CA129" t="s">
        <v>257</v>
      </c>
      <c r="CB129" t="b">
        <v>0</v>
      </c>
      <c r="CD129" t="s">
        <v>537</v>
      </c>
      <c r="CG129" s="1">
        <v>43770</v>
      </c>
      <c r="CL129" s="1">
        <v>44500</v>
      </c>
      <c r="CT129" t="s">
        <v>201</v>
      </c>
      <c r="CW129" t="s">
        <v>2139</v>
      </c>
      <c r="CX129">
        <v>294</v>
      </c>
      <c r="CZ129" t="s">
        <v>395</v>
      </c>
      <c r="DC129" t="s">
        <v>185</v>
      </c>
      <c r="DL129">
        <v>1</v>
      </c>
      <c r="DM129" t="s">
        <v>2140</v>
      </c>
      <c r="DN129" t="s">
        <v>235</v>
      </c>
      <c r="DO129" t="s">
        <v>2038</v>
      </c>
      <c r="DP129" t="b">
        <v>0</v>
      </c>
    </row>
    <row r="130" spans="1:120">
      <c r="A130" t="s">
        <v>2141</v>
      </c>
      <c r="B130" t="s">
        <v>122</v>
      </c>
      <c r="C130" t="s">
        <v>2142</v>
      </c>
      <c r="D130" t="s">
        <v>207</v>
      </c>
      <c r="E130" t="s">
        <v>270</v>
      </c>
      <c r="F130" t="s">
        <v>209</v>
      </c>
      <c r="G130" t="s">
        <v>2143</v>
      </c>
      <c r="H130" t="s">
        <v>271</v>
      </c>
      <c r="I130" t="s">
        <v>191</v>
      </c>
      <c r="P130" t="s">
        <v>165</v>
      </c>
      <c r="Q130" t="b">
        <v>0</v>
      </c>
      <c r="S130" t="s">
        <v>2144</v>
      </c>
      <c r="V130" t="s">
        <v>2145</v>
      </c>
      <c r="W130" t="s">
        <v>132</v>
      </c>
      <c r="X130" t="s">
        <v>192</v>
      </c>
      <c r="Z130">
        <v>2120000</v>
      </c>
      <c r="AA130">
        <v>400</v>
      </c>
      <c r="AB130" t="s">
        <v>2146</v>
      </c>
      <c r="AC130" t="s">
        <v>2147</v>
      </c>
      <c r="AD130" t="s">
        <v>2148</v>
      </c>
      <c r="AE130" t="s">
        <v>217</v>
      </c>
      <c r="AH130">
        <v>889</v>
      </c>
      <c r="AI130">
        <v>390</v>
      </c>
      <c r="AJ130" t="s">
        <v>1109</v>
      </c>
      <c r="AK130" t="s">
        <v>532</v>
      </c>
      <c r="AM130" t="s">
        <v>173</v>
      </c>
      <c r="AN130" t="s">
        <v>609</v>
      </c>
      <c r="AO130">
        <v>80</v>
      </c>
      <c r="AP130">
        <v>275</v>
      </c>
      <c r="AQ130">
        <v>43</v>
      </c>
      <c r="AT130" s="1">
        <v>44956</v>
      </c>
      <c r="AU130" t="s">
        <v>275</v>
      </c>
      <c r="AV130" t="s">
        <v>425</v>
      </c>
      <c r="AX130" t="b">
        <v>1</v>
      </c>
      <c r="AY130" t="s">
        <v>276</v>
      </c>
      <c r="AZ130" t="b">
        <v>1</v>
      </c>
      <c r="BA130" t="s">
        <v>2149</v>
      </c>
      <c r="BB130" t="s">
        <v>298</v>
      </c>
      <c r="BC130" t="s">
        <v>390</v>
      </c>
      <c r="BD130" s="1">
        <v>43678</v>
      </c>
      <c r="BE130" t="s">
        <v>2150</v>
      </c>
      <c r="BH130" t="s">
        <v>946</v>
      </c>
      <c r="BI130" t="s">
        <v>138</v>
      </c>
      <c r="BJ130" s="1">
        <v>44956</v>
      </c>
      <c r="BK130" t="b">
        <v>1</v>
      </c>
      <c r="BL130" t="s">
        <v>2151</v>
      </c>
      <c r="BO130" t="s">
        <v>2152</v>
      </c>
      <c r="BP130" t="s">
        <v>235</v>
      </c>
      <c r="BQ130" t="s">
        <v>1172</v>
      </c>
      <c r="BR130" t="s">
        <v>2153</v>
      </c>
      <c r="BS130" t="s">
        <v>148</v>
      </c>
      <c r="BT130" t="b">
        <v>0</v>
      </c>
      <c r="BV130" s="1">
        <v>44956</v>
      </c>
      <c r="BW130" s="1">
        <v>44545</v>
      </c>
      <c r="BX130" s="1">
        <v>44591</v>
      </c>
      <c r="BY130" s="1">
        <v>44685</v>
      </c>
      <c r="CA130" t="s">
        <v>229</v>
      </c>
      <c r="CB130" t="b">
        <v>1</v>
      </c>
      <c r="CD130" t="s">
        <v>537</v>
      </c>
      <c r="CE130" t="s">
        <v>2154</v>
      </c>
      <c r="CF130" t="s">
        <v>2155</v>
      </c>
      <c r="CG130" s="1">
        <v>43312</v>
      </c>
      <c r="CH130" t="s">
        <v>2156</v>
      </c>
      <c r="CI130" t="s">
        <v>2157</v>
      </c>
      <c r="CJ130" t="s">
        <v>259</v>
      </c>
      <c r="CK130" t="s">
        <v>1087</v>
      </c>
      <c r="CT130" t="s">
        <v>201</v>
      </c>
      <c r="CW130" t="s">
        <v>2158</v>
      </c>
      <c r="CX130">
        <v>32199</v>
      </c>
      <c r="CZ130" t="s">
        <v>281</v>
      </c>
      <c r="DB130" t="s">
        <v>2159</v>
      </c>
      <c r="DC130" t="s">
        <v>185</v>
      </c>
      <c r="DD130" t="s">
        <v>1813</v>
      </c>
      <c r="DG130" t="b">
        <v>1</v>
      </c>
      <c r="DJ130" t="s">
        <v>348</v>
      </c>
      <c r="DK130" t="s">
        <v>713</v>
      </c>
      <c r="DL130">
        <v>1</v>
      </c>
      <c r="DM130" t="s">
        <v>2160</v>
      </c>
      <c r="DN130" t="s">
        <v>235</v>
      </c>
      <c r="DO130" t="s">
        <v>2161</v>
      </c>
    </row>
    <row r="131" spans="1:120">
      <c r="A131" t="s">
        <v>2162</v>
      </c>
      <c r="B131" t="s">
        <v>122</v>
      </c>
      <c r="D131" t="s">
        <v>207</v>
      </c>
      <c r="E131" t="s">
        <v>601</v>
      </c>
      <c r="F131" t="s">
        <v>209</v>
      </c>
      <c r="H131" t="s">
        <v>162</v>
      </c>
      <c r="I131" t="s">
        <v>163</v>
      </c>
      <c r="J131" t="s">
        <v>2163</v>
      </c>
      <c r="P131" t="s">
        <v>165</v>
      </c>
      <c r="Q131" t="b">
        <v>0</v>
      </c>
      <c r="S131" t="s">
        <v>1284</v>
      </c>
      <c r="W131" t="s">
        <v>132</v>
      </c>
      <c r="X131" t="s">
        <v>133</v>
      </c>
      <c r="Z131">
        <v>630000</v>
      </c>
      <c r="AA131">
        <v>60</v>
      </c>
      <c r="AD131" t="s">
        <v>2164</v>
      </c>
      <c r="AE131" t="s">
        <v>217</v>
      </c>
      <c r="AF131" t="s">
        <v>2165</v>
      </c>
      <c r="AH131">
        <v>844</v>
      </c>
      <c r="AI131">
        <v>253</v>
      </c>
      <c r="AJ131" t="s">
        <v>247</v>
      </c>
      <c r="AK131" t="s">
        <v>219</v>
      </c>
      <c r="AM131" t="s">
        <v>2166</v>
      </c>
      <c r="AO131">
        <v>100</v>
      </c>
      <c r="AP131">
        <v>13</v>
      </c>
      <c r="AQ131">
        <v>20</v>
      </c>
      <c r="AT131" s="1">
        <v>44819</v>
      </c>
      <c r="AU131" t="s">
        <v>690</v>
      </c>
      <c r="AV131" t="s">
        <v>140</v>
      </c>
      <c r="AW131" t="s">
        <v>2167</v>
      </c>
      <c r="AX131" t="b">
        <v>0</v>
      </c>
      <c r="AY131" t="s">
        <v>222</v>
      </c>
      <c r="AZ131" t="b">
        <v>1</v>
      </c>
      <c r="BB131" t="s">
        <v>298</v>
      </c>
      <c r="BC131" t="s">
        <v>390</v>
      </c>
      <c r="BD131" s="1">
        <v>43723</v>
      </c>
      <c r="BE131" t="s">
        <v>2168</v>
      </c>
      <c r="BF131" t="s">
        <v>145</v>
      </c>
      <c r="BH131" t="s">
        <v>1139</v>
      </c>
      <c r="BI131" t="s">
        <v>255</v>
      </c>
      <c r="BJ131" s="1">
        <v>44819</v>
      </c>
      <c r="BK131" t="b">
        <v>0</v>
      </c>
      <c r="BM131" t="s">
        <v>2169</v>
      </c>
      <c r="BO131" t="s">
        <v>613</v>
      </c>
      <c r="BQ131" t="s">
        <v>1172</v>
      </c>
      <c r="BS131" t="s">
        <v>148</v>
      </c>
      <c r="BT131" t="b">
        <v>0</v>
      </c>
      <c r="BU131" t="s">
        <v>2170</v>
      </c>
      <c r="BV131" s="1">
        <v>44819</v>
      </c>
      <c r="BW131" s="1">
        <v>44547</v>
      </c>
      <c r="BX131" s="1">
        <v>44819</v>
      </c>
      <c r="BY131" s="1">
        <v>44820</v>
      </c>
      <c r="CA131" t="s">
        <v>178</v>
      </c>
      <c r="CB131" t="b">
        <v>0</v>
      </c>
      <c r="CC131" t="s">
        <v>2170</v>
      </c>
      <c r="CD131" t="s">
        <v>537</v>
      </c>
      <c r="CE131" t="s">
        <v>2171</v>
      </c>
      <c r="CG131" s="1">
        <v>43723</v>
      </c>
      <c r="CT131" t="s">
        <v>162</v>
      </c>
      <c r="CW131" t="s">
        <v>2172</v>
      </c>
      <c r="CY131" t="s">
        <v>2173</v>
      </c>
      <c r="CZ131" t="s">
        <v>1090</v>
      </c>
      <c r="DB131" t="s">
        <v>2174</v>
      </c>
      <c r="DC131" t="s">
        <v>185</v>
      </c>
      <c r="DD131" t="s">
        <v>613</v>
      </c>
      <c r="DE131" t="s">
        <v>1092</v>
      </c>
      <c r="DG131" t="b">
        <v>1</v>
      </c>
      <c r="DJ131" t="s">
        <v>233</v>
      </c>
      <c r="DK131" t="s">
        <v>441</v>
      </c>
      <c r="DL131">
        <v>1</v>
      </c>
      <c r="DM131" t="s">
        <v>2175</v>
      </c>
      <c r="DN131" t="s">
        <v>266</v>
      </c>
      <c r="DO131" t="s">
        <v>2176</v>
      </c>
      <c r="DP131" t="b">
        <v>1</v>
      </c>
    </row>
    <row r="132" spans="1:120">
      <c r="A132" t="s">
        <v>2177</v>
      </c>
      <c r="B132" t="s">
        <v>122</v>
      </c>
      <c r="D132" t="s">
        <v>207</v>
      </c>
      <c r="E132" t="s">
        <v>601</v>
      </c>
      <c r="F132" t="s">
        <v>209</v>
      </c>
      <c r="H132" t="s">
        <v>700</v>
      </c>
      <c r="I132" t="s">
        <v>589</v>
      </c>
      <c r="J132" t="s">
        <v>2178</v>
      </c>
      <c r="O132" t="b">
        <v>1</v>
      </c>
      <c r="P132" t="s">
        <v>165</v>
      </c>
      <c r="S132" t="s">
        <v>2179</v>
      </c>
      <c r="V132" t="s">
        <v>2180</v>
      </c>
      <c r="W132" t="s">
        <v>132</v>
      </c>
      <c r="X132" t="s">
        <v>133</v>
      </c>
      <c r="Z132">
        <v>514500</v>
      </c>
      <c r="AA132">
        <v>60</v>
      </c>
      <c r="AB132" t="s">
        <v>2181</v>
      </c>
      <c r="AC132" t="s">
        <v>2182</v>
      </c>
      <c r="AD132" t="s">
        <v>2183</v>
      </c>
      <c r="AE132" t="s">
        <v>217</v>
      </c>
      <c r="AH132">
        <v>1483</v>
      </c>
      <c r="AI132">
        <v>22</v>
      </c>
      <c r="AJ132" t="s">
        <v>171</v>
      </c>
      <c r="AK132" t="s">
        <v>219</v>
      </c>
      <c r="AM132" t="s">
        <v>1403</v>
      </c>
      <c r="AN132" t="s">
        <v>609</v>
      </c>
      <c r="AO132">
        <v>80</v>
      </c>
      <c r="AP132">
        <v>270</v>
      </c>
      <c r="AQ132">
        <v>78</v>
      </c>
      <c r="AT132" s="1">
        <v>44956</v>
      </c>
      <c r="AU132" t="s">
        <v>690</v>
      </c>
      <c r="AV132" t="s">
        <v>2184</v>
      </c>
      <c r="AW132" t="s">
        <v>2185</v>
      </c>
      <c r="AX132" t="b">
        <v>0</v>
      </c>
      <c r="AY132" t="s">
        <v>276</v>
      </c>
      <c r="AZ132" t="b">
        <v>1</v>
      </c>
      <c r="BB132" t="s">
        <v>298</v>
      </c>
      <c r="BC132" t="s">
        <v>390</v>
      </c>
      <c r="BD132" s="1">
        <v>43084</v>
      </c>
      <c r="BE132" t="s">
        <v>2186</v>
      </c>
      <c r="BF132" t="s">
        <v>145</v>
      </c>
      <c r="BH132">
        <v>4.3</v>
      </c>
      <c r="BI132" t="s">
        <v>255</v>
      </c>
      <c r="BJ132" s="1">
        <v>44956</v>
      </c>
      <c r="BK132" t="b">
        <v>0</v>
      </c>
      <c r="BR132" t="s">
        <v>227</v>
      </c>
      <c r="BS132" t="s">
        <v>148</v>
      </c>
      <c r="BT132" t="b">
        <v>1</v>
      </c>
      <c r="BU132" t="s">
        <v>2187</v>
      </c>
      <c r="BV132" s="1">
        <v>44956</v>
      </c>
      <c r="BW132" s="1">
        <v>44529</v>
      </c>
      <c r="BX132" s="1">
        <v>44591</v>
      </c>
      <c r="BY132" s="1">
        <v>44589</v>
      </c>
      <c r="CA132" t="s">
        <v>178</v>
      </c>
      <c r="CB132" t="b">
        <v>0</v>
      </c>
      <c r="CC132" t="s">
        <v>2188</v>
      </c>
      <c r="CD132" t="s">
        <v>537</v>
      </c>
      <c r="CE132" t="s">
        <v>2189</v>
      </c>
      <c r="CG132" s="1">
        <v>43084</v>
      </c>
      <c r="CI132" s="2" t="s">
        <v>2190</v>
      </c>
      <c r="CJ132" t="s">
        <v>259</v>
      </c>
      <c r="CK132" t="s">
        <v>1176</v>
      </c>
      <c r="CM132" t="b">
        <v>1</v>
      </c>
      <c r="CO132" t="b">
        <v>1</v>
      </c>
      <c r="CP132" t="b">
        <v>1</v>
      </c>
      <c r="CR132" t="b">
        <v>1</v>
      </c>
      <c r="CS132" t="b">
        <v>1</v>
      </c>
      <c r="CT132" t="s">
        <v>162</v>
      </c>
      <c r="CW132" t="s">
        <v>2191</v>
      </c>
      <c r="CY132" t="s">
        <v>2192</v>
      </c>
      <c r="CZ132" t="s">
        <v>695</v>
      </c>
      <c r="DB132" t="s">
        <v>2193</v>
      </c>
      <c r="DC132" t="s">
        <v>185</v>
      </c>
      <c r="DD132" t="s">
        <v>1944</v>
      </c>
      <c r="DF132" t="s">
        <v>1547</v>
      </c>
      <c r="DG132" t="b">
        <v>1</v>
      </c>
      <c r="DJ132" t="s">
        <v>233</v>
      </c>
      <c r="DK132" t="s">
        <v>713</v>
      </c>
      <c r="DL132">
        <v>3</v>
      </c>
      <c r="DM132" t="s">
        <v>2194</v>
      </c>
      <c r="DN132" t="s">
        <v>266</v>
      </c>
      <c r="DO132" t="s">
        <v>2195</v>
      </c>
      <c r="DP132" t="b">
        <v>0</v>
      </c>
    </row>
    <row r="133" spans="1:120">
      <c r="A133" t="s">
        <v>2196</v>
      </c>
      <c r="B133" t="s">
        <v>122</v>
      </c>
      <c r="C133" t="s">
        <v>2197</v>
      </c>
      <c r="D133" t="s">
        <v>207</v>
      </c>
      <c r="E133" t="s">
        <v>570</v>
      </c>
      <c r="F133" t="s">
        <v>209</v>
      </c>
      <c r="H133" t="s">
        <v>162</v>
      </c>
      <c r="I133" t="s">
        <v>163</v>
      </c>
      <c r="O133" t="b">
        <v>1</v>
      </c>
      <c r="P133" t="s">
        <v>165</v>
      </c>
      <c r="W133" t="s">
        <v>132</v>
      </c>
      <c r="X133" t="s">
        <v>133</v>
      </c>
      <c r="Z133">
        <v>1181250</v>
      </c>
      <c r="AA133">
        <v>150</v>
      </c>
      <c r="AC133" t="s">
        <v>2198</v>
      </c>
      <c r="AD133" t="s">
        <v>2199</v>
      </c>
      <c r="AE133" t="s">
        <v>294</v>
      </c>
      <c r="AH133">
        <v>524</v>
      </c>
      <c r="AI133">
        <v>189</v>
      </c>
      <c r="AJ133" t="s">
        <v>171</v>
      </c>
      <c r="AK133" t="s">
        <v>172</v>
      </c>
      <c r="AN133" t="s">
        <v>295</v>
      </c>
      <c r="AO133">
        <v>100</v>
      </c>
      <c r="AP133">
        <v>418</v>
      </c>
      <c r="AR133" t="b">
        <v>1</v>
      </c>
      <c r="AT133" s="1">
        <v>44804</v>
      </c>
      <c r="AU133" t="s">
        <v>573</v>
      </c>
      <c r="AV133" t="s">
        <v>140</v>
      </c>
      <c r="AX133" t="b">
        <v>1</v>
      </c>
      <c r="AY133" t="s">
        <v>276</v>
      </c>
      <c r="AZ133" t="b">
        <v>1</v>
      </c>
      <c r="BB133" t="s">
        <v>298</v>
      </c>
      <c r="BC133" t="s">
        <v>678</v>
      </c>
      <c r="BD133" s="1">
        <v>44043</v>
      </c>
      <c r="BE133" t="s">
        <v>2200</v>
      </c>
      <c r="BF133" t="s">
        <v>2089</v>
      </c>
      <c r="BH133" t="s">
        <v>785</v>
      </c>
      <c r="BI133" t="s">
        <v>1894</v>
      </c>
      <c r="BJ133" s="1">
        <v>44804</v>
      </c>
      <c r="BM133" t="s">
        <v>2201</v>
      </c>
      <c r="BS133" t="s">
        <v>228</v>
      </c>
      <c r="BT133" t="b">
        <v>0</v>
      </c>
      <c r="BV133" s="1">
        <v>44804</v>
      </c>
      <c r="BW133" s="1">
        <v>44531</v>
      </c>
      <c r="BX133" s="1">
        <v>44804</v>
      </c>
      <c r="CA133" t="s">
        <v>178</v>
      </c>
      <c r="CB133" t="b">
        <v>1</v>
      </c>
      <c r="CE133" t="s">
        <v>2202</v>
      </c>
      <c r="CG133" s="1">
        <v>44043</v>
      </c>
      <c r="CT133" t="s">
        <v>162</v>
      </c>
      <c r="CW133" t="s">
        <v>2203</v>
      </c>
      <c r="CX133">
        <v>132200</v>
      </c>
      <c r="CZ133" t="s">
        <v>130</v>
      </c>
      <c r="DB133" t="s">
        <v>2204</v>
      </c>
      <c r="DE133" t="s">
        <v>1092</v>
      </c>
      <c r="DG133" t="b">
        <v>1</v>
      </c>
      <c r="DJ133" t="s">
        <v>794</v>
      </c>
      <c r="DK133" t="s">
        <v>441</v>
      </c>
      <c r="DL133">
        <v>0</v>
      </c>
      <c r="DM133" t="s">
        <v>2205</v>
      </c>
      <c r="DN133" t="s">
        <v>235</v>
      </c>
      <c r="DO133" t="s">
        <v>2206</v>
      </c>
      <c r="DP133" t="b">
        <v>1</v>
      </c>
    </row>
    <row r="134" spans="1:120">
      <c r="A134" t="s">
        <v>2207</v>
      </c>
      <c r="B134" t="s">
        <v>122</v>
      </c>
      <c r="C134" t="s">
        <v>2208</v>
      </c>
      <c r="D134" t="s">
        <v>207</v>
      </c>
      <c r="E134" t="s">
        <v>314</v>
      </c>
      <c r="F134" t="s">
        <v>209</v>
      </c>
      <c r="H134" t="s">
        <v>314</v>
      </c>
      <c r="I134" t="s">
        <v>315</v>
      </c>
      <c r="J134" t="s">
        <v>2209</v>
      </c>
      <c r="P134" t="s">
        <v>129</v>
      </c>
      <c r="S134" t="s">
        <v>2027</v>
      </c>
      <c r="V134" t="s">
        <v>131</v>
      </c>
      <c r="W134" t="s">
        <v>132</v>
      </c>
      <c r="X134" t="s">
        <v>192</v>
      </c>
      <c r="Z134">
        <v>50000</v>
      </c>
      <c r="AA134">
        <v>5</v>
      </c>
      <c r="AB134" t="s">
        <v>2210</v>
      </c>
      <c r="AD134" t="s">
        <v>2211</v>
      </c>
      <c r="AE134" t="s">
        <v>217</v>
      </c>
      <c r="AH134">
        <v>1066</v>
      </c>
      <c r="AI134">
        <v>14</v>
      </c>
      <c r="AJ134" t="s">
        <v>247</v>
      </c>
      <c r="AK134" t="s">
        <v>219</v>
      </c>
      <c r="AM134" t="s">
        <v>319</v>
      </c>
      <c r="AO134">
        <v>5</v>
      </c>
      <c r="AP134">
        <v>16</v>
      </c>
      <c r="AQ134">
        <v>0</v>
      </c>
      <c r="AT134" s="1">
        <v>44596</v>
      </c>
      <c r="AU134" t="s">
        <v>139</v>
      </c>
      <c r="AV134" t="s">
        <v>140</v>
      </c>
      <c r="AX134" t="b">
        <v>1</v>
      </c>
      <c r="AY134" t="s">
        <v>222</v>
      </c>
      <c r="BC134" t="s">
        <v>196</v>
      </c>
      <c r="BD134" s="1">
        <v>43501</v>
      </c>
      <c r="BE134" t="s">
        <v>2212</v>
      </c>
      <c r="BH134" t="s">
        <v>961</v>
      </c>
      <c r="BI134" t="s">
        <v>147</v>
      </c>
      <c r="BJ134" s="1">
        <v>44596</v>
      </c>
      <c r="BK134" t="b">
        <v>0</v>
      </c>
      <c r="BS134" t="s">
        <v>148</v>
      </c>
      <c r="BV134" s="1">
        <v>44596</v>
      </c>
      <c r="BX134" s="1">
        <v>44596</v>
      </c>
      <c r="CA134" t="s">
        <v>257</v>
      </c>
      <c r="CB134" t="b">
        <v>0</v>
      </c>
      <c r="CD134" t="s">
        <v>150</v>
      </c>
      <c r="CE134" t="s">
        <v>2213</v>
      </c>
      <c r="CG134" s="1">
        <v>43501</v>
      </c>
      <c r="CI134" t="s">
        <v>2214</v>
      </c>
      <c r="CJ134" t="s">
        <v>259</v>
      </c>
      <c r="CK134" t="s">
        <v>2215</v>
      </c>
      <c r="CN134" t="b">
        <v>1</v>
      </c>
      <c r="CP134" t="b">
        <v>1</v>
      </c>
      <c r="CQ134" t="b">
        <v>1</v>
      </c>
      <c r="CT134" t="s">
        <v>152</v>
      </c>
      <c r="CW134" t="s">
        <v>2216</v>
      </c>
      <c r="CX134">
        <v>588</v>
      </c>
      <c r="CZ134" t="s">
        <v>130</v>
      </c>
      <c r="DB134" t="s">
        <v>2217</v>
      </c>
      <c r="DC134" t="s">
        <v>2218</v>
      </c>
      <c r="DL134">
        <v>1</v>
      </c>
      <c r="DM134" t="s">
        <v>2219</v>
      </c>
      <c r="DN134" t="s">
        <v>235</v>
      </c>
      <c r="DO134" t="s">
        <v>2220</v>
      </c>
      <c r="DP134" t="b">
        <v>0</v>
      </c>
    </row>
    <row r="135" spans="1:120">
      <c r="A135" t="s">
        <v>2221</v>
      </c>
      <c r="B135" t="s">
        <v>122</v>
      </c>
      <c r="C135" t="s">
        <v>2222</v>
      </c>
      <c r="D135" t="s">
        <v>207</v>
      </c>
      <c r="E135" t="s">
        <v>288</v>
      </c>
      <c r="F135" t="s">
        <v>209</v>
      </c>
      <c r="H135" t="s">
        <v>290</v>
      </c>
      <c r="I135" t="s">
        <v>191</v>
      </c>
      <c r="P135" t="s">
        <v>165</v>
      </c>
      <c r="S135" t="s">
        <v>2223</v>
      </c>
      <c r="W135" t="s">
        <v>132</v>
      </c>
      <c r="X135" t="s">
        <v>192</v>
      </c>
      <c r="Z135">
        <v>550000</v>
      </c>
      <c r="AA135">
        <v>50</v>
      </c>
      <c r="AD135" t="s">
        <v>2224</v>
      </c>
      <c r="AE135" t="s">
        <v>2225</v>
      </c>
      <c r="AH135">
        <v>616</v>
      </c>
      <c r="AI135">
        <v>251</v>
      </c>
      <c r="AJ135" t="s">
        <v>171</v>
      </c>
      <c r="AK135" t="s">
        <v>172</v>
      </c>
      <c r="AM135" t="s">
        <v>173</v>
      </c>
      <c r="AN135" t="s">
        <v>885</v>
      </c>
      <c r="AO135">
        <v>100</v>
      </c>
      <c r="AP135">
        <v>314</v>
      </c>
      <c r="AT135" s="1">
        <v>44801</v>
      </c>
      <c r="AU135" t="s">
        <v>195</v>
      </c>
      <c r="AV135" t="s">
        <v>425</v>
      </c>
      <c r="AX135" t="b">
        <v>1</v>
      </c>
      <c r="AY135" t="s">
        <v>276</v>
      </c>
      <c r="AZ135" t="b">
        <v>1</v>
      </c>
      <c r="BB135" t="s">
        <v>298</v>
      </c>
      <c r="BC135" t="s">
        <v>592</v>
      </c>
      <c r="BD135" s="1">
        <v>43951</v>
      </c>
      <c r="BE135" t="s">
        <v>2226</v>
      </c>
      <c r="BF135" t="s">
        <v>2227</v>
      </c>
      <c r="BH135" t="s">
        <v>2228</v>
      </c>
      <c r="BI135" t="s">
        <v>138</v>
      </c>
      <c r="BJ135" s="1">
        <v>44801</v>
      </c>
      <c r="BK135" t="b">
        <v>1</v>
      </c>
      <c r="BS135" t="s">
        <v>228</v>
      </c>
      <c r="BV135" s="1">
        <v>44801</v>
      </c>
      <c r="BW135" s="1">
        <v>44592</v>
      </c>
      <c r="BX135" s="1">
        <v>44801</v>
      </c>
      <c r="CA135" t="s">
        <v>229</v>
      </c>
      <c r="CB135" t="b">
        <v>1</v>
      </c>
      <c r="CD135" t="s">
        <v>150</v>
      </c>
      <c r="CE135" t="s">
        <v>2229</v>
      </c>
      <c r="CG135" s="1">
        <v>43951</v>
      </c>
      <c r="CJ135" t="s">
        <v>259</v>
      </c>
      <c r="CK135" t="s">
        <v>2230</v>
      </c>
      <c r="CT135" t="s">
        <v>201</v>
      </c>
      <c r="CW135" t="s">
        <v>2231</v>
      </c>
      <c r="CX135">
        <v>34000</v>
      </c>
      <c r="CZ135" t="s">
        <v>203</v>
      </c>
      <c r="DB135" t="s">
        <v>2232</v>
      </c>
      <c r="DD135" t="s">
        <v>474</v>
      </c>
      <c r="DG135" t="b">
        <v>1</v>
      </c>
      <c r="DJ135" t="s">
        <v>583</v>
      </c>
      <c r="DL135">
        <v>0</v>
      </c>
      <c r="DM135" t="s">
        <v>2233</v>
      </c>
      <c r="DN135" t="s">
        <v>235</v>
      </c>
      <c r="DO135" t="s">
        <v>2234</v>
      </c>
      <c r="DP135" t="b">
        <v>0</v>
      </c>
    </row>
    <row r="136" spans="1:120">
      <c r="A136" t="s">
        <v>2235</v>
      </c>
      <c r="B136" t="s">
        <v>122</v>
      </c>
      <c r="C136" t="s">
        <v>2236</v>
      </c>
      <c r="D136" t="s">
        <v>207</v>
      </c>
      <c r="E136" t="s">
        <v>601</v>
      </c>
      <c r="F136" t="s">
        <v>209</v>
      </c>
      <c r="H136" t="s">
        <v>588</v>
      </c>
      <c r="I136" t="s">
        <v>589</v>
      </c>
      <c r="J136" t="s">
        <v>2237</v>
      </c>
      <c r="P136" t="s">
        <v>165</v>
      </c>
      <c r="S136" t="s">
        <v>130</v>
      </c>
      <c r="V136" t="s">
        <v>131</v>
      </c>
      <c r="W136" t="s">
        <v>132</v>
      </c>
      <c r="X136" t="s">
        <v>133</v>
      </c>
      <c r="Z136">
        <v>180000</v>
      </c>
      <c r="AA136">
        <v>30</v>
      </c>
      <c r="AB136" t="s">
        <v>2238</v>
      </c>
      <c r="AC136" t="s">
        <v>2239</v>
      </c>
      <c r="AD136" t="s">
        <v>2240</v>
      </c>
      <c r="AE136" t="s">
        <v>217</v>
      </c>
      <c r="AH136">
        <v>1151</v>
      </c>
      <c r="AI136">
        <v>299</v>
      </c>
      <c r="AJ136" t="s">
        <v>171</v>
      </c>
      <c r="AK136" t="s">
        <v>219</v>
      </c>
      <c r="AM136" t="s">
        <v>319</v>
      </c>
      <c r="AN136" t="s">
        <v>295</v>
      </c>
      <c r="AO136">
        <v>60</v>
      </c>
      <c r="AP136">
        <v>30</v>
      </c>
      <c r="AR136" t="b">
        <v>1</v>
      </c>
      <c r="AT136" s="1">
        <v>44875</v>
      </c>
      <c r="AU136" t="s">
        <v>139</v>
      </c>
      <c r="AV136" t="s">
        <v>140</v>
      </c>
      <c r="AX136" t="b">
        <v>1</v>
      </c>
      <c r="AY136" t="s">
        <v>222</v>
      </c>
      <c r="BB136" t="s">
        <v>223</v>
      </c>
      <c r="BC136" t="s">
        <v>1246</v>
      </c>
      <c r="BD136" s="1">
        <v>43416</v>
      </c>
      <c r="BE136" t="s">
        <v>2241</v>
      </c>
      <c r="BF136" t="s">
        <v>253</v>
      </c>
      <c r="BH136" t="s">
        <v>2242</v>
      </c>
      <c r="BI136" t="s">
        <v>147</v>
      </c>
      <c r="BJ136" s="1">
        <v>44875</v>
      </c>
      <c r="BK136" t="b">
        <v>1</v>
      </c>
      <c r="BS136" t="s">
        <v>148</v>
      </c>
      <c r="BV136" s="1">
        <v>44875</v>
      </c>
      <c r="BW136" s="1">
        <v>44540</v>
      </c>
      <c r="BX136" s="1">
        <v>44875</v>
      </c>
      <c r="CA136" t="s">
        <v>229</v>
      </c>
      <c r="CB136" t="b">
        <v>0</v>
      </c>
      <c r="CD136" t="s">
        <v>150</v>
      </c>
      <c r="CE136" t="s">
        <v>2243</v>
      </c>
      <c r="CG136" s="1">
        <v>43416</v>
      </c>
      <c r="CI136" t="s">
        <v>2244</v>
      </c>
      <c r="CJ136" t="s">
        <v>259</v>
      </c>
      <c r="CK136" t="s">
        <v>789</v>
      </c>
      <c r="CN136" t="b">
        <v>1</v>
      </c>
      <c r="CQ136" t="b">
        <v>1</v>
      </c>
      <c r="CT136" t="s">
        <v>162</v>
      </c>
      <c r="CW136" t="s">
        <v>2245</v>
      </c>
      <c r="CY136" t="s">
        <v>2246</v>
      </c>
      <c r="CZ136" t="s">
        <v>130</v>
      </c>
      <c r="DB136" t="s">
        <v>2247</v>
      </c>
      <c r="DC136" t="s">
        <v>2248</v>
      </c>
      <c r="DF136" t="s">
        <v>1038</v>
      </c>
      <c r="DJ136" t="s">
        <v>348</v>
      </c>
      <c r="DK136" t="s">
        <v>155</v>
      </c>
      <c r="DL136">
        <v>1</v>
      </c>
      <c r="DM136" t="s">
        <v>2249</v>
      </c>
      <c r="DN136" t="s">
        <v>235</v>
      </c>
      <c r="DO136" t="s">
        <v>2250</v>
      </c>
      <c r="DP136" t="b">
        <v>0</v>
      </c>
    </row>
    <row r="137" spans="1:120">
      <c r="A137" t="s">
        <v>2251</v>
      </c>
      <c r="B137" t="s">
        <v>122</v>
      </c>
      <c r="C137" t="s">
        <v>2252</v>
      </c>
      <c r="D137" t="s">
        <v>124</v>
      </c>
      <c r="F137" t="s">
        <v>126</v>
      </c>
      <c r="H137" t="s">
        <v>220</v>
      </c>
      <c r="I137" t="s">
        <v>212</v>
      </c>
      <c r="P137" t="s">
        <v>213</v>
      </c>
      <c r="W137" t="s">
        <v>132</v>
      </c>
      <c r="X137" t="s">
        <v>192</v>
      </c>
      <c r="Z137">
        <v>0</v>
      </c>
      <c r="AA137">
        <v>0</v>
      </c>
      <c r="AD137" t="s">
        <v>2253</v>
      </c>
      <c r="AE137" t="s">
        <v>136</v>
      </c>
      <c r="AH137">
        <v>420</v>
      </c>
      <c r="AJ137" t="s">
        <v>171</v>
      </c>
      <c r="AK137" t="s">
        <v>219</v>
      </c>
      <c r="AM137" t="s">
        <v>173</v>
      </c>
      <c r="AO137">
        <v>0</v>
      </c>
      <c r="AP137">
        <v>2</v>
      </c>
      <c r="AX137" t="b">
        <v>0</v>
      </c>
      <c r="BC137" t="s">
        <v>143</v>
      </c>
      <c r="BD137" s="1">
        <v>43833</v>
      </c>
      <c r="BH137" t="s">
        <v>2254</v>
      </c>
      <c r="BI137" t="s">
        <v>138</v>
      </c>
      <c r="BJ137" s="1">
        <v>44198</v>
      </c>
      <c r="BK137" t="b">
        <v>0</v>
      </c>
      <c r="BS137" t="s">
        <v>148</v>
      </c>
      <c r="CA137" t="s">
        <v>257</v>
      </c>
      <c r="CB137" t="b">
        <v>0</v>
      </c>
      <c r="CD137" t="s">
        <v>150</v>
      </c>
      <c r="CE137" t="s">
        <v>2255</v>
      </c>
      <c r="CG137" s="1">
        <v>43833</v>
      </c>
      <c r="CT137" t="s">
        <v>220</v>
      </c>
      <c r="CW137" t="s">
        <v>2256</v>
      </c>
      <c r="CZ137" t="s">
        <v>203</v>
      </c>
      <c r="DC137" t="s">
        <v>185</v>
      </c>
      <c r="DL137">
        <v>1</v>
      </c>
      <c r="DM137" t="s">
        <v>2257</v>
      </c>
      <c r="DN137" t="s">
        <v>157</v>
      </c>
      <c r="DO137" t="s">
        <v>2133</v>
      </c>
    </row>
    <row r="138" spans="1:120">
      <c r="A138" t="s">
        <v>2258</v>
      </c>
      <c r="B138" t="s">
        <v>122</v>
      </c>
      <c r="C138" t="s">
        <v>2259</v>
      </c>
      <c r="D138" t="s">
        <v>207</v>
      </c>
      <c r="E138" t="s">
        <v>239</v>
      </c>
      <c r="F138" t="s">
        <v>209</v>
      </c>
      <c r="H138" t="s">
        <v>1231</v>
      </c>
      <c r="I138" t="s">
        <v>335</v>
      </c>
      <c r="P138" t="s">
        <v>165</v>
      </c>
      <c r="W138" t="s">
        <v>2061</v>
      </c>
      <c r="X138" t="s">
        <v>244</v>
      </c>
      <c r="Z138">
        <v>723056.57</v>
      </c>
      <c r="AA138">
        <v>120</v>
      </c>
      <c r="AC138" t="s">
        <v>2260</v>
      </c>
      <c r="AE138" t="s">
        <v>831</v>
      </c>
      <c r="AH138">
        <v>400</v>
      </c>
      <c r="AJ138" t="s">
        <v>171</v>
      </c>
      <c r="AK138" t="s">
        <v>219</v>
      </c>
      <c r="AO138">
        <v>80</v>
      </c>
      <c r="AP138">
        <v>10</v>
      </c>
      <c r="AQ138">
        <v>20</v>
      </c>
      <c r="AT138" s="1">
        <v>45260</v>
      </c>
      <c r="AU138" t="s">
        <v>1268</v>
      </c>
      <c r="AW138" t="s">
        <v>2261</v>
      </c>
      <c r="AX138" t="b">
        <v>0</v>
      </c>
      <c r="AY138" t="s">
        <v>276</v>
      </c>
      <c r="AZ138" t="b">
        <v>1</v>
      </c>
      <c r="BB138" t="s">
        <v>298</v>
      </c>
      <c r="BC138" t="s">
        <v>405</v>
      </c>
      <c r="BD138" s="1">
        <v>44166</v>
      </c>
      <c r="BE138" t="s">
        <v>2262</v>
      </c>
      <c r="BF138" t="s">
        <v>535</v>
      </c>
      <c r="BH138" t="s">
        <v>1031</v>
      </c>
      <c r="BI138" t="s">
        <v>1894</v>
      </c>
      <c r="BJ138" s="1">
        <v>45260</v>
      </c>
      <c r="BS138" t="s">
        <v>228</v>
      </c>
      <c r="BT138" t="b">
        <v>0</v>
      </c>
      <c r="BV138" s="1">
        <v>45260</v>
      </c>
      <c r="BX138" s="1">
        <v>44895</v>
      </c>
      <c r="CA138" t="s">
        <v>178</v>
      </c>
      <c r="CB138" t="b">
        <v>1</v>
      </c>
      <c r="CD138" t="s">
        <v>537</v>
      </c>
      <c r="CE138" t="s">
        <v>2263</v>
      </c>
      <c r="CG138" s="1">
        <v>44166</v>
      </c>
      <c r="CL138" s="1">
        <v>44530</v>
      </c>
      <c r="CT138" t="s">
        <v>240</v>
      </c>
      <c r="CW138" t="s">
        <v>2264</v>
      </c>
      <c r="CX138">
        <v>4910</v>
      </c>
      <c r="CZ138" t="s">
        <v>2070</v>
      </c>
      <c r="DB138" t="s">
        <v>2265</v>
      </c>
      <c r="DD138" t="s">
        <v>347</v>
      </c>
      <c r="DG138" t="b">
        <v>1</v>
      </c>
      <c r="DJ138" t="s">
        <v>348</v>
      </c>
      <c r="DL138">
        <v>2</v>
      </c>
      <c r="DM138" t="s">
        <v>2266</v>
      </c>
      <c r="DN138" t="s">
        <v>266</v>
      </c>
      <c r="DO138" t="s">
        <v>2267</v>
      </c>
      <c r="DP138" t="b">
        <v>0</v>
      </c>
    </row>
    <row r="139" spans="1:120">
      <c r="A139" t="s">
        <v>2268</v>
      </c>
      <c r="B139" t="s">
        <v>122</v>
      </c>
      <c r="C139" t="s">
        <v>2269</v>
      </c>
      <c r="D139" t="s">
        <v>207</v>
      </c>
      <c r="E139" t="s">
        <v>288</v>
      </c>
      <c r="F139" t="s">
        <v>209</v>
      </c>
      <c r="G139" t="s">
        <v>2270</v>
      </c>
      <c r="H139" t="s">
        <v>384</v>
      </c>
      <c r="I139" t="s">
        <v>191</v>
      </c>
      <c r="J139" t="s">
        <v>2271</v>
      </c>
      <c r="P139" t="s">
        <v>165</v>
      </c>
      <c r="V139" s="2" t="s">
        <v>2272</v>
      </c>
      <c r="W139" t="s">
        <v>2061</v>
      </c>
      <c r="X139" t="s">
        <v>192</v>
      </c>
      <c r="Z139">
        <v>675000</v>
      </c>
      <c r="AA139">
        <v>100</v>
      </c>
      <c r="AB139" t="s">
        <v>2273</v>
      </c>
      <c r="AC139" t="s">
        <v>2274</v>
      </c>
      <c r="AD139" t="s">
        <v>2275</v>
      </c>
      <c r="AE139" t="s">
        <v>217</v>
      </c>
      <c r="AH139">
        <v>1919</v>
      </c>
      <c r="AI139">
        <v>295</v>
      </c>
      <c r="AJ139" t="s">
        <v>494</v>
      </c>
      <c r="AK139" t="s">
        <v>219</v>
      </c>
      <c r="AM139" t="s">
        <v>2276</v>
      </c>
      <c r="AO139">
        <v>100</v>
      </c>
      <c r="AP139">
        <v>137</v>
      </c>
      <c r="AQ139">
        <v>22</v>
      </c>
      <c r="AT139" s="1">
        <v>44927</v>
      </c>
      <c r="AU139" t="s">
        <v>296</v>
      </c>
      <c r="AV139" t="s">
        <v>140</v>
      </c>
      <c r="AW139" t="s">
        <v>2277</v>
      </c>
      <c r="AX139" t="b">
        <v>1</v>
      </c>
      <c r="AY139" t="s">
        <v>276</v>
      </c>
      <c r="AZ139" t="b">
        <v>1</v>
      </c>
      <c r="BB139" t="s">
        <v>298</v>
      </c>
      <c r="BC139" t="s">
        <v>299</v>
      </c>
      <c r="BD139" s="1">
        <v>42648</v>
      </c>
      <c r="BE139" t="s">
        <v>2278</v>
      </c>
      <c r="BF139" t="s">
        <v>746</v>
      </c>
      <c r="BH139" t="s">
        <v>2279</v>
      </c>
      <c r="BI139" t="s">
        <v>147</v>
      </c>
      <c r="BJ139" s="1">
        <v>44927</v>
      </c>
      <c r="BK139" t="b">
        <v>0</v>
      </c>
      <c r="BS139" t="s">
        <v>228</v>
      </c>
      <c r="BT139" t="b">
        <v>0</v>
      </c>
      <c r="BV139" s="1">
        <v>44927</v>
      </c>
      <c r="BW139" s="1">
        <v>44545</v>
      </c>
      <c r="BX139" s="1">
        <v>44927</v>
      </c>
      <c r="CA139" t="s">
        <v>178</v>
      </c>
      <c r="CB139" t="b">
        <v>0</v>
      </c>
      <c r="CD139" t="s">
        <v>537</v>
      </c>
      <c r="CE139" t="s">
        <v>2280</v>
      </c>
      <c r="CG139" s="1">
        <v>42648</v>
      </c>
      <c r="CJ139" t="s">
        <v>259</v>
      </c>
      <c r="CK139" t="s">
        <v>2281</v>
      </c>
      <c r="CO139" t="b">
        <v>1</v>
      </c>
      <c r="CS139" t="b">
        <v>1</v>
      </c>
      <c r="CT139" t="s">
        <v>201</v>
      </c>
      <c r="CW139" t="s">
        <v>2282</v>
      </c>
      <c r="CX139">
        <v>52930</v>
      </c>
      <c r="CZ139" t="s">
        <v>2070</v>
      </c>
      <c r="DB139" t="s">
        <v>2283</v>
      </c>
      <c r="DC139" t="s">
        <v>2284</v>
      </c>
      <c r="DF139" t="s">
        <v>2285</v>
      </c>
      <c r="DG139" t="b">
        <v>1</v>
      </c>
      <c r="DJ139" t="s">
        <v>583</v>
      </c>
      <c r="DL139">
        <v>2</v>
      </c>
      <c r="DM139" t="s">
        <v>2286</v>
      </c>
      <c r="DN139" t="s">
        <v>266</v>
      </c>
      <c r="DO139" t="s">
        <v>2287</v>
      </c>
      <c r="DP139"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Angelo Bresci</cp:lastModifiedBy>
  <cp:revision/>
  <dcterms:created xsi:type="dcterms:W3CDTF">2022-01-06T22:21:49Z</dcterms:created>
  <dcterms:modified xsi:type="dcterms:W3CDTF">2022-01-06T22:21:55Z</dcterms:modified>
  <cp:category/>
  <cp:contentStatus/>
</cp:coreProperties>
</file>