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.000\Desktop\Lambda\Jobhunt\cwmd_data_project\Probability_of_war\"/>
    </mc:Choice>
  </mc:AlternateContent>
  <bookViews>
    <workbookView xWindow="0" yWindow="0" windowWidth="23040" windowHeight="8532"/>
  </bookViews>
  <sheets>
    <sheet name="Corrected upper bound p-values" sheetId="3" r:id="rId1"/>
    <sheet name="Upper bound p-values" sheetId="1" r:id="rId2"/>
    <sheet name="Upper bound forecasting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5" i="2" l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4" i="2"/>
  <c r="C3" i="2"/>
  <c r="A3" i="1" l="1"/>
  <c r="D82" i="1"/>
  <c r="E82" i="1"/>
  <c r="F82" i="1"/>
  <c r="G82" i="1"/>
  <c r="H82" i="1"/>
  <c r="U82" i="1"/>
  <c r="W82" i="1"/>
  <c r="Y82" i="1"/>
  <c r="Z82" i="1"/>
  <c r="AA82" i="1"/>
  <c r="AB82" i="1"/>
  <c r="D81" i="1"/>
  <c r="E81" i="1"/>
  <c r="F81" i="1"/>
  <c r="G81" i="1"/>
  <c r="H81" i="1"/>
  <c r="U81" i="1"/>
  <c r="W81" i="1"/>
  <c r="Y81" i="1"/>
  <c r="Z81" i="1"/>
  <c r="AA81" i="1"/>
  <c r="AB81" i="1"/>
  <c r="H271" i="1" l="1"/>
  <c r="E44" i="1"/>
  <c r="E110" i="1"/>
  <c r="E174" i="1"/>
  <c r="E238" i="1"/>
  <c r="E302" i="1"/>
  <c r="E338" i="1"/>
  <c r="E4" i="1"/>
  <c r="E60" i="1" s="1"/>
  <c r="F4" i="1"/>
  <c r="G4" i="1"/>
  <c r="G13" i="1" s="1"/>
  <c r="H4" i="1"/>
  <c r="H61" i="1" s="1"/>
  <c r="I4" i="1"/>
  <c r="J4" i="1"/>
  <c r="K4" i="1"/>
  <c r="L4" i="1"/>
  <c r="L53" i="1" s="1"/>
  <c r="M4" i="1"/>
  <c r="N4" i="1"/>
  <c r="O4" i="1"/>
  <c r="O11" i="1" s="1"/>
  <c r="P4" i="1"/>
  <c r="P6" i="1" s="1"/>
  <c r="Q4" i="1"/>
  <c r="R4" i="1"/>
  <c r="R51" i="1" s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C4" i="1"/>
  <c r="D4" i="1"/>
  <c r="D19" i="1" s="1"/>
  <c r="C82" i="1" l="1"/>
  <c r="C81" i="1"/>
  <c r="E334" i="1"/>
  <c r="E286" i="1"/>
  <c r="E222" i="1"/>
  <c r="E158" i="1"/>
  <c r="E94" i="1"/>
  <c r="E28" i="1"/>
  <c r="H207" i="1"/>
  <c r="E354" i="1"/>
  <c r="E322" i="1"/>
  <c r="E270" i="1"/>
  <c r="E206" i="1"/>
  <c r="E142" i="1"/>
  <c r="E76" i="1"/>
  <c r="E12" i="1"/>
  <c r="H143" i="1"/>
  <c r="E350" i="1"/>
  <c r="E318" i="1"/>
  <c r="E254" i="1"/>
  <c r="E190" i="1"/>
  <c r="E126" i="1"/>
  <c r="H335" i="1"/>
  <c r="H77" i="1"/>
  <c r="Z7" i="1"/>
  <c r="Z11" i="1"/>
  <c r="Z15" i="1"/>
  <c r="Z19" i="1"/>
  <c r="Z23" i="1"/>
  <c r="Z27" i="1"/>
  <c r="Z31" i="1"/>
  <c r="Z35" i="1"/>
  <c r="Z39" i="1"/>
  <c r="Z43" i="1"/>
  <c r="Z47" i="1"/>
  <c r="Z51" i="1"/>
  <c r="Z55" i="1"/>
  <c r="Z59" i="1"/>
  <c r="Z63" i="1"/>
  <c r="Z67" i="1"/>
  <c r="Z71" i="1"/>
  <c r="Z75" i="1"/>
  <c r="Z79" i="1"/>
  <c r="Z85" i="1"/>
  <c r="Z89" i="1"/>
  <c r="Z93" i="1"/>
  <c r="Z97" i="1"/>
  <c r="Z101" i="1"/>
  <c r="Z8" i="1"/>
  <c r="Z12" i="1"/>
  <c r="Z16" i="1"/>
  <c r="Z20" i="1"/>
  <c r="Z24" i="1"/>
  <c r="Z28" i="1"/>
  <c r="Z32" i="1"/>
  <c r="Z36" i="1"/>
  <c r="Z40" i="1"/>
  <c r="Z44" i="1"/>
  <c r="Z48" i="1"/>
  <c r="Z52" i="1"/>
  <c r="Z56" i="1"/>
  <c r="Z60" i="1"/>
  <c r="Z64" i="1"/>
  <c r="Z68" i="1"/>
  <c r="Z72" i="1"/>
  <c r="Z76" i="1"/>
  <c r="Z80" i="1"/>
  <c r="Z86" i="1"/>
  <c r="Z90" i="1"/>
  <c r="Z94" i="1"/>
  <c r="Z98" i="1"/>
  <c r="Z5" i="1"/>
  <c r="Z9" i="1"/>
  <c r="Z13" i="1"/>
  <c r="Z17" i="1"/>
  <c r="Z21" i="1"/>
  <c r="Z25" i="1"/>
  <c r="Z29" i="1"/>
  <c r="Z33" i="1"/>
  <c r="Z37" i="1"/>
  <c r="Z41" i="1"/>
  <c r="Z45" i="1"/>
  <c r="Z49" i="1"/>
  <c r="Z53" i="1"/>
  <c r="Z57" i="1"/>
  <c r="Z61" i="1"/>
  <c r="Z65" i="1"/>
  <c r="Z69" i="1"/>
  <c r="Z73" i="1"/>
  <c r="Z77" i="1"/>
  <c r="Z83" i="1"/>
  <c r="Z87" i="1"/>
  <c r="Z91" i="1"/>
  <c r="Z95" i="1"/>
  <c r="Z99" i="1"/>
  <c r="Z18" i="1"/>
  <c r="Z34" i="1"/>
  <c r="Z50" i="1"/>
  <c r="Z66" i="1"/>
  <c r="Z84" i="1"/>
  <c r="Z100" i="1"/>
  <c r="Z6" i="1"/>
  <c r="Z22" i="1"/>
  <c r="Z38" i="1"/>
  <c r="Z54" i="1"/>
  <c r="Z70" i="1"/>
  <c r="Z88" i="1"/>
  <c r="Z10" i="1"/>
  <c r="Z26" i="1"/>
  <c r="Z42" i="1"/>
  <c r="Z58" i="1"/>
  <c r="Z74" i="1"/>
  <c r="Z92" i="1"/>
  <c r="Z30" i="1"/>
  <c r="Z96" i="1"/>
  <c r="Z46" i="1"/>
  <c r="Z62" i="1"/>
  <c r="Z14" i="1"/>
  <c r="Z78" i="1"/>
  <c r="N8" i="1"/>
  <c r="N12" i="1"/>
  <c r="N16" i="1"/>
  <c r="N20" i="1"/>
  <c r="N24" i="1"/>
  <c r="N28" i="1"/>
  <c r="N32" i="1"/>
  <c r="N36" i="1"/>
  <c r="N40" i="1"/>
  <c r="N44" i="1"/>
  <c r="N9" i="1"/>
  <c r="N13" i="1"/>
  <c r="N17" i="1"/>
  <c r="N21" i="1"/>
  <c r="N25" i="1"/>
  <c r="N29" i="1"/>
  <c r="N33" i="1"/>
  <c r="N37" i="1"/>
  <c r="N41" i="1"/>
  <c r="N45" i="1"/>
  <c r="N6" i="1"/>
  <c r="N10" i="1"/>
  <c r="N14" i="1"/>
  <c r="N18" i="1"/>
  <c r="N22" i="1"/>
  <c r="N26" i="1"/>
  <c r="N30" i="1"/>
  <c r="N34" i="1"/>
  <c r="N38" i="1"/>
  <c r="N42" i="1"/>
  <c r="N46" i="1"/>
  <c r="N15" i="1"/>
  <c r="N31" i="1"/>
  <c r="N5" i="1"/>
  <c r="N19" i="1"/>
  <c r="N35" i="1"/>
  <c r="N7" i="1"/>
  <c r="N23" i="1"/>
  <c r="N39" i="1"/>
  <c r="N43" i="1"/>
  <c r="N11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5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D353" i="1"/>
  <c r="D345" i="1"/>
  <c r="D337" i="1"/>
  <c r="D329" i="1"/>
  <c r="D321" i="1"/>
  <c r="D313" i="1"/>
  <c r="D305" i="1"/>
  <c r="D300" i="1"/>
  <c r="D284" i="1"/>
  <c r="D268" i="1"/>
  <c r="D252" i="1"/>
  <c r="D236" i="1"/>
  <c r="D220" i="1"/>
  <c r="D204" i="1"/>
  <c r="D188" i="1"/>
  <c r="D172" i="1"/>
  <c r="D141" i="1"/>
  <c r="D125" i="1"/>
  <c r="D93" i="1"/>
  <c r="D59" i="1"/>
  <c r="D43" i="1"/>
  <c r="D27" i="1"/>
  <c r="D11" i="1"/>
  <c r="F335" i="1"/>
  <c r="F303" i="1"/>
  <c r="F287" i="1"/>
  <c r="F255" i="1"/>
  <c r="F223" i="1"/>
  <c r="F191" i="1"/>
  <c r="F159" i="1"/>
  <c r="F127" i="1"/>
  <c r="F95" i="1"/>
  <c r="F61" i="1"/>
  <c r="F29" i="1"/>
  <c r="G352" i="1"/>
  <c r="G336" i="1"/>
  <c r="G304" i="1"/>
  <c r="G272" i="1"/>
  <c r="G240" i="1"/>
  <c r="G200" i="1"/>
  <c r="G136" i="1"/>
  <c r="Y8" i="1"/>
  <c r="Y12" i="1"/>
  <c r="Y16" i="1"/>
  <c r="Y20" i="1"/>
  <c r="Y24" i="1"/>
  <c r="Y28" i="1"/>
  <c r="Y32" i="1"/>
  <c r="Y36" i="1"/>
  <c r="Y40" i="1"/>
  <c r="Y44" i="1"/>
  <c r="Y48" i="1"/>
  <c r="Y52" i="1"/>
  <c r="Y56" i="1"/>
  <c r="Y60" i="1"/>
  <c r="Y64" i="1"/>
  <c r="Y9" i="1"/>
  <c r="Y13" i="1"/>
  <c r="Y17" i="1"/>
  <c r="Y21" i="1"/>
  <c r="Y25" i="1"/>
  <c r="Y29" i="1"/>
  <c r="Y6" i="1"/>
  <c r="Y10" i="1"/>
  <c r="Y14" i="1"/>
  <c r="Y18" i="1"/>
  <c r="Y22" i="1"/>
  <c r="Y26" i="1"/>
  <c r="Y30" i="1"/>
  <c r="Y34" i="1"/>
  <c r="Y38" i="1"/>
  <c r="Y42" i="1"/>
  <c r="Y46" i="1"/>
  <c r="Y50" i="1"/>
  <c r="Y54" i="1"/>
  <c r="Y58" i="1"/>
  <c r="Y62" i="1"/>
  <c r="Y66" i="1"/>
  <c r="Y19" i="1"/>
  <c r="Y33" i="1"/>
  <c r="Y41" i="1"/>
  <c r="Y49" i="1"/>
  <c r="Y57" i="1"/>
  <c r="Y65" i="1"/>
  <c r="Y70" i="1"/>
  <c r="Y74" i="1"/>
  <c r="Y78" i="1"/>
  <c r="Y7" i="1"/>
  <c r="Y23" i="1"/>
  <c r="Y35" i="1"/>
  <c r="Y43" i="1"/>
  <c r="Y51" i="1"/>
  <c r="Y59" i="1"/>
  <c r="Y67" i="1"/>
  <c r="Y71" i="1"/>
  <c r="Y75" i="1"/>
  <c r="Y79" i="1"/>
  <c r="Y11" i="1"/>
  <c r="Y27" i="1"/>
  <c r="Y37" i="1"/>
  <c r="Y45" i="1"/>
  <c r="Y53" i="1"/>
  <c r="Y61" i="1"/>
  <c r="Y68" i="1"/>
  <c r="Y72" i="1"/>
  <c r="Y76" i="1"/>
  <c r="Y80" i="1"/>
  <c r="Y47" i="1"/>
  <c r="Y73" i="1"/>
  <c r="Y15" i="1"/>
  <c r="Y55" i="1"/>
  <c r="Y77" i="1"/>
  <c r="Y31" i="1"/>
  <c r="Y63" i="1"/>
  <c r="Y5" i="1"/>
  <c r="Y39" i="1"/>
  <c r="Y69" i="1"/>
  <c r="U7" i="1"/>
  <c r="U11" i="1"/>
  <c r="U15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5" i="1"/>
  <c r="U89" i="1"/>
  <c r="U93" i="1"/>
  <c r="U97" i="1"/>
  <c r="U101" i="1"/>
  <c r="U105" i="1"/>
  <c r="U109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6" i="1"/>
  <c r="U90" i="1"/>
  <c r="U94" i="1"/>
  <c r="U98" i="1"/>
  <c r="U102" i="1"/>
  <c r="U106" i="1"/>
  <c r="U5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3" i="1"/>
  <c r="U87" i="1"/>
  <c r="U91" i="1"/>
  <c r="U95" i="1"/>
  <c r="U99" i="1"/>
  <c r="U103" i="1"/>
  <c r="U107" i="1"/>
  <c r="U6" i="1"/>
  <c r="U22" i="1"/>
  <c r="U38" i="1"/>
  <c r="U54" i="1"/>
  <c r="U70" i="1"/>
  <c r="U88" i="1"/>
  <c r="U104" i="1"/>
  <c r="U10" i="1"/>
  <c r="U26" i="1"/>
  <c r="U42" i="1"/>
  <c r="U58" i="1"/>
  <c r="U74" i="1"/>
  <c r="U92" i="1"/>
  <c r="U108" i="1"/>
  <c r="U14" i="1"/>
  <c r="U30" i="1"/>
  <c r="U46" i="1"/>
  <c r="U62" i="1"/>
  <c r="U78" i="1"/>
  <c r="U96" i="1"/>
  <c r="U50" i="1"/>
  <c r="U66" i="1"/>
  <c r="U18" i="1"/>
  <c r="U84" i="1"/>
  <c r="U34" i="1"/>
  <c r="U100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5" i="1"/>
  <c r="Q6" i="1"/>
  <c r="Q22" i="1"/>
  <c r="Q38" i="1"/>
  <c r="Q54" i="1"/>
  <c r="Q10" i="1"/>
  <c r="Q26" i="1"/>
  <c r="Q42" i="1"/>
  <c r="Q58" i="1"/>
  <c r="Q14" i="1"/>
  <c r="Q30" i="1"/>
  <c r="Q46" i="1"/>
  <c r="Q62" i="1"/>
  <c r="Q18" i="1"/>
  <c r="Q34" i="1"/>
  <c r="Q50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21" i="1"/>
  <c r="M37" i="1"/>
  <c r="M53" i="1"/>
  <c r="M9" i="1"/>
  <c r="M25" i="1"/>
  <c r="M41" i="1"/>
  <c r="M57" i="1"/>
  <c r="M13" i="1"/>
  <c r="M29" i="1"/>
  <c r="M45" i="1"/>
  <c r="M61" i="1"/>
  <c r="M5" i="1"/>
  <c r="M17" i="1"/>
  <c r="M3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5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10" i="1"/>
  <c r="I26" i="1"/>
  <c r="I42" i="1"/>
  <c r="I58" i="1"/>
  <c r="I14" i="1"/>
  <c r="I30" i="1"/>
  <c r="I46" i="1"/>
  <c r="I62" i="1"/>
  <c r="I18" i="1"/>
  <c r="I34" i="1"/>
  <c r="I50" i="1"/>
  <c r="I66" i="1"/>
  <c r="I38" i="1"/>
  <c r="I54" i="1"/>
  <c r="I6" i="1"/>
  <c r="I70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5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53" i="1"/>
  <c r="D137" i="1"/>
  <c r="D121" i="1"/>
  <c r="D105" i="1"/>
  <c r="D89" i="1"/>
  <c r="D71" i="1"/>
  <c r="D55" i="1"/>
  <c r="D39" i="1"/>
  <c r="D23" i="1"/>
  <c r="D7" i="1"/>
  <c r="E346" i="1"/>
  <c r="E330" i="1"/>
  <c r="E314" i="1"/>
  <c r="E298" i="1"/>
  <c r="E282" i="1"/>
  <c r="E266" i="1"/>
  <c r="E250" i="1"/>
  <c r="E234" i="1"/>
  <c r="E218" i="1"/>
  <c r="E202" i="1"/>
  <c r="E186" i="1"/>
  <c r="E170" i="1"/>
  <c r="E154" i="1"/>
  <c r="E138" i="1"/>
  <c r="E122" i="1"/>
  <c r="E106" i="1"/>
  <c r="E90" i="1"/>
  <c r="E72" i="1"/>
  <c r="E56" i="1"/>
  <c r="E40" i="1"/>
  <c r="E24" i="1"/>
  <c r="E8" i="1"/>
  <c r="F347" i="1"/>
  <c r="F331" i="1"/>
  <c r="F315" i="1"/>
  <c r="F299" i="1"/>
  <c r="F283" i="1"/>
  <c r="F267" i="1"/>
  <c r="F251" i="1"/>
  <c r="F235" i="1"/>
  <c r="F219" i="1"/>
  <c r="F203" i="1"/>
  <c r="F187" i="1"/>
  <c r="F171" i="1"/>
  <c r="F155" i="1"/>
  <c r="F139" i="1"/>
  <c r="F123" i="1"/>
  <c r="F107" i="1"/>
  <c r="F91" i="1"/>
  <c r="F73" i="1"/>
  <c r="F57" i="1"/>
  <c r="F41" i="1"/>
  <c r="F25" i="1"/>
  <c r="F9" i="1"/>
  <c r="G348" i="1"/>
  <c r="G332" i="1"/>
  <c r="G316" i="1"/>
  <c r="G300" i="1"/>
  <c r="G284" i="1"/>
  <c r="G268" i="1"/>
  <c r="G252" i="1"/>
  <c r="G236" i="1"/>
  <c r="G220" i="1"/>
  <c r="G192" i="1"/>
  <c r="G160" i="1"/>
  <c r="G128" i="1"/>
  <c r="G96" i="1"/>
  <c r="G62" i="1"/>
  <c r="G29" i="1"/>
  <c r="H319" i="1"/>
  <c r="H255" i="1"/>
  <c r="H191" i="1"/>
  <c r="H127" i="1"/>
  <c r="V66" i="1"/>
  <c r="V9" i="1"/>
  <c r="V13" i="1"/>
  <c r="V17" i="1"/>
  <c r="V21" i="1"/>
  <c r="V25" i="1"/>
  <c r="V29" i="1"/>
  <c r="V33" i="1"/>
  <c r="V37" i="1"/>
  <c r="V41" i="1"/>
  <c r="V45" i="1"/>
  <c r="V49" i="1"/>
  <c r="V63" i="1"/>
  <c r="V6" i="1"/>
  <c r="V10" i="1"/>
  <c r="V14" i="1"/>
  <c r="V18" i="1"/>
  <c r="V22" i="1"/>
  <c r="V26" i="1"/>
  <c r="V30" i="1"/>
  <c r="V34" i="1"/>
  <c r="V38" i="1"/>
  <c r="V42" i="1"/>
  <c r="V46" i="1"/>
  <c r="V64" i="1"/>
  <c r="V7" i="1"/>
  <c r="V11" i="1"/>
  <c r="V15" i="1"/>
  <c r="V19" i="1"/>
  <c r="V23" i="1"/>
  <c r="V27" i="1"/>
  <c r="V31" i="1"/>
  <c r="V35" i="1"/>
  <c r="V39" i="1"/>
  <c r="V43" i="1"/>
  <c r="V47" i="1"/>
  <c r="V16" i="1"/>
  <c r="V32" i="1"/>
  <c r="V48" i="1"/>
  <c r="V53" i="1"/>
  <c r="V57" i="1"/>
  <c r="V61" i="1"/>
  <c r="V65" i="1"/>
  <c r="V20" i="1"/>
  <c r="V36" i="1"/>
  <c r="V50" i="1"/>
  <c r="V54" i="1"/>
  <c r="V58" i="1"/>
  <c r="V62" i="1"/>
  <c r="V8" i="1"/>
  <c r="V24" i="1"/>
  <c r="V40" i="1"/>
  <c r="V51" i="1"/>
  <c r="V55" i="1"/>
  <c r="V59" i="1"/>
  <c r="V5" i="1"/>
  <c r="V44" i="1"/>
  <c r="V52" i="1"/>
  <c r="V12" i="1"/>
  <c r="V56" i="1"/>
  <c r="V28" i="1"/>
  <c r="V60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5" i="1"/>
  <c r="J14" i="1"/>
  <c r="J30" i="1"/>
  <c r="J46" i="1"/>
  <c r="J62" i="1"/>
  <c r="J18" i="1"/>
  <c r="J34" i="1"/>
  <c r="J50" i="1"/>
  <c r="J66" i="1"/>
  <c r="J6" i="1"/>
  <c r="J22" i="1"/>
  <c r="J38" i="1"/>
  <c r="J54" i="1"/>
  <c r="J70" i="1"/>
  <c r="J42" i="1"/>
  <c r="J58" i="1"/>
  <c r="J10" i="1"/>
  <c r="D357" i="1"/>
  <c r="D349" i="1"/>
  <c r="D341" i="1"/>
  <c r="D333" i="1"/>
  <c r="D325" i="1"/>
  <c r="D317" i="1"/>
  <c r="D309" i="1"/>
  <c r="D292" i="1"/>
  <c r="D276" i="1"/>
  <c r="D260" i="1"/>
  <c r="D244" i="1"/>
  <c r="D228" i="1"/>
  <c r="D212" i="1"/>
  <c r="D196" i="1"/>
  <c r="D180" i="1"/>
  <c r="D157" i="1"/>
  <c r="D109" i="1"/>
  <c r="D75" i="1"/>
  <c r="F351" i="1"/>
  <c r="F319" i="1"/>
  <c r="F271" i="1"/>
  <c r="F239" i="1"/>
  <c r="F207" i="1"/>
  <c r="F175" i="1"/>
  <c r="F143" i="1"/>
  <c r="F111" i="1"/>
  <c r="F77" i="1"/>
  <c r="F45" i="1"/>
  <c r="F13" i="1"/>
  <c r="G320" i="1"/>
  <c r="G288" i="1"/>
  <c r="G256" i="1"/>
  <c r="G224" i="1"/>
  <c r="G168" i="1"/>
  <c r="G104" i="1"/>
  <c r="G70" i="1"/>
  <c r="G38" i="1"/>
  <c r="J26" i="1"/>
  <c r="AB9" i="1"/>
  <c r="AB13" i="1"/>
  <c r="AB17" i="1"/>
  <c r="AB21" i="1"/>
  <c r="AB25" i="1"/>
  <c r="AB29" i="1"/>
  <c r="AB33" i="1"/>
  <c r="AB37" i="1"/>
  <c r="AB41" i="1"/>
  <c r="AB45" i="1"/>
  <c r="AB49" i="1"/>
  <c r="AB53" i="1"/>
  <c r="AB57" i="1"/>
  <c r="AB61" i="1"/>
  <c r="AB65" i="1"/>
  <c r="AB69" i="1"/>
  <c r="AB73" i="1"/>
  <c r="AB77" i="1"/>
  <c r="AB83" i="1"/>
  <c r="AB87" i="1"/>
  <c r="AB91" i="1"/>
  <c r="AB95" i="1"/>
  <c r="AB99" i="1"/>
  <c r="AB103" i="1"/>
  <c r="AB6" i="1"/>
  <c r="AB10" i="1"/>
  <c r="AB14" i="1"/>
  <c r="AB18" i="1"/>
  <c r="AB22" i="1"/>
  <c r="AB26" i="1"/>
  <c r="AB30" i="1"/>
  <c r="AB34" i="1"/>
  <c r="AB38" i="1"/>
  <c r="AB42" i="1"/>
  <c r="AB46" i="1"/>
  <c r="AB50" i="1"/>
  <c r="AB54" i="1"/>
  <c r="AB58" i="1"/>
  <c r="AB62" i="1"/>
  <c r="AB66" i="1"/>
  <c r="AB70" i="1"/>
  <c r="AB74" i="1"/>
  <c r="AB78" i="1"/>
  <c r="AB84" i="1"/>
  <c r="AB88" i="1"/>
  <c r="AB92" i="1"/>
  <c r="AB96" i="1"/>
  <c r="AB100" i="1"/>
  <c r="AB104" i="1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AB71" i="1"/>
  <c r="AB75" i="1"/>
  <c r="AB79" i="1"/>
  <c r="AB85" i="1"/>
  <c r="AB89" i="1"/>
  <c r="AB93" i="1"/>
  <c r="AB97" i="1"/>
  <c r="AB101" i="1"/>
  <c r="AB5" i="1"/>
  <c r="AB8" i="1"/>
  <c r="AB24" i="1"/>
  <c r="AB40" i="1"/>
  <c r="AB56" i="1"/>
  <c r="AB72" i="1"/>
  <c r="AB90" i="1"/>
  <c r="AB12" i="1"/>
  <c r="AB28" i="1"/>
  <c r="AB44" i="1"/>
  <c r="AB60" i="1"/>
  <c r="AB76" i="1"/>
  <c r="AB94" i="1"/>
  <c r="AB16" i="1"/>
  <c r="AB32" i="1"/>
  <c r="AB48" i="1"/>
  <c r="AB64" i="1"/>
  <c r="AB80" i="1"/>
  <c r="AB98" i="1"/>
  <c r="AB20" i="1"/>
  <c r="AB86" i="1"/>
  <c r="AB36" i="1"/>
  <c r="AB102" i="1"/>
  <c r="AB52" i="1"/>
  <c r="AB68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8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5" i="1"/>
  <c r="X8" i="1"/>
  <c r="X12" i="1"/>
  <c r="X16" i="1"/>
  <c r="X20" i="1"/>
  <c r="X24" i="1"/>
  <c r="X28" i="1"/>
  <c r="X32" i="1"/>
  <c r="X36" i="1"/>
  <c r="X40" i="1"/>
  <c r="X44" i="1"/>
  <c r="X48" i="1"/>
  <c r="X52" i="1"/>
  <c r="X56" i="1"/>
  <c r="X60" i="1"/>
  <c r="X64" i="1"/>
  <c r="X68" i="1"/>
  <c r="X72" i="1"/>
  <c r="X76" i="1"/>
  <c r="X13" i="1"/>
  <c r="X29" i="1"/>
  <c r="X45" i="1"/>
  <c r="X61" i="1"/>
  <c r="X77" i="1"/>
  <c r="X17" i="1"/>
  <c r="X33" i="1"/>
  <c r="X49" i="1"/>
  <c r="X65" i="1"/>
  <c r="X21" i="1"/>
  <c r="X37" i="1"/>
  <c r="X53" i="1"/>
  <c r="X69" i="1"/>
  <c r="X41" i="1"/>
  <c r="X57" i="1"/>
  <c r="X9" i="1"/>
  <c r="X73" i="1"/>
  <c r="X25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9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5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15" i="1"/>
  <c r="T31" i="1"/>
  <c r="T47" i="1"/>
  <c r="T63" i="1"/>
  <c r="T19" i="1"/>
  <c r="T35" i="1"/>
  <c r="T51" i="1"/>
  <c r="T64" i="1"/>
  <c r="T7" i="1"/>
  <c r="T23" i="1"/>
  <c r="T39" i="1"/>
  <c r="T55" i="1"/>
  <c r="T11" i="1"/>
  <c r="T27" i="1"/>
  <c r="T4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10" i="1"/>
  <c r="P26" i="1"/>
  <c r="P42" i="1"/>
  <c r="P58" i="1"/>
  <c r="P14" i="1"/>
  <c r="P30" i="1"/>
  <c r="P46" i="1"/>
  <c r="P62" i="1"/>
  <c r="P18" i="1"/>
  <c r="P34" i="1"/>
  <c r="P50" i="1"/>
  <c r="P22" i="1"/>
  <c r="P38" i="1"/>
  <c r="P54" i="1"/>
  <c r="L6" i="1"/>
  <c r="L10" i="1"/>
  <c r="L14" i="1"/>
  <c r="L18" i="1"/>
  <c r="L22" i="1"/>
  <c r="L26" i="1"/>
  <c r="L30" i="1"/>
  <c r="L34" i="1"/>
  <c r="L38" i="1"/>
  <c r="L42" i="1"/>
  <c r="L46" i="1"/>
  <c r="L50" i="1"/>
  <c r="L5" i="1"/>
  <c r="L7" i="1"/>
  <c r="L11" i="1"/>
  <c r="L15" i="1"/>
  <c r="L19" i="1"/>
  <c r="L23" i="1"/>
  <c r="L27" i="1"/>
  <c r="L31" i="1"/>
  <c r="L35" i="1"/>
  <c r="L39" i="1"/>
  <c r="L43" i="1"/>
  <c r="L47" i="1"/>
  <c r="L51" i="1"/>
  <c r="L8" i="1"/>
  <c r="L12" i="1"/>
  <c r="L16" i="1"/>
  <c r="L20" i="1"/>
  <c r="L24" i="1"/>
  <c r="L28" i="1"/>
  <c r="L32" i="1"/>
  <c r="L36" i="1"/>
  <c r="L40" i="1"/>
  <c r="L44" i="1"/>
  <c r="L48" i="1"/>
  <c r="L52" i="1"/>
  <c r="L9" i="1"/>
  <c r="L25" i="1"/>
  <c r="L41" i="1"/>
  <c r="L13" i="1"/>
  <c r="L29" i="1"/>
  <c r="L45" i="1"/>
  <c r="L17" i="1"/>
  <c r="L33" i="1"/>
  <c r="L49" i="1"/>
  <c r="L21" i="1"/>
  <c r="L37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7" i="1"/>
  <c r="H11" i="1"/>
  <c r="H15" i="1"/>
  <c r="H19" i="1"/>
  <c r="H23" i="1"/>
  <c r="H27" i="1"/>
  <c r="H31" i="1"/>
  <c r="H35" i="1"/>
  <c r="H39" i="1"/>
  <c r="H8" i="1"/>
  <c r="H24" i="1"/>
  <c r="H40" i="1"/>
  <c r="H48" i="1"/>
  <c r="H56" i="1"/>
  <c r="H62" i="1"/>
  <c r="H66" i="1"/>
  <c r="H70" i="1"/>
  <c r="H74" i="1"/>
  <c r="H78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12" i="1"/>
  <c r="H28" i="1"/>
  <c r="H43" i="1"/>
  <c r="H51" i="1"/>
  <c r="H59" i="1"/>
  <c r="H63" i="1"/>
  <c r="H67" i="1"/>
  <c r="H71" i="1"/>
  <c r="H75" i="1"/>
  <c r="H79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16" i="1"/>
  <c r="H32" i="1"/>
  <c r="H44" i="1"/>
  <c r="H52" i="1"/>
  <c r="H60" i="1"/>
  <c r="H64" i="1"/>
  <c r="H68" i="1"/>
  <c r="H72" i="1"/>
  <c r="H76" i="1"/>
  <c r="H80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" i="1"/>
  <c r="H65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355" i="1"/>
  <c r="H47" i="1"/>
  <c r="H69" i="1"/>
  <c r="H87" i="1"/>
  <c r="H103" i="1"/>
  <c r="H119" i="1"/>
  <c r="H135" i="1"/>
  <c r="H151" i="1"/>
  <c r="H167" i="1"/>
  <c r="H183" i="1"/>
  <c r="H199" i="1"/>
  <c r="H215" i="1"/>
  <c r="H231" i="1"/>
  <c r="H247" i="1"/>
  <c r="H263" i="1"/>
  <c r="H279" i="1"/>
  <c r="H295" i="1"/>
  <c r="H311" i="1"/>
  <c r="H327" i="1"/>
  <c r="H343" i="1"/>
  <c r="H5" i="1"/>
  <c r="H55" i="1"/>
  <c r="H73" i="1"/>
  <c r="H91" i="1"/>
  <c r="H107" i="1"/>
  <c r="H123" i="1"/>
  <c r="H139" i="1"/>
  <c r="H155" i="1"/>
  <c r="H171" i="1"/>
  <c r="H187" i="1"/>
  <c r="H203" i="1"/>
  <c r="H219" i="1"/>
  <c r="H235" i="1"/>
  <c r="H251" i="1"/>
  <c r="H267" i="1"/>
  <c r="H283" i="1"/>
  <c r="H299" i="1"/>
  <c r="H315" i="1"/>
  <c r="H331" i="1"/>
  <c r="H347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5" i="1"/>
  <c r="D149" i="1"/>
  <c r="D133" i="1"/>
  <c r="D117" i="1"/>
  <c r="D101" i="1"/>
  <c r="D85" i="1"/>
  <c r="D67" i="1"/>
  <c r="D51" i="1"/>
  <c r="D35" i="1"/>
  <c r="E358" i="1"/>
  <c r="E342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68" i="1"/>
  <c r="E52" i="1"/>
  <c r="E36" i="1"/>
  <c r="E20" i="1"/>
  <c r="F359" i="1"/>
  <c r="F343" i="1"/>
  <c r="F327" i="1"/>
  <c r="F311" i="1"/>
  <c r="F295" i="1"/>
  <c r="F279" i="1"/>
  <c r="F263" i="1"/>
  <c r="F247" i="1"/>
  <c r="F231" i="1"/>
  <c r="F215" i="1"/>
  <c r="F199" i="1"/>
  <c r="F183" i="1"/>
  <c r="F167" i="1"/>
  <c r="F151" i="1"/>
  <c r="F135" i="1"/>
  <c r="F119" i="1"/>
  <c r="F103" i="1"/>
  <c r="F87" i="1"/>
  <c r="F69" i="1"/>
  <c r="F53" i="1"/>
  <c r="F37" i="1"/>
  <c r="F21" i="1"/>
  <c r="G5" i="1"/>
  <c r="G344" i="1"/>
  <c r="G328" i="1"/>
  <c r="G312" i="1"/>
  <c r="G296" i="1"/>
  <c r="G280" i="1"/>
  <c r="G264" i="1"/>
  <c r="G248" i="1"/>
  <c r="G232" i="1"/>
  <c r="G216" i="1"/>
  <c r="G184" i="1"/>
  <c r="G152" i="1"/>
  <c r="G120" i="1"/>
  <c r="G88" i="1"/>
  <c r="G54" i="1"/>
  <c r="H303" i="1"/>
  <c r="H239" i="1"/>
  <c r="H175" i="1"/>
  <c r="H111" i="1"/>
  <c r="H20" i="1"/>
  <c r="M49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4" i="1"/>
  <c r="C88" i="1"/>
  <c r="C92" i="1"/>
  <c r="C96" i="1"/>
  <c r="C100" i="1"/>
  <c r="C104" i="1"/>
  <c r="C108" i="1"/>
  <c r="C112" i="1"/>
  <c r="C116" i="1"/>
  <c r="C120" i="1"/>
  <c r="C124" i="1"/>
  <c r="C128" i="1"/>
  <c r="C5" i="1"/>
  <c r="C33" i="1"/>
  <c r="C61" i="1"/>
  <c r="C77" i="1"/>
  <c r="C91" i="1"/>
  <c r="C107" i="1"/>
  <c r="C127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" i="1"/>
  <c r="C21" i="1"/>
  <c r="C29" i="1"/>
  <c r="C41" i="1"/>
  <c r="C49" i="1"/>
  <c r="C57" i="1"/>
  <c r="C69" i="1"/>
  <c r="C87" i="1"/>
  <c r="C99" i="1"/>
  <c r="C111" i="1"/>
  <c r="C119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6" i="1"/>
  <c r="C90" i="1"/>
  <c r="C94" i="1"/>
  <c r="C98" i="1"/>
  <c r="C102" i="1"/>
  <c r="C106" i="1"/>
  <c r="C110" i="1"/>
  <c r="C114" i="1"/>
  <c r="C118" i="1"/>
  <c r="C122" i="1"/>
  <c r="C126" i="1"/>
  <c r="C130" i="1"/>
  <c r="C9" i="1"/>
  <c r="C17" i="1"/>
  <c r="C25" i="1"/>
  <c r="C37" i="1"/>
  <c r="C45" i="1"/>
  <c r="C53" i="1"/>
  <c r="C65" i="1"/>
  <c r="C73" i="1"/>
  <c r="C83" i="1"/>
  <c r="C95" i="1"/>
  <c r="C103" i="1"/>
  <c r="C115" i="1"/>
  <c r="C123" i="1"/>
  <c r="C131" i="1"/>
  <c r="R9" i="1"/>
  <c r="R13" i="1"/>
  <c r="R17" i="1"/>
  <c r="R21" i="1"/>
  <c r="R25" i="1"/>
  <c r="R29" i="1"/>
  <c r="R6" i="1"/>
  <c r="R10" i="1"/>
  <c r="R14" i="1"/>
  <c r="R18" i="1"/>
  <c r="R22" i="1"/>
  <c r="R26" i="1"/>
  <c r="R11" i="1"/>
  <c r="R19" i="1"/>
  <c r="R27" i="1"/>
  <c r="R32" i="1"/>
  <c r="R36" i="1"/>
  <c r="R40" i="1"/>
  <c r="R44" i="1"/>
  <c r="R48" i="1"/>
  <c r="R52" i="1"/>
  <c r="R12" i="1"/>
  <c r="R20" i="1"/>
  <c r="R28" i="1"/>
  <c r="R33" i="1"/>
  <c r="R37" i="1"/>
  <c r="R41" i="1"/>
  <c r="R45" i="1"/>
  <c r="R49" i="1"/>
  <c r="R53" i="1"/>
  <c r="R7" i="1"/>
  <c r="R15" i="1"/>
  <c r="R23" i="1"/>
  <c r="R30" i="1"/>
  <c r="R34" i="1"/>
  <c r="R38" i="1"/>
  <c r="R42" i="1"/>
  <c r="R46" i="1"/>
  <c r="R50" i="1"/>
  <c r="R5" i="1"/>
  <c r="R16" i="1"/>
  <c r="R39" i="1"/>
  <c r="R24" i="1"/>
  <c r="R43" i="1"/>
  <c r="R31" i="1"/>
  <c r="R47" i="1"/>
  <c r="R8" i="1"/>
  <c r="R35" i="1"/>
  <c r="D5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AA7" i="1"/>
  <c r="AA11" i="1"/>
  <c r="AA15" i="1"/>
  <c r="AA19" i="1"/>
  <c r="AA23" i="1"/>
  <c r="AA27" i="1"/>
  <c r="AA31" i="1"/>
  <c r="AA35" i="1"/>
  <c r="AA39" i="1"/>
  <c r="AA43" i="1"/>
  <c r="AA47" i="1"/>
  <c r="AA51" i="1"/>
  <c r="AA55" i="1"/>
  <c r="AA59" i="1"/>
  <c r="AA63" i="1"/>
  <c r="AA67" i="1"/>
  <c r="AA71" i="1"/>
  <c r="AA75" i="1"/>
  <c r="AA79" i="1"/>
  <c r="AA85" i="1"/>
  <c r="AA89" i="1"/>
  <c r="AA8" i="1"/>
  <c r="AA12" i="1"/>
  <c r="AA16" i="1"/>
  <c r="AA20" i="1"/>
  <c r="AA24" i="1"/>
  <c r="AA28" i="1"/>
  <c r="AA32" i="1"/>
  <c r="AA36" i="1"/>
  <c r="AA40" i="1"/>
  <c r="AA44" i="1"/>
  <c r="AA48" i="1"/>
  <c r="AA52" i="1"/>
  <c r="AA56" i="1"/>
  <c r="AA60" i="1"/>
  <c r="AA64" i="1"/>
  <c r="AA68" i="1"/>
  <c r="AA72" i="1"/>
  <c r="AA76" i="1"/>
  <c r="AA80" i="1"/>
  <c r="AA86" i="1"/>
  <c r="AA90" i="1"/>
  <c r="AA9" i="1"/>
  <c r="AA13" i="1"/>
  <c r="AA17" i="1"/>
  <c r="AA21" i="1"/>
  <c r="AA25" i="1"/>
  <c r="AA29" i="1"/>
  <c r="AA33" i="1"/>
  <c r="AA37" i="1"/>
  <c r="AA41" i="1"/>
  <c r="AA45" i="1"/>
  <c r="AA49" i="1"/>
  <c r="AA53" i="1"/>
  <c r="AA57" i="1"/>
  <c r="AA61" i="1"/>
  <c r="AA65" i="1"/>
  <c r="AA69" i="1"/>
  <c r="AA73" i="1"/>
  <c r="AA77" i="1"/>
  <c r="AA83" i="1"/>
  <c r="AA87" i="1"/>
  <c r="AA5" i="1"/>
  <c r="AA6" i="1"/>
  <c r="AA22" i="1"/>
  <c r="AA38" i="1"/>
  <c r="AA54" i="1"/>
  <c r="AA70" i="1"/>
  <c r="AA88" i="1"/>
  <c r="AA10" i="1"/>
  <c r="AA26" i="1"/>
  <c r="AA42" i="1"/>
  <c r="AA58" i="1"/>
  <c r="AA74" i="1"/>
  <c r="AA14" i="1"/>
  <c r="AA30" i="1"/>
  <c r="AA46" i="1"/>
  <c r="AA62" i="1"/>
  <c r="AA78" i="1"/>
  <c r="AA50" i="1"/>
  <c r="AA66" i="1"/>
  <c r="AA18" i="1"/>
  <c r="AA84" i="1"/>
  <c r="AA34" i="1"/>
  <c r="W8" i="1"/>
  <c r="W12" i="1"/>
  <c r="W16" i="1"/>
  <c r="W20" i="1"/>
  <c r="W24" i="1"/>
  <c r="W28" i="1"/>
  <c r="W32" i="1"/>
  <c r="W36" i="1"/>
  <c r="W40" i="1"/>
  <c r="W44" i="1"/>
  <c r="W48" i="1"/>
  <c r="W52" i="1"/>
  <c r="W56" i="1"/>
  <c r="W60" i="1"/>
  <c r="W64" i="1"/>
  <c r="W68" i="1"/>
  <c r="W72" i="1"/>
  <c r="W76" i="1"/>
  <c r="W80" i="1"/>
  <c r="W86" i="1"/>
  <c r="W90" i="1"/>
  <c r="W94" i="1"/>
  <c r="W98" i="1"/>
  <c r="W102" i="1"/>
  <c r="W106" i="1"/>
  <c r="W110" i="1"/>
  <c r="W114" i="1"/>
  <c r="W5" i="1"/>
  <c r="W9" i="1"/>
  <c r="W13" i="1"/>
  <c r="W17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W73" i="1"/>
  <c r="W77" i="1"/>
  <c r="W83" i="1"/>
  <c r="W87" i="1"/>
  <c r="W91" i="1"/>
  <c r="W95" i="1"/>
  <c r="W99" i="1"/>
  <c r="W103" i="1"/>
  <c r="W107" i="1"/>
  <c r="W111" i="1"/>
  <c r="W115" i="1"/>
  <c r="W6" i="1"/>
  <c r="W10" i="1"/>
  <c r="W14" i="1"/>
  <c r="W18" i="1"/>
  <c r="W22" i="1"/>
  <c r="W26" i="1"/>
  <c r="W30" i="1"/>
  <c r="W34" i="1"/>
  <c r="W38" i="1"/>
  <c r="W42" i="1"/>
  <c r="W46" i="1"/>
  <c r="W50" i="1"/>
  <c r="W54" i="1"/>
  <c r="W58" i="1"/>
  <c r="W62" i="1"/>
  <c r="W66" i="1"/>
  <c r="W70" i="1"/>
  <c r="W74" i="1"/>
  <c r="W78" i="1"/>
  <c r="W84" i="1"/>
  <c r="W88" i="1"/>
  <c r="W92" i="1"/>
  <c r="W96" i="1"/>
  <c r="W100" i="1"/>
  <c r="W104" i="1"/>
  <c r="W108" i="1"/>
  <c r="W112" i="1"/>
  <c r="W116" i="1"/>
  <c r="W19" i="1"/>
  <c r="W35" i="1"/>
  <c r="W51" i="1"/>
  <c r="W67" i="1"/>
  <c r="W85" i="1"/>
  <c r="W101" i="1"/>
  <c r="W117" i="1"/>
  <c r="W7" i="1"/>
  <c r="W23" i="1"/>
  <c r="W39" i="1"/>
  <c r="W55" i="1"/>
  <c r="W71" i="1"/>
  <c r="W89" i="1"/>
  <c r="W105" i="1"/>
  <c r="W11" i="1"/>
  <c r="W27" i="1"/>
  <c r="W43" i="1"/>
  <c r="W59" i="1"/>
  <c r="W75" i="1"/>
  <c r="W93" i="1"/>
  <c r="W109" i="1"/>
  <c r="W31" i="1"/>
  <c r="W97" i="1"/>
  <c r="W47" i="1"/>
  <c r="W113" i="1"/>
  <c r="W63" i="1"/>
  <c r="W15" i="1"/>
  <c r="W79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5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11" i="1"/>
  <c r="S19" i="1"/>
  <c r="S27" i="1"/>
  <c r="S35" i="1"/>
  <c r="S43" i="1"/>
  <c r="S51" i="1"/>
  <c r="S59" i="1"/>
  <c r="S12" i="1"/>
  <c r="S20" i="1"/>
  <c r="S28" i="1"/>
  <c r="S36" i="1"/>
  <c r="S44" i="1"/>
  <c r="S52" i="1"/>
  <c r="S60" i="1"/>
  <c r="S7" i="1"/>
  <c r="S15" i="1"/>
  <c r="S23" i="1"/>
  <c r="S31" i="1"/>
  <c r="S39" i="1"/>
  <c r="S47" i="1"/>
  <c r="S55" i="1"/>
  <c r="S8" i="1"/>
  <c r="S40" i="1"/>
  <c r="S16" i="1"/>
  <c r="S48" i="1"/>
  <c r="S24" i="1"/>
  <c r="S56" i="1"/>
  <c r="S32" i="1"/>
  <c r="O8" i="1"/>
  <c r="O12" i="1"/>
  <c r="O16" i="1"/>
  <c r="O20" i="1"/>
  <c r="O24" i="1"/>
  <c r="O28" i="1"/>
  <c r="O32" i="1"/>
  <c r="O36" i="1"/>
  <c r="O40" i="1"/>
  <c r="O44" i="1"/>
  <c r="O48" i="1"/>
  <c r="O52" i="1"/>
  <c r="O9" i="1"/>
  <c r="O13" i="1"/>
  <c r="O17" i="1"/>
  <c r="O21" i="1"/>
  <c r="O25" i="1"/>
  <c r="O29" i="1"/>
  <c r="O33" i="1"/>
  <c r="O37" i="1"/>
  <c r="O41" i="1"/>
  <c r="O45" i="1"/>
  <c r="O49" i="1"/>
  <c r="O5" i="1"/>
  <c r="O6" i="1"/>
  <c r="O10" i="1"/>
  <c r="O14" i="1"/>
  <c r="O18" i="1"/>
  <c r="O22" i="1"/>
  <c r="O26" i="1"/>
  <c r="O30" i="1"/>
  <c r="O34" i="1"/>
  <c r="O38" i="1"/>
  <c r="O42" i="1"/>
  <c r="O46" i="1"/>
  <c r="O50" i="1"/>
  <c r="O15" i="1"/>
  <c r="O31" i="1"/>
  <c r="O47" i="1"/>
  <c r="O19" i="1"/>
  <c r="O35" i="1"/>
  <c r="O51" i="1"/>
  <c r="O7" i="1"/>
  <c r="O23" i="1"/>
  <c r="O39" i="1"/>
  <c r="O27" i="1"/>
  <c r="O43" i="1"/>
  <c r="K9" i="1"/>
  <c r="K13" i="1"/>
  <c r="K17" i="1"/>
  <c r="K21" i="1"/>
  <c r="K25" i="1"/>
  <c r="K29" i="1"/>
  <c r="K33" i="1"/>
  <c r="K37" i="1"/>
  <c r="K41" i="1"/>
  <c r="K45" i="1"/>
  <c r="K6" i="1"/>
  <c r="K10" i="1"/>
  <c r="K14" i="1"/>
  <c r="K18" i="1"/>
  <c r="K22" i="1"/>
  <c r="K26" i="1"/>
  <c r="K30" i="1"/>
  <c r="K34" i="1"/>
  <c r="K38" i="1"/>
  <c r="K42" i="1"/>
  <c r="K46" i="1"/>
  <c r="K7" i="1"/>
  <c r="K11" i="1"/>
  <c r="K15" i="1"/>
  <c r="K19" i="1"/>
  <c r="K23" i="1"/>
  <c r="K27" i="1"/>
  <c r="K31" i="1"/>
  <c r="K35" i="1"/>
  <c r="K39" i="1"/>
  <c r="K43" i="1"/>
  <c r="K5" i="1"/>
  <c r="K8" i="1"/>
  <c r="K24" i="1"/>
  <c r="K40" i="1"/>
  <c r="K12" i="1"/>
  <c r="K28" i="1"/>
  <c r="K44" i="1"/>
  <c r="K16" i="1"/>
  <c r="K32" i="1"/>
  <c r="K20" i="1"/>
  <c r="K36" i="1"/>
  <c r="G6" i="1"/>
  <c r="G10" i="1"/>
  <c r="G14" i="1"/>
  <c r="G18" i="1"/>
  <c r="G22" i="1"/>
  <c r="G26" i="1"/>
  <c r="G30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17" i="1"/>
  <c r="G33" i="1"/>
  <c r="G41" i="1"/>
  <c r="G49" i="1"/>
  <c r="G57" i="1"/>
  <c r="G65" i="1"/>
  <c r="G73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21" i="1"/>
  <c r="G34" i="1"/>
  <c r="G42" i="1"/>
  <c r="G50" i="1"/>
  <c r="G58" i="1"/>
  <c r="G66" i="1"/>
  <c r="G74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9" i="1"/>
  <c r="G25" i="1"/>
  <c r="G37" i="1"/>
  <c r="G45" i="1"/>
  <c r="G53" i="1"/>
  <c r="G61" i="1"/>
  <c r="G69" i="1"/>
  <c r="G77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1" i="1"/>
  <c r="D145" i="1"/>
  <c r="D129" i="1"/>
  <c r="D113" i="1"/>
  <c r="D97" i="1"/>
  <c r="D79" i="1"/>
  <c r="D63" i="1"/>
  <c r="D47" i="1"/>
  <c r="D31" i="1"/>
  <c r="D15" i="1"/>
  <c r="E306" i="1"/>
  <c r="E290" i="1"/>
  <c r="E274" i="1"/>
  <c r="E258" i="1"/>
  <c r="E242" i="1"/>
  <c r="E226" i="1"/>
  <c r="E210" i="1"/>
  <c r="E194" i="1"/>
  <c r="E178" i="1"/>
  <c r="E162" i="1"/>
  <c r="E146" i="1"/>
  <c r="E130" i="1"/>
  <c r="E114" i="1"/>
  <c r="E98" i="1"/>
  <c r="E80" i="1"/>
  <c r="E64" i="1"/>
  <c r="E48" i="1"/>
  <c r="E32" i="1"/>
  <c r="E16" i="1"/>
  <c r="F355" i="1"/>
  <c r="F339" i="1"/>
  <c r="F323" i="1"/>
  <c r="F307" i="1"/>
  <c r="F291" i="1"/>
  <c r="F275" i="1"/>
  <c r="F259" i="1"/>
  <c r="F243" i="1"/>
  <c r="F227" i="1"/>
  <c r="F211" i="1"/>
  <c r="F195" i="1"/>
  <c r="F179" i="1"/>
  <c r="F163" i="1"/>
  <c r="F147" i="1"/>
  <c r="F131" i="1"/>
  <c r="F115" i="1"/>
  <c r="F99" i="1"/>
  <c r="F83" i="1"/>
  <c r="F65" i="1"/>
  <c r="F49" i="1"/>
  <c r="F33" i="1"/>
  <c r="F17" i="1"/>
  <c r="G356" i="1"/>
  <c r="G340" i="1"/>
  <c r="G324" i="1"/>
  <c r="G308" i="1"/>
  <c r="G292" i="1"/>
  <c r="G276" i="1"/>
  <c r="G260" i="1"/>
  <c r="G244" i="1"/>
  <c r="G228" i="1"/>
  <c r="G208" i="1"/>
  <c r="G176" i="1"/>
  <c r="G144" i="1"/>
  <c r="G112" i="1"/>
  <c r="G78" i="1"/>
  <c r="G46" i="1"/>
  <c r="H351" i="1"/>
  <c r="H287" i="1"/>
  <c r="H223" i="1"/>
  <c r="H159" i="1"/>
  <c r="H95" i="1"/>
  <c r="I22" i="1"/>
  <c r="N27" i="1"/>
  <c r="T59" i="1"/>
</calcChain>
</file>

<file path=xl/sharedStrings.xml><?xml version="1.0" encoding="utf-8"?>
<sst xmlns="http://schemas.openxmlformats.org/spreadsheetml/2006/main" count="10" uniqueCount="10">
  <si>
    <t>One in x year odds of nuclear war (alternative hypothesis)</t>
  </si>
  <si>
    <t>year (no nuclear war since 1945)</t>
  </si>
  <si>
    <t>Inferred Odds of wartime nuclear weapons deployment  next year</t>
  </si>
  <si>
    <t>SIMPLE P-VALUES BOUNDED BY GREEN ROW AND YEAR COLUMN</t>
  </si>
  <si>
    <t>March, 2021</t>
  </si>
  <si>
    <t>June, 2021</t>
  </si>
  <si>
    <t>Given that nuclear war has not happened between August 1945 - March 2021, based on a p-value of 0.05, we can assume that nuclear war is not more likely than 1 in 25.75 years, or a maximum 3.88% chance of nuclear war this next year.</t>
  </si>
  <si>
    <t>Based on the 2021 upper bound, this is the chance of humanity reaching March 2022 without a nuclear exchange</t>
  </si>
  <si>
    <t>CORRECTED BASED ON THE FORMULA</t>
  </si>
  <si>
    <r>
      <t xml:space="preserve">from Global Catastrophic Risk Institute Working Paper 18-1, </t>
    </r>
    <r>
      <rPr>
        <b/>
        <i/>
        <sz val="11"/>
        <color theme="1"/>
        <rFont val="Calibri"/>
        <family val="2"/>
        <scheme val="minor"/>
      </rPr>
      <t xml:space="preserve">A Model For The Probability Of Nuclear War, </t>
    </r>
    <r>
      <rPr>
        <i/>
        <sz val="11"/>
        <color theme="1"/>
        <rFont val="Calibri"/>
        <family val="2"/>
        <scheme val="minor"/>
      </rPr>
      <t>Seth D. Baum, Robert de Neufville, and Anthony M. Barrett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</si>
</sst>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9">
    <xf numFmtId="0" fontId="0" fillId="0" borderId="0" xfId="0"/>
    <xf numFmtId="0" fontId="2" fillId="2" borderId="0" xfId="1"/>
    <xf numFmtId="0" fontId="1" fillId="3" borderId="0" xfId="2"/>
    <xf numFmtId="0" fontId="0" fillId="3" borderId="0" xfId="2" applyFont="1" applyAlignment="1">
      <alignment wrapText="1"/>
    </xf>
    <xf numFmtId="0" fontId="1" fillId="3" borderId="0" xfId="2" applyAlignment="1">
      <alignment wrapText="1"/>
    </xf>
    <xf numFmtId="0" fontId="1" fillId="5" borderId="0" xfId="4"/>
    <xf numFmtId="0" fontId="1" fillId="4" borderId="0" xfId="3"/>
    <xf numFmtId="0" fontId="0" fillId="0" borderId="0" xfId="0" applyNumberFormat="1"/>
    <xf numFmtId="10" fontId="1" fillId="3" borderId="0" xfId="2" applyNumberFormat="1"/>
  </cellXfs>
  <cellStyles count="5">
    <cellStyle name="20% - Accent1" xfId="3" builtinId="30"/>
    <cellStyle name="20% - Accent6" xfId="2" builtinId="50"/>
    <cellStyle name="40% - Accent6" xfId="4" builtinId="51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525780</xdr:colOff>
      <xdr:row>0</xdr:row>
      <xdr:rowOff>0</xdr:rowOff>
    </xdr:from>
    <xdr:ext cx="5055166" cy="7039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525780" y="0"/>
              <a:ext cx="5055166" cy="70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=1− 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𝜆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sup>
                    </m:sSup>
                  </m:oMath>
                </m:oMathPara>
              </a14:m>
              <a:endParaRPr lang="en-US" sz="11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where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probability of event A (nuclear war), occuring during a time duration of period t</a:t>
              </a:r>
            </a:p>
            <a:p>
              <a:pPr algn="l"/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en-US" sz="1100"/>
                <a:t> = inferred annualized rate of A (A occurs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on</m:t>
                  </m:r>
                  <m: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average</m:t>
                  </m:r>
                  <m: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en-US" sz="1100"/>
                <a:t> times per year)</a:t>
              </a: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525780" y="0"/>
              <a:ext cx="5055166" cy="70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𝐹_𝐴 (𝑡)=1− 𝑒^(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−𝜆𝑡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en-US" sz="11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where</a:t>
              </a:r>
              <a:endParaRPr lang="en-US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𝐹_𝐴 (𝑡)=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probability of event A (nuclear war), occuring during a time duration of period t</a:t>
              </a:r>
            </a:p>
            <a:p>
              <a:pPr algn="l"/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n-US" sz="1100"/>
                <a:t> = inferred annualized rate of A (A occurs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on average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n-US" sz="1100"/>
                <a:t> times per year)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F7" sqref="F7"/>
    </sheetView>
  </sheetViews>
  <sheetFormatPr defaultRowHeight="14.4" x14ac:dyDescent="0.3"/>
  <sheetData>
    <row r="1" spans="1:4" x14ac:dyDescent="0.3">
      <c r="A1" t="s">
        <v>8</v>
      </c>
    </row>
    <row r="2" spans="1:4" x14ac:dyDescent="0.3">
      <c r="D2">
        <f>EXP(1)</f>
        <v>2.7182818284590451</v>
      </c>
    </row>
    <row r="5" spans="1:4" x14ac:dyDescent="0.3">
      <c r="A5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35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5" sqref="L5"/>
    </sheetView>
  </sheetViews>
  <sheetFormatPr defaultRowHeight="14.4" x14ac:dyDescent="0.3"/>
  <cols>
    <col min="1" max="1" width="27.109375" customWidth="1"/>
    <col min="2" max="2" width="20.21875" customWidth="1"/>
    <col min="3" max="3" width="19.77734375" bestFit="1" customWidth="1"/>
  </cols>
  <sheetData>
    <row r="1" spans="1:169" x14ac:dyDescent="0.3">
      <c r="A1" t="s">
        <v>6</v>
      </c>
    </row>
    <row r="2" spans="1:169" x14ac:dyDescent="0.3">
      <c r="C2" s="6" t="s">
        <v>3</v>
      </c>
      <c r="D2" s="6"/>
      <c r="E2" s="6"/>
      <c r="F2" s="6"/>
      <c r="G2" s="6"/>
    </row>
    <row r="3" spans="1:169" s="2" customFormat="1" ht="45.6" customHeight="1" x14ac:dyDescent="0.3">
      <c r="A3" s="8">
        <f>1/C3</f>
        <v>3.8834951456310676E-2</v>
      </c>
      <c r="B3" s="4" t="s">
        <v>0</v>
      </c>
      <c r="C3" s="5">
        <v>25.75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  <c r="BQ3" s="2">
        <v>67</v>
      </c>
      <c r="BR3" s="2">
        <v>68</v>
      </c>
      <c r="BS3" s="2">
        <v>69</v>
      </c>
      <c r="BT3" s="2">
        <v>70</v>
      </c>
      <c r="BU3" s="2">
        <v>71</v>
      </c>
      <c r="BV3" s="2">
        <v>72</v>
      </c>
      <c r="BW3" s="2">
        <v>73</v>
      </c>
      <c r="BX3" s="2">
        <v>74</v>
      </c>
      <c r="BY3" s="2">
        <v>75</v>
      </c>
      <c r="BZ3" s="2">
        <v>76</v>
      </c>
      <c r="CA3" s="2">
        <v>77</v>
      </c>
      <c r="CB3" s="2">
        <v>78</v>
      </c>
      <c r="CC3" s="2">
        <v>79</v>
      </c>
      <c r="CD3" s="2">
        <v>80</v>
      </c>
      <c r="CE3" s="2">
        <v>81</v>
      </c>
      <c r="CF3" s="2">
        <v>82</v>
      </c>
      <c r="CG3" s="2">
        <v>83</v>
      </c>
      <c r="CH3" s="2">
        <v>84</v>
      </c>
      <c r="CI3" s="2">
        <v>85</v>
      </c>
      <c r="CJ3" s="2">
        <v>86</v>
      </c>
      <c r="CK3" s="2">
        <v>87</v>
      </c>
      <c r="CL3" s="2">
        <v>88</v>
      </c>
      <c r="CM3" s="2">
        <v>89</v>
      </c>
      <c r="CN3" s="2">
        <v>90</v>
      </c>
      <c r="CO3" s="2">
        <v>91</v>
      </c>
      <c r="CP3" s="2">
        <v>92</v>
      </c>
      <c r="CQ3" s="2">
        <v>93</v>
      </c>
      <c r="CR3" s="2">
        <v>94</v>
      </c>
      <c r="CS3" s="2">
        <v>95</v>
      </c>
      <c r="CT3" s="2">
        <v>96</v>
      </c>
      <c r="CU3" s="2">
        <v>97</v>
      </c>
      <c r="CV3" s="2">
        <v>98</v>
      </c>
      <c r="CW3" s="2">
        <v>99</v>
      </c>
      <c r="CX3" s="2">
        <v>100</v>
      </c>
      <c r="CY3" s="2">
        <v>101</v>
      </c>
      <c r="CZ3" s="2">
        <v>102</v>
      </c>
      <c r="DA3" s="2">
        <v>103</v>
      </c>
      <c r="DB3" s="2">
        <v>104</v>
      </c>
      <c r="DC3" s="2">
        <v>105</v>
      </c>
      <c r="DD3" s="2">
        <v>106</v>
      </c>
      <c r="DE3" s="2">
        <v>107</v>
      </c>
      <c r="DF3" s="2">
        <v>108</v>
      </c>
      <c r="DG3" s="2">
        <v>109</v>
      </c>
      <c r="DH3" s="2">
        <v>110</v>
      </c>
      <c r="DI3" s="2">
        <v>111</v>
      </c>
      <c r="DJ3" s="2">
        <v>112</v>
      </c>
      <c r="DK3" s="2">
        <v>113</v>
      </c>
      <c r="DL3" s="2">
        <v>114</v>
      </c>
      <c r="DM3" s="2">
        <v>115</v>
      </c>
      <c r="DN3" s="2">
        <v>116</v>
      </c>
      <c r="DO3" s="2">
        <v>117</v>
      </c>
      <c r="DP3" s="2">
        <v>118</v>
      </c>
      <c r="DQ3" s="2">
        <v>119</v>
      </c>
      <c r="DR3" s="2">
        <v>120</v>
      </c>
      <c r="DS3" s="2">
        <v>121</v>
      </c>
      <c r="DT3" s="2">
        <v>122</v>
      </c>
      <c r="DU3" s="2">
        <v>123</v>
      </c>
      <c r="DV3" s="2">
        <v>124</v>
      </c>
      <c r="DW3" s="2">
        <v>125</v>
      </c>
      <c r="DX3" s="2">
        <v>126</v>
      </c>
      <c r="DY3" s="2">
        <v>127</v>
      </c>
      <c r="DZ3" s="2">
        <v>128</v>
      </c>
      <c r="EA3" s="2">
        <v>129</v>
      </c>
      <c r="EB3" s="2">
        <v>130</v>
      </c>
      <c r="EC3" s="2">
        <v>131</v>
      </c>
      <c r="ED3" s="2">
        <v>132</v>
      </c>
      <c r="EE3" s="2">
        <v>133</v>
      </c>
      <c r="EF3" s="2">
        <v>134</v>
      </c>
      <c r="EG3" s="2">
        <v>135</v>
      </c>
      <c r="EH3" s="2">
        <v>136</v>
      </c>
      <c r="EI3" s="2">
        <v>137</v>
      </c>
      <c r="EJ3" s="2">
        <v>138</v>
      </c>
      <c r="EK3" s="2">
        <v>139</v>
      </c>
      <c r="EL3" s="2">
        <v>140</v>
      </c>
      <c r="EM3" s="2">
        <v>141</v>
      </c>
      <c r="EN3" s="2">
        <v>142</v>
      </c>
      <c r="EO3" s="2">
        <v>143</v>
      </c>
      <c r="EP3" s="2">
        <v>144</v>
      </c>
      <c r="EQ3" s="2">
        <v>145</v>
      </c>
      <c r="ER3" s="2">
        <v>146</v>
      </c>
      <c r="ES3" s="2">
        <v>147</v>
      </c>
      <c r="ET3" s="2">
        <v>148</v>
      </c>
      <c r="EU3" s="2">
        <v>149</v>
      </c>
      <c r="EV3" s="2">
        <v>150</v>
      </c>
      <c r="EW3" s="2">
        <v>151</v>
      </c>
      <c r="EX3" s="2">
        <v>152</v>
      </c>
      <c r="EY3" s="2">
        <v>153</v>
      </c>
      <c r="EZ3" s="2">
        <v>154</v>
      </c>
      <c r="FA3" s="2">
        <v>155</v>
      </c>
      <c r="FB3" s="2">
        <v>156</v>
      </c>
      <c r="FC3" s="2">
        <v>157</v>
      </c>
      <c r="FD3" s="2">
        <v>158</v>
      </c>
      <c r="FE3" s="2">
        <v>159</v>
      </c>
      <c r="FF3" s="2">
        <v>160</v>
      </c>
      <c r="FG3" s="2">
        <v>161</v>
      </c>
      <c r="FH3" s="2">
        <v>162</v>
      </c>
      <c r="FI3" s="2">
        <v>163</v>
      </c>
      <c r="FJ3" s="2">
        <v>164</v>
      </c>
      <c r="FK3" s="2">
        <v>165</v>
      </c>
      <c r="FL3" s="2">
        <v>166</v>
      </c>
      <c r="FM3" s="2">
        <v>167</v>
      </c>
    </row>
    <row r="4" spans="1:169" s="2" customFormat="1" ht="61.2" customHeight="1" x14ac:dyDescent="0.3">
      <c r="A4"/>
      <c r="B4" s="3" t="s">
        <v>2</v>
      </c>
      <c r="C4" s="2">
        <f>1/C3</f>
        <v>3.8834951456310676E-2</v>
      </c>
      <c r="D4" s="2">
        <f>1/D3</f>
        <v>0.5</v>
      </c>
      <c r="E4" s="2">
        <f t="shared" ref="E4:BP4" si="0">1/E3</f>
        <v>0.33333333333333331</v>
      </c>
      <c r="F4" s="2">
        <f t="shared" si="0"/>
        <v>0.25</v>
      </c>
      <c r="G4" s="2">
        <f t="shared" si="0"/>
        <v>0.2</v>
      </c>
      <c r="H4" s="2">
        <f t="shared" si="0"/>
        <v>0.16666666666666666</v>
      </c>
      <c r="I4" s="2">
        <f t="shared" si="0"/>
        <v>0.14285714285714285</v>
      </c>
      <c r="J4" s="2">
        <f t="shared" si="0"/>
        <v>0.125</v>
      </c>
      <c r="K4" s="2">
        <f t="shared" si="0"/>
        <v>0.1111111111111111</v>
      </c>
      <c r="L4" s="2">
        <f t="shared" si="0"/>
        <v>0.1</v>
      </c>
      <c r="M4" s="2">
        <f t="shared" si="0"/>
        <v>9.0909090909090912E-2</v>
      </c>
      <c r="N4" s="2">
        <f t="shared" si="0"/>
        <v>8.3333333333333329E-2</v>
      </c>
      <c r="O4" s="2">
        <f t="shared" si="0"/>
        <v>7.6923076923076927E-2</v>
      </c>
      <c r="P4" s="2">
        <f t="shared" si="0"/>
        <v>7.1428571428571425E-2</v>
      </c>
      <c r="Q4" s="2">
        <f t="shared" si="0"/>
        <v>6.6666666666666666E-2</v>
      </c>
      <c r="R4" s="2">
        <f t="shared" si="0"/>
        <v>6.25E-2</v>
      </c>
      <c r="S4" s="2">
        <f t="shared" si="0"/>
        <v>5.8823529411764705E-2</v>
      </c>
      <c r="T4" s="2">
        <f t="shared" si="0"/>
        <v>5.5555555555555552E-2</v>
      </c>
      <c r="U4" s="2">
        <f t="shared" si="0"/>
        <v>5.2631578947368418E-2</v>
      </c>
      <c r="V4" s="2">
        <f t="shared" si="0"/>
        <v>0.05</v>
      </c>
      <c r="W4" s="2">
        <f t="shared" si="0"/>
        <v>4.7619047619047616E-2</v>
      </c>
      <c r="X4" s="2">
        <f t="shared" si="0"/>
        <v>4.5454545454545456E-2</v>
      </c>
      <c r="Y4" s="2">
        <f t="shared" si="0"/>
        <v>4.3478260869565216E-2</v>
      </c>
      <c r="Z4" s="2">
        <f t="shared" si="0"/>
        <v>4.1666666666666664E-2</v>
      </c>
      <c r="AA4" s="2">
        <f t="shared" si="0"/>
        <v>0.04</v>
      </c>
      <c r="AB4" s="2">
        <f t="shared" si="0"/>
        <v>3.8461538461538464E-2</v>
      </c>
      <c r="AC4" s="2">
        <f t="shared" si="0"/>
        <v>3.7037037037037035E-2</v>
      </c>
      <c r="AD4" s="2">
        <f t="shared" si="0"/>
        <v>3.5714285714285712E-2</v>
      </c>
      <c r="AE4" s="2">
        <f t="shared" si="0"/>
        <v>3.4482758620689655E-2</v>
      </c>
      <c r="AF4" s="2">
        <f t="shared" si="0"/>
        <v>3.3333333333333333E-2</v>
      </c>
      <c r="AG4" s="2">
        <f t="shared" si="0"/>
        <v>3.2258064516129031E-2</v>
      </c>
      <c r="AH4" s="2">
        <f t="shared" si="0"/>
        <v>3.125E-2</v>
      </c>
      <c r="AI4" s="2">
        <f t="shared" si="0"/>
        <v>3.0303030303030304E-2</v>
      </c>
      <c r="AJ4" s="2">
        <f t="shared" si="0"/>
        <v>2.9411764705882353E-2</v>
      </c>
      <c r="AK4" s="2">
        <f t="shared" si="0"/>
        <v>2.8571428571428571E-2</v>
      </c>
      <c r="AL4" s="2">
        <f t="shared" si="0"/>
        <v>2.7777777777777776E-2</v>
      </c>
      <c r="AM4" s="2">
        <f t="shared" si="0"/>
        <v>2.7027027027027029E-2</v>
      </c>
      <c r="AN4" s="2">
        <f t="shared" si="0"/>
        <v>2.6315789473684209E-2</v>
      </c>
      <c r="AO4" s="2">
        <f t="shared" si="0"/>
        <v>2.564102564102564E-2</v>
      </c>
      <c r="AP4" s="2">
        <f t="shared" si="0"/>
        <v>2.5000000000000001E-2</v>
      </c>
      <c r="AQ4" s="2">
        <f t="shared" si="0"/>
        <v>2.4390243902439025E-2</v>
      </c>
      <c r="AR4" s="2">
        <f t="shared" si="0"/>
        <v>2.3809523809523808E-2</v>
      </c>
      <c r="AS4" s="2">
        <f t="shared" si="0"/>
        <v>2.3255813953488372E-2</v>
      </c>
      <c r="AT4" s="2">
        <f t="shared" si="0"/>
        <v>2.2727272727272728E-2</v>
      </c>
      <c r="AU4" s="2">
        <f t="shared" si="0"/>
        <v>2.2222222222222223E-2</v>
      </c>
      <c r="AV4" s="2">
        <f t="shared" si="0"/>
        <v>2.1739130434782608E-2</v>
      </c>
      <c r="AW4" s="2">
        <f t="shared" si="0"/>
        <v>2.1276595744680851E-2</v>
      </c>
      <c r="AX4" s="2">
        <f t="shared" si="0"/>
        <v>2.0833333333333332E-2</v>
      </c>
      <c r="AY4" s="2">
        <f t="shared" si="0"/>
        <v>2.0408163265306121E-2</v>
      </c>
      <c r="AZ4" s="2">
        <f t="shared" si="0"/>
        <v>0.02</v>
      </c>
      <c r="BA4" s="2">
        <f t="shared" si="0"/>
        <v>1.9607843137254902E-2</v>
      </c>
      <c r="BB4" s="2">
        <f t="shared" si="0"/>
        <v>1.9230769230769232E-2</v>
      </c>
      <c r="BC4" s="2">
        <f t="shared" si="0"/>
        <v>1.8867924528301886E-2</v>
      </c>
      <c r="BD4" s="2">
        <f t="shared" si="0"/>
        <v>1.8518518518518517E-2</v>
      </c>
      <c r="BE4" s="2">
        <f t="shared" si="0"/>
        <v>1.8181818181818181E-2</v>
      </c>
      <c r="BF4" s="2">
        <f t="shared" si="0"/>
        <v>1.7857142857142856E-2</v>
      </c>
      <c r="BG4" s="2">
        <f t="shared" si="0"/>
        <v>1.7543859649122806E-2</v>
      </c>
      <c r="BH4" s="2">
        <f t="shared" si="0"/>
        <v>1.7241379310344827E-2</v>
      </c>
      <c r="BI4" s="2">
        <f t="shared" si="0"/>
        <v>1.6949152542372881E-2</v>
      </c>
      <c r="BJ4" s="2">
        <f t="shared" si="0"/>
        <v>1.6666666666666666E-2</v>
      </c>
      <c r="BK4" s="2">
        <f t="shared" si="0"/>
        <v>1.6393442622950821E-2</v>
      </c>
      <c r="BL4" s="2">
        <f t="shared" si="0"/>
        <v>1.6129032258064516E-2</v>
      </c>
      <c r="BM4" s="2">
        <f t="shared" si="0"/>
        <v>1.5873015873015872E-2</v>
      </c>
      <c r="BN4" s="2">
        <f t="shared" si="0"/>
        <v>1.5625E-2</v>
      </c>
      <c r="BO4" s="2">
        <f t="shared" si="0"/>
        <v>1.5384615384615385E-2</v>
      </c>
      <c r="BP4" s="2">
        <f t="shared" si="0"/>
        <v>1.5151515151515152E-2</v>
      </c>
      <c r="BQ4" s="2">
        <f t="shared" ref="BQ4:EB4" si="1">1/BQ3</f>
        <v>1.4925373134328358E-2</v>
      </c>
      <c r="BR4" s="2">
        <f t="shared" si="1"/>
        <v>1.4705882352941176E-2</v>
      </c>
      <c r="BS4" s="2">
        <f t="shared" si="1"/>
        <v>1.4492753623188406E-2</v>
      </c>
      <c r="BT4" s="2">
        <f t="shared" si="1"/>
        <v>1.4285714285714285E-2</v>
      </c>
      <c r="BU4" s="2">
        <f t="shared" si="1"/>
        <v>1.4084507042253521E-2</v>
      </c>
      <c r="BV4" s="2">
        <f t="shared" si="1"/>
        <v>1.3888888888888888E-2</v>
      </c>
      <c r="BW4" s="2">
        <f t="shared" si="1"/>
        <v>1.3698630136986301E-2</v>
      </c>
      <c r="BX4" s="2">
        <f t="shared" si="1"/>
        <v>1.3513513513513514E-2</v>
      </c>
      <c r="BY4" s="2">
        <f t="shared" si="1"/>
        <v>1.3333333333333334E-2</v>
      </c>
      <c r="BZ4" s="2">
        <f t="shared" si="1"/>
        <v>1.3157894736842105E-2</v>
      </c>
      <c r="CA4" s="2">
        <f t="shared" si="1"/>
        <v>1.2987012987012988E-2</v>
      </c>
      <c r="CB4" s="2">
        <f t="shared" si="1"/>
        <v>1.282051282051282E-2</v>
      </c>
      <c r="CC4" s="2">
        <f t="shared" si="1"/>
        <v>1.2658227848101266E-2</v>
      </c>
      <c r="CD4" s="2">
        <f t="shared" si="1"/>
        <v>1.2500000000000001E-2</v>
      </c>
      <c r="CE4" s="2">
        <f t="shared" si="1"/>
        <v>1.2345679012345678E-2</v>
      </c>
      <c r="CF4" s="2">
        <f t="shared" si="1"/>
        <v>1.2195121951219513E-2</v>
      </c>
      <c r="CG4" s="2">
        <f t="shared" si="1"/>
        <v>1.2048192771084338E-2</v>
      </c>
      <c r="CH4" s="2">
        <f t="shared" si="1"/>
        <v>1.1904761904761904E-2</v>
      </c>
      <c r="CI4" s="2">
        <f t="shared" si="1"/>
        <v>1.1764705882352941E-2</v>
      </c>
      <c r="CJ4" s="2">
        <f t="shared" si="1"/>
        <v>1.1627906976744186E-2</v>
      </c>
      <c r="CK4" s="2">
        <f t="shared" si="1"/>
        <v>1.1494252873563218E-2</v>
      </c>
      <c r="CL4" s="2">
        <f t="shared" si="1"/>
        <v>1.1363636363636364E-2</v>
      </c>
      <c r="CM4" s="2">
        <f t="shared" si="1"/>
        <v>1.1235955056179775E-2</v>
      </c>
      <c r="CN4" s="2">
        <f t="shared" si="1"/>
        <v>1.1111111111111112E-2</v>
      </c>
      <c r="CO4" s="2">
        <f t="shared" si="1"/>
        <v>1.098901098901099E-2</v>
      </c>
      <c r="CP4" s="2">
        <f t="shared" si="1"/>
        <v>1.0869565217391304E-2</v>
      </c>
      <c r="CQ4" s="2">
        <f t="shared" si="1"/>
        <v>1.0752688172043012E-2</v>
      </c>
      <c r="CR4" s="2">
        <f t="shared" si="1"/>
        <v>1.0638297872340425E-2</v>
      </c>
      <c r="CS4" s="2">
        <f t="shared" si="1"/>
        <v>1.0526315789473684E-2</v>
      </c>
      <c r="CT4" s="2">
        <f t="shared" si="1"/>
        <v>1.0416666666666666E-2</v>
      </c>
      <c r="CU4" s="2">
        <f t="shared" si="1"/>
        <v>1.0309278350515464E-2</v>
      </c>
      <c r="CV4" s="2">
        <f t="shared" si="1"/>
        <v>1.020408163265306E-2</v>
      </c>
      <c r="CW4" s="2">
        <f t="shared" si="1"/>
        <v>1.0101010101010102E-2</v>
      </c>
      <c r="CX4" s="2">
        <f t="shared" si="1"/>
        <v>0.01</v>
      </c>
      <c r="CY4" s="2">
        <f t="shared" si="1"/>
        <v>9.9009900990099011E-3</v>
      </c>
      <c r="CZ4" s="2">
        <f t="shared" si="1"/>
        <v>9.8039215686274508E-3</v>
      </c>
      <c r="DA4" s="2">
        <f t="shared" si="1"/>
        <v>9.7087378640776691E-3</v>
      </c>
      <c r="DB4" s="2">
        <f t="shared" si="1"/>
        <v>9.6153846153846159E-3</v>
      </c>
      <c r="DC4" s="2">
        <f t="shared" si="1"/>
        <v>9.5238095238095247E-3</v>
      </c>
      <c r="DD4" s="2">
        <f t="shared" si="1"/>
        <v>9.433962264150943E-3</v>
      </c>
      <c r="DE4" s="2">
        <f t="shared" si="1"/>
        <v>9.3457943925233638E-3</v>
      </c>
      <c r="DF4" s="2">
        <f t="shared" si="1"/>
        <v>9.2592592592592587E-3</v>
      </c>
      <c r="DG4" s="2">
        <f t="shared" si="1"/>
        <v>9.1743119266055051E-3</v>
      </c>
      <c r="DH4" s="2">
        <f t="shared" si="1"/>
        <v>9.0909090909090905E-3</v>
      </c>
      <c r="DI4" s="2">
        <f t="shared" si="1"/>
        <v>9.0090090090090089E-3</v>
      </c>
      <c r="DJ4" s="2">
        <f t="shared" si="1"/>
        <v>8.9285714285714281E-3</v>
      </c>
      <c r="DK4" s="2">
        <f t="shared" si="1"/>
        <v>8.8495575221238937E-3</v>
      </c>
      <c r="DL4" s="2">
        <f t="shared" si="1"/>
        <v>8.771929824561403E-3</v>
      </c>
      <c r="DM4" s="2">
        <f t="shared" si="1"/>
        <v>8.6956521739130436E-3</v>
      </c>
      <c r="DN4" s="2">
        <f t="shared" si="1"/>
        <v>8.6206896551724137E-3</v>
      </c>
      <c r="DO4" s="2">
        <f t="shared" si="1"/>
        <v>8.5470085470085479E-3</v>
      </c>
      <c r="DP4" s="2">
        <f t="shared" si="1"/>
        <v>8.4745762711864406E-3</v>
      </c>
      <c r="DQ4" s="2">
        <f t="shared" si="1"/>
        <v>8.4033613445378148E-3</v>
      </c>
      <c r="DR4" s="2">
        <f t="shared" si="1"/>
        <v>8.3333333333333332E-3</v>
      </c>
      <c r="DS4" s="2">
        <f t="shared" si="1"/>
        <v>8.2644628099173556E-3</v>
      </c>
      <c r="DT4" s="2">
        <f t="shared" si="1"/>
        <v>8.1967213114754103E-3</v>
      </c>
      <c r="DU4" s="2">
        <f t="shared" si="1"/>
        <v>8.130081300813009E-3</v>
      </c>
      <c r="DV4" s="2">
        <f t="shared" si="1"/>
        <v>8.0645161290322578E-3</v>
      </c>
      <c r="DW4" s="2">
        <f t="shared" si="1"/>
        <v>8.0000000000000002E-3</v>
      </c>
      <c r="DX4" s="2">
        <f t="shared" si="1"/>
        <v>7.9365079365079361E-3</v>
      </c>
      <c r="DY4" s="2">
        <f t="shared" si="1"/>
        <v>7.874015748031496E-3</v>
      </c>
      <c r="DZ4" s="2">
        <f t="shared" si="1"/>
        <v>7.8125E-3</v>
      </c>
      <c r="EA4" s="2">
        <f t="shared" si="1"/>
        <v>7.7519379844961239E-3</v>
      </c>
      <c r="EB4" s="2">
        <f t="shared" si="1"/>
        <v>7.6923076923076927E-3</v>
      </c>
      <c r="EC4" s="2">
        <f t="shared" ref="EC4:FM4" si="2">1/EC3</f>
        <v>7.6335877862595417E-3</v>
      </c>
      <c r="ED4" s="2">
        <f t="shared" si="2"/>
        <v>7.575757575757576E-3</v>
      </c>
      <c r="EE4" s="2">
        <f t="shared" si="2"/>
        <v>7.5187969924812026E-3</v>
      </c>
      <c r="EF4" s="2">
        <f t="shared" si="2"/>
        <v>7.462686567164179E-3</v>
      </c>
      <c r="EG4" s="2">
        <f t="shared" si="2"/>
        <v>7.4074074074074077E-3</v>
      </c>
      <c r="EH4" s="2">
        <f t="shared" si="2"/>
        <v>7.3529411764705881E-3</v>
      </c>
      <c r="EI4" s="2">
        <f t="shared" si="2"/>
        <v>7.2992700729927005E-3</v>
      </c>
      <c r="EJ4" s="2">
        <f t="shared" si="2"/>
        <v>7.246376811594203E-3</v>
      </c>
      <c r="EK4" s="2">
        <f t="shared" si="2"/>
        <v>7.1942446043165471E-3</v>
      </c>
      <c r="EL4" s="2">
        <f t="shared" si="2"/>
        <v>7.1428571428571426E-3</v>
      </c>
      <c r="EM4" s="2">
        <f t="shared" si="2"/>
        <v>7.0921985815602835E-3</v>
      </c>
      <c r="EN4" s="2">
        <f t="shared" si="2"/>
        <v>7.0422535211267607E-3</v>
      </c>
      <c r="EO4" s="2">
        <f t="shared" si="2"/>
        <v>6.993006993006993E-3</v>
      </c>
      <c r="EP4" s="2">
        <f t="shared" si="2"/>
        <v>6.9444444444444441E-3</v>
      </c>
      <c r="EQ4" s="2">
        <f t="shared" si="2"/>
        <v>6.8965517241379309E-3</v>
      </c>
      <c r="ER4" s="2">
        <f t="shared" si="2"/>
        <v>6.8493150684931503E-3</v>
      </c>
      <c r="ES4" s="2">
        <f t="shared" si="2"/>
        <v>6.8027210884353739E-3</v>
      </c>
      <c r="ET4" s="2">
        <f t="shared" si="2"/>
        <v>6.7567567567567571E-3</v>
      </c>
      <c r="EU4" s="2">
        <f t="shared" si="2"/>
        <v>6.7114093959731542E-3</v>
      </c>
      <c r="EV4" s="2">
        <f t="shared" si="2"/>
        <v>6.6666666666666671E-3</v>
      </c>
      <c r="EW4" s="2">
        <f t="shared" si="2"/>
        <v>6.6225165562913907E-3</v>
      </c>
      <c r="EX4" s="2">
        <f t="shared" si="2"/>
        <v>6.5789473684210523E-3</v>
      </c>
      <c r="EY4" s="2">
        <f t="shared" si="2"/>
        <v>6.5359477124183009E-3</v>
      </c>
      <c r="EZ4" s="2">
        <f t="shared" si="2"/>
        <v>6.4935064935064939E-3</v>
      </c>
      <c r="FA4" s="2">
        <f t="shared" si="2"/>
        <v>6.4516129032258064E-3</v>
      </c>
      <c r="FB4" s="2">
        <f t="shared" si="2"/>
        <v>6.41025641025641E-3</v>
      </c>
      <c r="FC4" s="2">
        <f t="shared" si="2"/>
        <v>6.369426751592357E-3</v>
      </c>
      <c r="FD4" s="2">
        <f t="shared" si="2"/>
        <v>6.3291139240506328E-3</v>
      </c>
      <c r="FE4" s="2">
        <f t="shared" si="2"/>
        <v>6.2893081761006293E-3</v>
      </c>
      <c r="FF4" s="2">
        <f t="shared" si="2"/>
        <v>6.2500000000000003E-3</v>
      </c>
      <c r="FG4" s="2">
        <f t="shared" si="2"/>
        <v>6.2111801242236021E-3</v>
      </c>
      <c r="FH4" s="2">
        <f t="shared" si="2"/>
        <v>6.1728395061728392E-3</v>
      </c>
      <c r="FI4" s="2">
        <f t="shared" si="2"/>
        <v>6.1349693251533744E-3</v>
      </c>
      <c r="FJ4" s="2">
        <f t="shared" si="2"/>
        <v>6.0975609756097563E-3</v>
      </c>
      <c r="FK4" s="2">
        <f t="shared" si="2"/>
        <v>6.0606060606060606E-3</v>
      </c>
      <c r="FL4" s="2">
        <f t="shared" si="2"/>
        <v>6.024096385542169E-3</v>
      </c>
      <c r="FM4" s="2">
        <f t="shared" si="2"/>
        <v>5.9880239520958087E-3</v>
      </c>
    </row>
    <row r="5" spans="1:169" x14ac:dyDescent="0.3">
      <c r="A5" t="s">
        <v>1</v>
      </c>
      <c r="B5">
        <v>1946</v>
      </c>
      <c r="C5">
        <f>(1-C$4)^(B5-1945.75)</f>
        <v>0.99014658166698022</v>
      </c>
      <c r="D5">
        <f>(1-D$4)^(B5-1945)</f>
        <v>0.5</v>
      </c>
      <c r="E5">
        <f>(1-E$4)^(B5-1945)</f>
        <v>0.66666666666666674</v>
      </c>
      <c r="F5">
        <f>(1-F$4)^(B5-1945)</f>
        <v>0.75</v>
      </c>
      <c r="G5">
        <f>(1-G$4)^(B5-1945)</f>
        <v>0.8</v>
      </c>
      <c r="H5">
        <f>(1-H$4)^(B5-1945)</f>
        <v>0.83333333333333337</v>
      </c>
      <c r="I5">
        <f>(1-I$4)^(B5-1945)</f>
        <v>0.85714285714285721</v>
      </c>
      <c r="J5">
        <f>(1-J$4)^(B5-1945)</f>
        <v>0.875</v>
      </c>
      <c r="K5">
        <f>(1-K$4)^(B5-1945)</f>
        <v>0.88888888888888884</v>
      </c>
      <c r="L5">
        <f>(1-L$4)^(B5-1945)</f>
        <v>0.9</v>
      </c>
      <c r="M5">
        <f>(1-M$4)^(B5-1945)</f>
        <v>0.90909090909090906</v>
      </c>
      <c r="N5">
        <f>(1-N$4)^(B5-1945)</f>
        <v>0.91666666666666663</v>
      </c>
      <c r="O5">
        <f>(1-O$4)^(B5-1945)</f>
        <v>0.92307692307692313</v>
      </c>
      <c r="P5">
        <f>(1-P$4)^(B5-1945)</f>
        <v>0.9285714285714286</v>
      </c>
      <c r="Q5">
        <f>(1-Q$4)^(B5-1945)</f>
        <v>0.93333333333333335</v>
      </c>
      <c r="R5">
        <f>(1-R$4)^(B5-1945)</f>
        <v>0.9375</v>
      </c>
      <c r="S5">
        <f>(1-S$4)^(B5-1945)</f>
        <v>0.94117647058823528</v>
      </c>
      <c r="T5">
        <f>(1-T$4)^(B5-1945)</f>
        <v>0.94444444444444442</v>
      </c>
      <c r="U5">
        <f>(1-U$4)^(B5-1945)</f>
        <v>0.94736842105263164</v>
      </c>
      <c r="V5">
        <f>(1-V$4)^(B5-1945)</f>
        <v>0.95</v>
      </c>
      <c r="W5">
        <f>(1-W$4)^(B5-1945)</f>
        <v>0.95238095238095233</v>
      </c>
      <c r="X5">
        <f>(1-X$4)^(B5-1945)</f>
        <v>0.95454545454545459</v>
      </c>
      <c r="Y5">
        <f>(1-Y$4)^(B5-1945)</f>
        <v>0.95652173913043481</v>
      </c>
      <c r="Z5">
        <f>(1-Z$4)^(B5-1945)</f>
        <v>0.95833333333333337</v>
      </c>
      <c r="AA5">
        <f>(1-AA$4)^(B5-1945)</f>
        <v>0.96</v>
      </c>
      <c r="AB5">
        <f>(1-AB$4)^(B5-1945)</f>
        <v>0.96153846153846156</v>
      </c>
    </row>
    <row r="6" spans="1:169" x14ac:dyDescent="0.3">
      <c r="B6">
        <v>1947</v>
      </c>
      <c r="C6">
        <f t="shared" ref="C6:C69" si="3">(1-C$4)^(B6-1945.75)</f>
        <v>0.95169428723331106</v>
      </c>
      <c r="D6">
        <f t="shared" ref="D6:D69" si="4">(1-D$4)^(B6-1945)</f>
        <v>0.25</v>
      </c>
      <c r="E6">
        <f t="shared" ref="E6:E69" si="5">(1-E$4)^(B6-1945)</f>
        <v>0.44444444444444453</v>
      </c>
      <c r="F6">
        <f t="shared" ref="F6:F69" si="6">(1-F$4)^(B6-1945)</f>
        <v>0.5625</v>
      </c>
      <c r="G6">
        <f t="shared" ref="G6:G69" si="7">(1-G$4)^(B6-1945)</f>
        <v>0.64000000000000012</v>
      </c>
      <c r="H6">
        <f t="shared" ref="H6:H69" si="8">(1-H$4)^(B6-1945)</f>
        <v>0.69444444444444453</v>
      </c>
      <c r="I6">
        <f t="shared" ref="I6:I69" si="9">(1-I$4)^(B6-1945)</f>
        <v>0.73469387755102056</v>
      </c>
      <c r="J6">
        <f t="shared" ref="J6:J69" si="10">(1-J$4)^(B6-1945)</f>
        <v>0.765625</v>
      </c>
      <c r="K6">
        <f t="shared" ref="K6:K46" si="11">(1-K$4)^(B6-1945)</f>
        <v>0.79012345679012341</v>
      </c>
      <c r="L6">
        <f t="shared" ref="L6:L53" si="12">(1-L$4)^(B6-1945)</f>
        <v>0.81</v>
      </c>
      <c r="M6">
        <f t="shared" ref="M6:M64" si="13">(1-M$4)^(B6-1945)</f>
        <v>0.82644628099173545</v>
      </c>
      <c r="N6">
        <f t="shared" ref="N6:N46" si="14">(1-N$4)^(B6-1945)</f>
        <v>0.84027777777777768</v>
      </c>
      <c r="O6">
        <f t="shared" ref="O6:O52" si="15">(1-O$4)^(B6-1945)</f>
        <v>0.8520710059171599</v>
      </c>
      <c r="P6">
        <f t="shared" ref="P6:P63" si="16">(1-P$4)^(B6-1945)</f>
        <v>0.86224489795918369</v>
      </c>
      <c r="Q6">
        <f t="shared" ref="Q6:Q64" si="17">(1-Q$4)^(B6-1945)</f>
        <v>0.87111111111111117</v>
      </c>
      <c r="R6">
        <f t="shared" ref="R6:R53" si="18">(1-R$4)^(B6-1945)</f>
        <v>0.87890625</v>
      </c>
      <c r="S6">
        <f t="shared" ref="S6:S60" si="19">(1-S$4)^(B6-1945)</f>
        <v>0.88581314878892736</v>
      </c>
      <c r="T6">
        <f t="shared" ref="T6:T64" si="20">(1-T$4)^(B6-1945)</f>
        <v>0.89197530864197527</v>
      </c>
      <c r="U6">
        <f t="shared" ref="U6:U69" si="21">(1-U$4)^(B6-1945)</f>
        <v>0.89750692520775632</v>
      </c>
      <c r="V6">
        <f t="shared" ref="V6:V66" si="22">(1-V$4)^(B6-1945)</f>
        <v>0.90249999999999997</v>
      </c>
      <c r="W6">
        <f t="shared" ref="W6:W69" si="23">(1-W$4)^(B6-1945)</f>
        <v>0.90702947845804982</v>
      </c>
      <c r="X6">
        <f t="shared" ref="X6:X69" si="24">(1-X$4)^(B6-1945)</f>
        <v>0.91115702479338856</v>
      </c>
      <c r="Y6">
        <f t="shared" ref="Y6:Y69" si="25">(1-Y$4)^(B6-1945)</f>
        <v>0.91493383742911161</v>
      </c>
      <c r="Z6">
        <f t="shared" ref="Z6:Z69" si="26">(1-Z$4)^(B6-1945)</f>
        <v>0.9184027777777779</v>
      </c>
      <c r="AA6">
        <f t="shared" ref="AA6:AA69" si="27">(1-AA$4)^(B6-1945)</f>
        <v>0.92159999999999997</v>
      </c>
      <c r="AB6">
        <f t="shared" ref="AB6:AB69" si="28">(1-AB$4)^(B6-1945)</f>
        <v>0.92455621301775148</v>
      </c>
    </row>
    <row r="7" spans="1:169" x14ac:dyDescent="0.3">
      <c r="B7">
        <v>1948</v>
      </c>
      <c r="C7">
        <f t="shared" si="3"/>
        <v>0.9147352857873573</v>
      </c>
      <c r="D7">
        <f t="shared" si="4"/>
        <v>0.125</v>
      </c>
      <c r="E7">
        <f t="shared" si="5"/>
        <v>0.29629629629629639</v>
      </c>
      <c r="F7">
        <f t="shared" si="6"/>
        <v>0.421875</v>
      </c>
      <c r="G7">
        <f t="shared" si="7"/>
        <v>0.51200000000000012</v>
      </c>
      <c r="H7">
        <f t="shared" si="8"/>
        <v>0.57870370370370383</v>
      </c>
      <c r="I7">
        <f t="shared" si="9"/>
        <v>0.62973760932944622</v>
      </c>
      <c r="J7">
        <f t="shared" si="10"/>
        <v>0.669921875</v>
      </c>
      <c r="K7">
        <f t="shared" si="11"/>
        <v>0.7023319615912208</v>
      </c>
      <c r="L7">
        <f t="shared" si="12"/>
        <v>0.72900000000000009</v>
      </c>
      <c r="M7">
        <f t="shared" si="13"/>
        <v>0.75131480090157765</v>
      </c>
      <c r="N7">
        <f t="shared" si="14"/>
        <v>0.77025462962962954</v>
      </c>
      <c r="O7">
        <f t="shared" si="15"/>
        <v>0.78652708238507074</v>
      </c>
      <c r="P7">
        <f t="shared" si="16"/>
        <v>0.80065597667638488</v>
      </c>
      <c r="Q7">
        <f t="shared" si="17"/>
        <v>0.81303703703703711</v>
      </c>
      <c r="R7">
        <f t="shared" si="18"/>
        <v>0.823974609375</v>
      </c>
      <c r="S7">
        <f t="shared" si="19"/>
        <v>0.83370649297781396</v>
      </c>
      <c r="T7">
        <f t="shared" si="20"/>
        <v>0.84242112482853215</v>
      </c>
      <c r="U7">
        <f t="shared" si="21"/>
        <v>0.85026971861787448</v>
      </c>
      <c r="V7">
        <f t="shared" si="22"/>
        <v>0.85737499999999989</v>
      </c>
      <c r="W7">
        <f t="shared" si="23"/>
        <v>0.86383759853147601</v>
      </c>
      <c r="X7">
        <f t="shared" si="24"/>
        <v>0.86974079639368906</v>
      </c>
      <c r="Y7">
        <f t="shared" si="25"/>
        <v>0.87515410536697635</v>
      </c>
      <c r="Z7">
        <f t="shared" si="26"/>
        <v>0.88013599537037057</v>
      </c>
      <c r="AA7">
        <f t="shared" si="27"/>
        <v>0.88473599999999997</v>
      </c>
      <c r="AB7">
        <f t="shared" si="28"/>
        <v>0.88899635867091487</v>
      </c>
    </row>
    <row r="8" spans="1:169" x14ac:dyDescent="0.3">
      <c r="B8">
        <v>1949</v>
      </c>
      <c r="C8">
        <f t="shared" si="3"/>
        <v>0.8792115853684308</v>
      </c>
      <c r="D8" s="1">
        <f t="shared" si="4"/>
        <v>6.25E-2</v>
      </c>
      <c r="E8">
        <f t="shared" si="5"/>
        <v>0.19753086419753094</v>
      </c>
      <c r="F8">
        <f t="shared" si="6"/>
        <v>0.31640625</v>
      </c>
      <c r="G8">
        <f t="shared" si="7"/>
        <v>0.40960000000000019</v>
      </c>
      <c r="H8">
        <f t="shared" si="8"/>
        <v>0.48225308641975323</v>
      </c>
      <c r="I8">
        <f t="shared" si="9"/>
        <v>0.539775093710954</v>
      </c>
      <c r="J8">
        <f t="shared" si="10"/>
        <v>0.586181640625</v>
      </c>
      <c r="K8">
        <f t="shared" si="11"/>
        <v>0.62429507696997399</v>
      </c>
      <c r="L8">
        <f t="shared" si="12"/>
        <v>0.65610000000000013</v>
      </c>
      <c r="M8">
        <f t="shared" si="13"/>
        <v>0.68301345536507052</v>
      </c>
      <c r="N8">
        <f t="shared" si="14"/>
        <v>0.70606674382716028</v>
      </c>
      <c r="O8">
        <f t="shared" si="15"/>
        <v>0.72602499912468077</v>
      </c>
      <c r="P8">
        <f t="shared" si="16"/>
        <v>0.74346626405664307</v>
      </c>
      <c r="Q8">
        <f t="shared" si="17"/>
        <v>0.75883456790123471</v>
      </c>
      <c r="R8">
        <f t="shared" si="18"/>
        <v>0.7724761962890625</v>
      </c>
      <c r="S8">
        <f t="shared" si="19"/>
        <v>0.78466493456735431</v>
      </c>
      <c r="T8">
        <f t="shared" si="20"/>
        <v>0.79561995122694706</v>
      </c>
      <c r="U8">
        <f t="shared" si="21"/>
        <v>0.80551868079588107</v>
      </c>
      <c r="V8">
        <f t="shared" si="22"/>
        <v>0.81450624999999999</v>
      </c>
      <c r="W8">
        <f t="shared" si="23"/>
        <v>0.82270247479188185</v>
      </c>
      <c r="X8">
        <f t="shared" si="24"/>
        <v>0.83020712383033968</v>
      </c>
      <c r="Y8">
        <f t="shared" si="25"/>
        <v>0.83710392687276003</v>
      </c>
      <c r="Z8">
        <f t="shared" si="26"/>
        <v>0.84346366222993852</v>
      </c>
      <c r="AA8">
        <f t="shared" si="27"/>
        <v>0.84934655999999997</v>
      </c>
      <c r="AB8">
        <f t="shared" si="28"/>
        <v>0.85480419102972582</v>
      </c>
    </row>
    <row r="9" spans="1:169" x14ac:dyDescent="0.3">
      <c r="B9">
        <v>1950</v>
      </c>
      <c r="C9">
        <f t="shared" si="3"/>
        <v>0.84506744613082185</v>
      </c>
      <c r="D9" s="1">
        <f t="shared" si="4"/>
        <v>3.125E-2</v>
      </c>
      <c r="E9">
        <f t="shared" si="5"/>
        <v>0.13168724279835398</v>
      </c>
      <c r="F9">
        <f t="shared" si="6"/>
        <v>0.2373046875</v>
      </c>
      <c r="G9">
        <f t="shared" si="7"/>
        <v>0.32768000000000019</v>
      </c>
      <c r="H9">
        <f t="shared" si="8"/>
        <v>0.40187757201646102</v>
      </c>
      <c r="I9">
        <f t="shared" si="9"/>
        <v>0.46266436603796063</v>
      </c>
      <c r="J9">
        <f t="shared" si="10"/>
        <v>0.512908935546875</v>
      </c>
      <c r="K9">
        <f t="shared" si="11"/>
        <v>0.55492895730664349</v>
      </c>
      <c r="L9">
        <f t="shared" si="12"/>
        <v>0.59049000000000018</v>
      </c>
      <c r="M9">
        <f t="shared" si="13"/>
        <v>0.62092132305915504</v>
      </c>
      <c r="N9">
        <f t="shared" si="14"/>
        <v>0.64722784850823023</v>
      </c>
      <c r="O9">
        <f t="shared" si="15"/>
        <v>0.6701769222689361</v>
      </c>
      <c r="P9">
        <f t="shared" si="16"/>
        <v>0.69036153090974006</v>
      </c>
      <c r="Q9">
        <f t="shared" si="17"/>
        <v>0.70824559670781906</v>
      </c>
      <c r="R9">
        <f t="shared" si="18"/>
        <v>0.72419643402099609</v>
      </c>
      <c r="S9">
        <f t="shared" si="19"/>
        <v>0.73850817371045108</v>
      </c>
      <c r="T9">
        <f t="shared" si="20"/>
        <v>0.75141884282545002</v>
      </c>
      <c r="U9">
        <f t="shared" si="21"/>
        <v>0.76312296075399266</v>
      </c>
      <c r="V9">
        <f t="shared" si="22"/>
        <v>0.77378093749999999</v>
      </c>
      <c r="W9">
        <f t="shared" si="23"/>
        <v>0.78352616646845885</v>
      </c>
      <c r="X9">
        <f t="shared" si="24"/>
        <v>0.79247043638350612</v>
      </c>
      <c r="Y9">
        <f t="shared" si="25"/>
        <v>0.80070810396524872</v>
      </c>
      <c r="Z9">
        <f t="shared" si="26"/>
        <v>0.80831934297035779</v>
      </c>
      <c r="AA9">
        <f t="shared" si="27"/>
        <v>0.81537269759999997</v>
      </c>
      <c r="AB9">
        <f t="shared" si="28"/>
        <v>0.82192710675935177</v>
      </c>
    </row>
    <row r="10" spans="1:169" x14ac:dyDescent="0.3">
      <c r="B10">
        <v>1951</v>
      </c>
      <c r="C10">
        <f t="shared" si="3"/>
        <v>0.81224929288302294</v>
      </c>
      <c r="D10">
        <f t="shared" si="4"/>
        <v>1.5625E-2</v>
      </c>
      <c r="E10">
        <f t="shared" si="5"/>
        <v>8.7791495198902655E-2</v>
      </c>
      <c r="F10">
        <f t="shared" si="6"/>
        <v>0.177978515625</v>
      </c>
      <c r="G10">
        <f t="shared" si="7"/>
        <v>0.26214400000000015</v>
      </c>
      <c r="H10">
        <f t="shared" si="8"/>
        <v>0.33489797668038424</v>
      </c>
      <c r="I10">
        <f t="shared" si="9"/>
        <v>0.39656945660396631</v>
      </c>
      <c r="J10">
        <f t="shared" si="10"/>
        <v>0.44879531860351563</v>
      </c>
      <c r="K10">
        <f t="shared" si="11"/>
        <v>0.49327018427257202</v>
      </c>
      <c r="L10">
        <f t="shared" si="12"/>
        <v>0.53144100000000016</v>
      </c>
      <c r="M10">
        <f t="shared" si="13"/>
        <v>0.56447393005377722</v>
      </c>
      <c r="N10">
        <f t="shared" si="14"/>
        <v>0.59329219446587766</v>
      </c>
      <c r="O10">
        <f t="shared" si="15"/>
        <v>0.61862485132517187</v>
      </c>
      <c r="P10">
        <f t="shared" si="16"/>
        <v>0.64104999298761567</v>
      </c>
      <c r="Q10">
        <f t="shared" si="17"/>
        <v>0.66102922359396454</v>
      </c>
      <c r="R10">
        <f t="shared" si="18"/>
        <v>0.67893415689468384</v>
      </c>
      <c r="S10">
        <f t="shared" si="19"/>
        <v>0.69506651643336581</v>
      </c>
      <c r="T10">
        <f t="shared" si="20"/>
        <v>0.70967335155736944</v>
      </c>
      <c r="U10">
        <f t="shared" si="21"/>
        <v>0.72295859439851939</v>
      </c>
      <c r="V10">
        <f t="shared" si="22"/>
        <v>0.73509189062499991</v>
      </c>
      <c r="W10">
        <f t="shared" si="23"/>
        <v>0.7462153966366275</v>
      </c>
      <c r="X10">
        <f t="shared" si="24"/>
        <v>0.75644905291152864</v>
      </c>
      <c r="Y10">
        <f t="shared" si="25"/>
        <v>0.76589470814067273</v>
      </c>
      <c r="Z10">
        <f t="shared" si="26"/>
        <v>0.77463937034659291</v>
      </c>
      <c r="AA10">
        <f t="shared" si="27"/>
        <v>0.78275778969599996</v>
      </c>
      <c r="AB10">
        <f t="shared" si="28"/>
        <v>0.79031452573014593</v>
      </c>
    </row>
    <row r="11" spans="1:169" x14ac:dyDescent="0.3">
      <c r="B11">
        <v>1952</v>
      </c>
      <c r="C11">
        <f t="shared" si="3"/>
        <v>0.78070563102348811</v>
      </c>
      <c r="D11">
        <f t="shared" si="4"/>
        <v>7.8125E-3</v>
      </c>
      <c r="E11" s="1">
        <f t="shared" si="5"/>
        <v>5.8527663465935111E-2</v>
      </c>
      <c r="F11">
        <f t="shared" si="6"/>
        <v>0.13348388671875</v>
      </c>
      <c r="G11">
        <f t="shared" si="7"/>
        <v>0.20971520000000016</v>
      </c>
      <c r="H11">
        <f t="shared" si="8"/>
        <v>0.27908164723365353</v>
      </c>
      <c r="I11">
        <f t="shared" si="9"/>
        <v>0.33991667708911399</v>
      </c>
      <c r="J11">
        <f t="shared" si="10"/>
        <v>0.39269590377807617</v>
      </c>
      <c r="K11">
        <f t="shared" si="11"/>
        <v>0.43846238602006399</v>
      </c>
      <c r="L11">
        <f t="shared" si="12"/>
        <v>0.47829690000000014</v>
      </c>
      <c r="M11">
        <f t="shared" si="13"/>
        <v>0.51315811823070656</v>
      </c>
      <c r="N11">
        <f t="shared" si="14"/>
        <v>0.54385117826038787</v>
      </c>
      <c r="O11">
        <f t="shared" si="15"/>
        <v>0.57103832430015866</v>
      </c>
      <c r="P11">
        <f t="shared" si="16"/>
        <v>0.59526070777421458</v>
      </c>
      <c r="Q11">
        <f t="shared" si="17"/>
        <v>0.6169606086877002</v>
      </c>
      <c r="R11">
        <f t="shared" si="18"/>
        <v>0.6365007720887661</v>
      </c>
      <c r="S11">
        <f t="shared" si="19"/>
        <v>0.65418025076081487</v>
      </c>
      <c r="T11">
        <f t="shared" si="20"/>
        <v>0.67024705424862663</v>
      </c>
      <c r="U11">
        <f t="shared" si="21"/>
        <v>0.68490814206175521</v>
      </c>
      <c r="V11">
        <f t="shared" si="22"/>
        <v>0.69833729609374995</v>
      </c>
      <c r="W11">
        <f t="shared" si="23"/>
        <v>0.71068133013012136</v>
      </c>
      <c r="X11">
        <f t="shared" si="24"/>
        <v>0.72206500505191362</v>
      </c>
      <c r="Y11">
        <f t="shared" si="25"/>
        <v>0.73259493822151311</v>
      </c>
      <c r="Z11">
        <f t="shared" si="26"/>
        <v>0.74236272991548502</v>
      </c>
      <c r="AA11">
        <f t="shared" si="27"/>
        <v>0.75144747810815993</v>
      </c>
      <c r="AB11">
        <f t="shared" si="28"/>
        <v>0.75991781320206342</v>
      </c>
    </row>
    <row r="12" spans="1:169" x14ac:dyDescent="0.3">
      <c r="B12">
        <v>1953</v>
      </c>
      <c r="C12">
        <f t="shared" si="3"/>
        <v>0.75038696574102259</v>
      </c>
      <c r="D12">
        <f t="shared" si="4"/>
        <v>3.90625E-3</v>
      </c>
      <c r="E12" s="1">
        <f t="shared" si="5"/>
        <v>3.9018442310623409E-2</v>
      </c>
      <c r="F12">
        <f t="shared" si="6"/>
        <v>0.1001129150390625</v>
      </c>
      <c r="G12">
        <f t="shared" si="7"/>
        <v>0.16777216000000014</v>
      </c>
      <c r="H12">
        <f t="shared" si="8"/>
        <v>0.23256803936137799</v>
      </c>
      <c r="I12">
        <f t="shared" si="9"/>
        <v>0.29135715179066918</v>
      </c>
      <c r="J12">
        <f t="shared" si="10"/>
        <v>0.34360891580581665</v>
      </c>
      <c r="K12">
        <f t="shared" si="11"/>
        <v>0.38974434312894574</v>
      </c>
      <c r="L12">
        <f t="shared" si="12"/>
        <v>0.43046721000000016</v>
      </c>
      <c r="M12">
        <f t="shared" si="13"/>
        <v>0.4665073802097332</v>
      </c>
      <c r="N12">
        <f t="shared" si="14"/>
        <v>0.49853024673868879</v>
      </c>
      <c r="O12">
        <f t="shared" si="15"/>
        <v>0.52711229935399273</v>
      </c>
      <c r="P12">
        <f t="shared" si="16"/>
        <v>0.55274208579034212</v>
      </c>
      <c r="Q12">
        <f t="shared" si="17"/>
        <v>0.57582990144185364</v>
      </c>
      <c r="R12">
        <f t="shared" si="18"/>
        <v>0.59671947383321822</v>
      </c>
      <c r="S12">
        <f t="shared" si="19"/>
        <v>0.61569905953959048</v>
      </c>
      <c r="T12">
        <f t="shared" si="20"/>
        <v>0.63301110679036965</v>
      </c>
      <c r="U12">
        <f t="shared" si="21"/>
        <v>0.64886034511113655</v>
      </c>
      <c r="V12">
        <f t="shared" si="22"/>
        <v>0.66342043128906247</v>
      </c>
      <c r="W12">
        <f t="shared" si="23"/>
        <v>0.676839362028687</v>
      </c>
      <c r="X12">
        <f t="shared" si="24"/>
        <v>0.68924386845864494</v>
      </c>
      <c r="Y12">
        <f t="shared" si="25"/>
        <v>0.70074298438579519</v>
      </c>
      <c r="Z12">
        <f t="shared" si="26"/>
        <v>0.71143094950233976</v>
      </c>
      <c r="AA12">
        <f t="shared" si="27"/>
        <v>0.7213895789838336</v>
      </c>
      <c r="AB12">
        <f t="shared" si="28"/>
        <v>0.73069020500198401</v>
      </c>
    </row>
    <row r="13" spans="1:169" x14ac:dyDescent="0.3">
      <c r="B13">
        <v>1954</v>
      </c>
      <c r="C13">
        <f t="shared" si="3"/>
        <v>0.7212457243530217</v>
      </c>
      <c r="D13">
        <f t="shared" si="4"/>
        <v>1.953125E-3</v>
      </c>
      <c r="E13">
        <f t="shared" si="5"/>
        <v>2.6012294873748943E-2</v>
      </c>
      <c r="F13">
        <f t="shared" si="6"/>
        <v>7.5084686279296875E-2</v>
      </c>
      <c r="G13">
        <f t="shared" si="7"/>
        <v>0.13421772800000012</v>
      </c>
      <c r="H13">
        <f t="shared" si="8"/>
        <v>0.19380669946781501</v>
      </c>
      <c r="I13">
        <f t="shared" si="9"/>
        <v>0.24973470153485933</v>
      </c>
      <c r="J13">
        <f t="shared" si="10"/>
        <v>0.30065780133008957</v>
      </c>
      <c r="K13">
        <f t="shared" si="11"/>
        <v>0.34643941611461843</v>
      </c>
      <c r="L13">
        <f t="shared" si="12"/>
        <v>0.38742048900000015</v>
      </c>
      <c r="M13">
        <f t="shared" si="13"/>
        <v>0.42409761837248472</v>
      </c>
      <c r="N13">
        <f t="shared" si="14"/>
        <v>0.45698605951046473</v>
      </c>
      <c r="O13">
        <f t="shared" si="15"/>
        <v>0.48656519940368564</v>
      </c>
      <c r="P13">
        <f t="shared" si="16"/>
        <v>0.51326050823388913</v>
      </c>
      <c r="Q13">
        <f t="shared" si="17"/>
        <v>0.53744124134573013</v>
      </c>
      <c r="R13">
        <f t="shared" si="18"/>
        <v>0.55942450671864208</v>
      </c>
      <c r="S13">
        <f t="shared" si="19"/>
        <v>0.57948146780196752</v>
      </c>
      <c r="T13">
        <f t="shared" si="20"/>
        <v>0.59784382307979356</v>
      </c>
      <c r="U13">
        <f t="shared" si="21"/>
        <v>0.61470980063160308</v>
      </c>
      <c r="V13">
        <f t="shared" si="22"/>
        <v>0.6302494097246093</v>
      </c>
      <c r="W13">
        <f t="shared" si="23"/>
        <v>0.64460891621779715</v>
      </c>
      <c r="X13">
        <f t="shared" si="24"/>
        <v>0.65791460171052474</v>
      </c>
      <c r="Y13">
        <f t="shared" si="25"/>
        <v>0.67027589810815191</v>
      </c>
      <c r="Z13">
        <f t="shared" si="26"/>
        <v>0.6817879932730756</v>
      </c>
      <c r="AA13">
        <f t="shared" si="27"/>
        <v>0.69253399582448028</v>
      </c>
      <c r="AB13">
        <f t="shared" si="28"/>
        <v>0.70258673557883078</v>
      </c>
    </row>
    <row r="14" spans="1:169" x14ac:dyDescent="0.3">
      <c r="B14">
        <v>1955</v>
      </c>
      <c r="C14">
        <f t="shared" si="3"/>
        <v>0.69323618165970047</v>
      </c>
      <c r="D14">
        <f t="shared" si="4"/>
        <v>9.765625E-4</v>
      </c>
      <c r="E14">
        <f t="shared" si="5"/>
        <v>1.734152991583263E-2</v>
      </c>
      <c r="F14" s="1">
        <f t="shared" si="6"/>
        <v>5.6313514709472656E-2</v>
      </c>
      <c r="G14">
        <f t="shared" si="7"/>
        <v>0.10737418240000011</v>
      </c>
      <c r="H14">
        <f t="shared" si="8"/>
        <v>0.16150558288984584</v>
      </c>
      <c r="I14">
        <f t="shared" si="9"/>
        <v>0.214058315601308</v>
      </c>
      <c r="J14">
        <f t="shared" si="10"/>
        <v>0.26307557616382837</v>
      </c>
      <c r="K14">
        <f t="shared" si="11"/>
        <v>0.30794614765743861</v>
      </c>
      <c r="L14">
        <f t="shared" si="12"/>
        <v>0.34867844010000015</v>
      </c>
      <c r="M14">
        <f t="shared" si="13"/>
        <v>0.38554328942953153</v>
      </c>
      <c r="N14">
        <f t="shared" si="14"/>
        <v>0.4189038878845926</v>
      </c>
      <c r="O14">
        <f t="shared" si="15"/>
        <v>0.44913710714186372</v>
      </c>
      <c r="P14">
        <f t="shared" si="16"/>
        <v>0.47659904336003989</v>
      </c>
      <c r="Q14">
        <f t="shared" si="17"/>
        <v>0.50161182525601478</v>
      </c>
      <c r="R14">
        <f t="shared" si="18"/>
        <v>0.52446047504872695</v>
      </c>
      <c r="S14">
        <f t="shared" si="19"/>
        <v>0.54539432263714593</v>
      </c>
      <c r="T14">
        <f t="shared" si="20"/>
        <v>0.56463027735313831</v>
      </c>
      <c r="U14">
        <f t="shared" si="21"/>
        <v>0.58235665322993979</v>
      </c>
      <c r="V14">
        <f t="shared" si="22"/>
        <v>0.5987369392383789</v>
      </c>
      <c r="W14">
        <f t="shared" si="23"/>
        <v>0.6139132535407591</v>
      </c>
      <c r="X14">
        <f t="shared" si="24"/>
        <v>0.62800939254186461</v>
      </c>
      <c r="Y14">
        <f t="shared" si="25"/>
        <v>0.64113346775562363</v>
      </c>
      <c r="Z14">
        <f t="shared" si="26"/>
        <v>0.65338016022003087</v>
      </c>
      <c r="AA14">
        <f t="shared" si="27"/>
        <v>0.664832635991501</v>
      </c>
      <c r="AB14">
        <f t="shared" si="28"/>
        <v>0.67556416882579884</v>
      </c>
    </row>
    <row r="15" spans="1:169" x14ac:dyDescent="0.3">
      <c r="B15">
        <v>1956</v>
      </c>
      <c r="C15">
        <f t="shared" si="3"/>
        <v>0.6663143881971878</v>
      </c>
      <c r="D15">
        <f t="shared" si="4"/>
        <v>4.8828125E-4</v>
      </c>
      <c r="E15">
        <f t="shared" si="5"/>
        <v>1.1561019943888421E-2</v>
      </c>
      <c r="F15" s="1">
        <f t="shared" si="6"/>
        <v>4.2235136032104492E-2</v>
      </c>
      <c r="G15">
        <f t="shared" si="7"/>
        <v>8.5899345920000092E-2</v>
      </c>
      <c r="H15">
        <f t="shared" si="8"/>
        <v>0.13458798574153821</v>
      </c>
      <c r="I15">
        <f t="shared" si="9"/>
        <v>0.18347855622969259</v>
      </c>
      <c r="J15">
        <f t="shared" si="10"/>
        <v>0.23019112914334983</v>
      </c>
      <c r="K15">
        <f t="shared" si="11"/>
        <v>0.27372990902883432</v>
      </c>
      <c r="L15">
        <f t="shared" si="12"/>
        <v>0.31381059609000017</v>
      </c>
      <c r="M15">
        <f t="shared" si="13"/>
        <v>0.35049389948139231</v>
      </c>
      <c r="N15">
        <f t="shared" si="14"/>
        <v>0.38399523056087659</v>
      </c>
      <c r="O15">
        <f t="shared" si="15"/>
        <v>0.41458809890018189</v>
      </c>
      <c r="P15">
        <f t="shared" si="16"/>
        <v>0.44255625454860847</v>
      </c>
      <c r="Q15">
        <f t="shared" si="17"/>
        <v>0.46817103690561379</v>
      </c>
      <c r="R15">
        <f t="shared" si="18"/>
        <v>0.49168169535818151</v>
      </c>
      <c r="S15">
        <f t="shared" si="19"/>
        <v>0.51331230365849023</v>
      </c>
      <c r="T15">
        <f t="shared" si="20"/>
        <v>0.53326192861129729</v>
      </c>
      <c r="U15">
        <f t="shared" si="21"/>
        <v>0.55170630305994295</v>
      </c>
      <c r="V15">
        <f t="shared" si="22"/>
        <v>0.56880009227645989</v>
      </c>
      <c r="W15">
        <f t="shared" si="23"/>
        <v>0.58467928908643729</v>
      </c>
      <c r="X15">
        <f t="shared" si="24"/>
        <v>0.59946351106268891</v>
      </c>
      <c r="Y15">
        <f t="shared" si="25"/>
        <v>0.61325809959233568</v>
      </c>
      <c r="Z15">
        <f t="shared" si="26"/>
        <v>0.6261559868775296</v>
      </c>
      <c r="AA15">
        <f t="shared" si="27"/>
        <v>0.63823933055184101</v>
      </c>
      <c r="AB15">
        <f t="shared" si="28"/>
        <v>0.64958093156326813</v>
      </c>
    </row>
    <row r="16" spans="1:169" x14ac:dyDescent="0.3">
      <c r="B16">
        <v>1957</v>
      </c>
      <c r="C16">
        <f t="shared" si="3"/>
        <v>0.6404381012769087</v>
      </c>
      <c r="D16">
        <f t="shared" si="4"/>
        <v>2.44140625E-4</v>
      </c>
      <c r="E16">
        <f t="shared" si="5"/>
        <v>7.7073466292589482E-3</v>
      </c>
      <c r="F16">
        <f t="shared" si="6"/>
        <v>3.1676352024078369E-2</v>
      </c>
      <c r="G16">
        <f t="shared" si="7"/>
        <v>6.8719476736000096E-2</v>
      </c>
      <c r="H16">
        <f t="shared" si="8"/>
        <v>0.11215665478461519</v>
      </c>
      <c r="I16">
        <f t="shared" si="9"/>
        <v>0.1572673339111651</v>
      </c>
      <c r="J16">
        <f t="shared" si="10"/>
        <v>0.2014172380004311</v>
      </c>
      <c r="K16">
        <f t="shared" si="11"/>
        <v>0.24331547469229714</v>
      </c>
      <c r="L16">
        <f t="shared" si="12"/>
        <v>0.28242953648100017</v>
      </c>
      <c r="M16">
        <f t="shared" si="13"/>
        <v>0.31863081771035662</v>
      </c>
      <c r="N16">
        <f t="shared" si="14"/>
        <v>0.35199562801413681</v>
      </c>
      <c r="O16">
        <f t="shared" si="15"/>
        <v>0.38269670667709105</v>
      </c>
      <c r="P16">
        <f t="shared" si="16"/>
        <v>0.41094509350942215</v>
      </c>
      <c r="Q16">
        <f t="shared" si="17"/>
        <v>0.43695963444523955</v>
      </c>
      <c r="R16">
        <f t="shared" si="18"/>
        <v>0.46095158939829517</v>
      </c>
      <c r="S16">
        <f t="shared" si="19"/>
        <v>0.48311746226681435</v>
      </c>
      <c r="T16">
        <f t="shared" si="20"/>
        <v>0.50363626591066968</v>
      </c>
      <c r="U16">
        <f t="shared" si="21"/>
        <v>0.52266912921468278</v>
      </c>
      <c r="V16">
        <f t="shared" si="22"/>
        <v>0.54036008766263688</v>
      </c>
      <c r="W16">
        <f t="shared" si="23"/>
        <v>0.55683741817755927</v>
      </c>
      <c r="X16">
        <f t="shared" si="24"/>
        <v>0.57221516965074859</v>
      </c>
      <c r="Y16">
        <f t="shared" si="25"/>
        <v>0.58659470395788627</v>
      </c>
      <c r="Z16">
        <f t="shared" si="26"/>
        <v>0.60006615409096598</v>
      </c>
      <c r="AA16">
        <f t="shared" si="27"/>
        <v>0.61270975732976729</v>
      </c>
      <c r="AB16">
        <f t="shared" si="28"/>
        <v>0.62459704958006546</v>
      </c>
    </row>
    <row r="17" spans="2:28" x14ac:dyDescent="0.3">
      <c r="B17">
        <v>1958</v>
      </c>
      <c r="C17">
        <f t="shared" si="3"/>
        <v>0.61556671870304824</v>
      </c>
      <c r="D17">
        <f t="shared" si="4"/>
        <v>1.220703125E-4</v>
      </c>
      <c r="E17">
        <f t="shared" si="5"/>
        <v>5.1382310861726324E-3</v>
      </c>
      <c r="F17">
        <f t="shared" si="6"/>
        <v>2.3757264018058777E-2</v>
      </c>
      <c r="G17" s="1">
        <f t="shared" si="7"/>
        <v>5.4975581388800078E-2</v>
      </c>
      <c r="H17">
        <f t="shared" si="8"/>
        <v>9.3463878987179325E-2</v>
      </c>
      <c r="I17">
        <f t="shared" si="9"/>
        <v>0.13480057192385583</v>
      </c>
      <c r="J17">
        <f t="shared" si="10"/>
        <v>0.17624008325037721</v>
      </c>
      <c r="K17">
        <f t="shared" si="11"/>
        <v>0.21628042194870853</v>
      </c>
      <c r="L17">
        <f t="shared" si="12"/>
        <v>0.25418658283290019</v>
      </c>
      <c r="M17">
        <f t="shared" si="13"/>
        <v>0.28966437973668779</v>
      </c>
      <c r="N17">
        <f t="shared" si="14"/>
        <v>0.32266265901295871</v>
      </c>
      <c r="O17">
        <f t="shared" si="15"/>
        <v>0.35325849847116098</v>
      </c>
      <c r="P17">
        <f t="shared" si="16"/>
        <v>0.38159187254446347</v>
      </c>
      <c r="Q17">
        <f t="shared" si="17"/>
        <v>0.40782899214889029</v>
      </c>
      <c r="R17">
        <f t="shared" si="18"/>
        <v>0.43214211506090172</v>
      </c>
      <c r="S17">
        <f t="shared" si="19"/>
        <v>0.45469878801582525</v>
      </c>
      <c r="T17">
        <f t="shared" si="20"/>
        <v>0.47565647336007694</v>
      </c>
      <c r="U17">
        <f t="shared" si="21"/>
        <v>0.49516022767706797</v>
      </c>
      <c r="V17">
        <f t="shared" si="22"/>
        <v>0.51334208327950503</v>
      </c>
      <c r="W17">
        <f t="shared" si="23"/>
        <v>0.53032135064529451</v>
      </c>
      <c r="X17">
        <f t="shared" si="24"/>
        <v>0.54620538921207828</v>
      </c>
      <c r="Y17">
        <f t="shared" si="25"/>
        <v>0.56109058639449993</v>
      </c>
      <c r="Z17">
        <f t="shared" si="26"/>
        <v>0.57506339767050907</v>
      </c>
      <c r="AA17">
        <f t="shared" si="27"/>
        <v>0.58820136703657666</v>
      </c>
      <c r="AB17">
        <f t="shared" si="28"/>
        <v>0.60057408613467833</v>
      </c>
    </row>
    <row r="18" spans="2:28" x14ac:dyDescent="0.3">
      <c r="B18">
        <v>1959</v>
      </c>
      <c r="C18">
        <f t="shared" si="3"/>
        <v>0.59166121506409486</v>
      </c>
      <c r="D18">
        <f t="shared" si="4"/>
        <v>6.103515625E-5</v>
      </c>
      <c r="E18">
        <f t="shared" si="5"/>
        <v>3.4254873907817551E-3</v>
      </c>
      <c r="F18">
        <f t="shared" si="6"/>
        <v>1.7817948013544083E-2</v>
      </c>
      <c r="G18" s="1">
        <f t="shared" si="7"/>
        <v>4.3980465111040062E-2</v>
      </c>
      <c r="H18">
        <f t="shared" si="8"/>
        <v>7.7886565822649453E-2</v>
      </c>
      <c r="I18">
        <f t="shared" si="9"/>
        <v>0.115543347363305</v>
      </c>
      <c r="J18">
        <f t="shared" si="10"/>
        <v>0.15421007284408006</v>
      </c>
      <c r="K18">
        <f t="shared" si="11"/>
        <v>0.19224926395440761</v>
      </c>
      <c r="L18">
        <f t="shared" si="12"/>
        <v>0.22876792454961015</v>
      </c>
      <c r="M18">
        <f t="shared" si="13"/>
        <v>0.26333125430607979</v>
      </c>
      <c r="N18">
        <f t="shared" si="14"/>
        <v>0.2957741040952121</v>
      </c>
      <c r="O18">
        <f t="shared" si="15"/>
        <v>0.32608476781953322</v>
      </c>
      <c r="P18">
        <f t="shared" si="16"/>
        <v>0.35433531021985887</v>
      </c>
      <c r="Q18">
        <f t="shared" si="17"/>
        <v>0.38064039267229766</v>
      </c>
      <c r="R18">
        <f t="shared" si="18"/>
        <v>0.40513323286959535</v>
      </c>
      <c r="S18">
        <f t="shared" si="19"/>
        <v>0.42795180048548265</v>
      </c>
      <c r="T18">
        <f t="shared" si="20"/>
        <v>0.44923111372896152</v>
      </c>
      <c r="U18">
        <f t="shared" si="21"/>
        <v>0.4690991630624855</v>
      </c>
      <c r="V18">
        <f t="shared" si="22"/>
        <v>0.48767497911552976</v>
      </c>
      <c r="W18">
        <f t="shared" si="23"/>
        <v>0.50506795299551854</v>
      </c>
      <c r="X18">
        <f t="shared" si="24"/>
        <v>0.52137787152062021</v>
      </c>
      <c r="Y18">
        <f t="shared" si="25"/>
        <v>0.53669534350778259</v>
      </c>
      <c r="Z18">
        <f t="shared" si="26"/>
        <v>0.55110242276757127</v>
      </c>
      <c r="AA18">
        <f t="shared" si="27"/>
        <v>0.56467331235511353</v>
      </c>
      <c r="AB18">
        <f t="shared" si="28"/>
        <v>0.57747508282180604</v>
      </c>
    </row>
    <row r="19" spans="2:28" x14ac:dyDescent="0.3">
      <c r="B19">
        <v>1960</v>
      </c>
      <c r="C19">
        <f t="shared" si="3"/>
        <v>0.56868408049849895</v>
      </c>
      <c r="D19">
        <f t="shared" si="4"/>
        <v>3.0517578125E-5</v>
      </c>
      <c r="E19">
        <f t="shared" si="5"/>
        <v>2.2836582605211707E-3</v>
      </c>
      <c r="F19">
        <f t="shared" si="6"/>
        <v>1.3363461010158062E-2</v>
      </c>
      <c r="G19">
        <f t="shared" si="7"/>
        <v>3.5184372088832058E-2</v>
      </c>
      <c r="H19">
        <f t="shared" si="8"/>
        <v>6.4905471518874547E-2</v>
      </c>
      <c r="I19">
        <f t="shared" si="9"/>
        <v>9.9037154882832865E-2</v>
      </c>
      <c r="J19">
        <f t="shared" si="10"/>
        <v>0.13493381373857005</v>
      </c>
      <c r="K19">
        <f t="shared" si="11"/>
        <v>0.17088823462614008</v>
      </c>
      <c r="L19">
        <f t="shared" si="12"/>
        <v>0.20589113209464913</v>
      </c>
      <c r="M19">
        <f t="shared" si="13"/>
        <v>0.23939204936916345</v>
      </c>
      <c r="N19">
        <f t="shared" si="14"/>
        <v>0.2711262620872778</v>
      </c>
      <c r="O19">
        <f t="shared" si="15"/>
        <v>0.30100132414110764</v>
      </c>
      <c r="P19">
        <f t="shared" si="16"/>
        <v>0.32902564520415467</v>
      </c>
      <c r="Q19">
        <f t="shared" si="17"/>
        <v>0.35526436649414445</v>
      </c>
      <c r="R19">
        <f t="shared" si="18"/>
        <v>0.37981240581524567</v>
      </c>
      <c r="S19">
        <f t="shared" si="19"/>
        <v>0.40277816516280718</v>
      </c>
      <c r="T19">
        <f t="shared" si="20"/>
        <v>0.42427382963290805</v>
      </c>
      <c r="U19">
        <f t="shared" si="21"/>
        <v>0.4444097334276178</v>
      </c>
      <c r="V19">
        <f t="shared" si="22"/>
        <v>0.46329123015975332</v>
      </c>
      <c r="W19">
        <f t="shared" si="23"/>
        <v>0.48101709809097004</v>
      </c>
      <c r="X19">
        <f t="shared" si="24"/>
        <v>0.49767887736059196</v>
      </c>
      <c r="Y19">
        <f t="shared" si="25"/>
        <v>0.51336076335527037</v>
      </c>
      <c r="Z19">
        <f t="shared" si="26"/>
        <v>0.52813982181892249</v>
      </c>
      <c r="AA19">
        <f t="shared" si="27"/>
        <v>0.54208637986090902</v>
      </c>
      <c r="AB19">
        <f t="shared" si="28"/>
        <v>0.5552645027132751</v>
      </c>
    </row>
    <row r="20" spans="2:28" x14ac:dyDescent="0.3">
      <c r="B20">
        <v>1961</v>
      </c>
      <c r="C20">
        <f t="shared" si="3"/>
        <v>0.54659926183836305</v>
      </c>
      <c r="D20">
        <f t="shared" si="4"/>
        <v>1.52587890625E-5</v>
      </c>
      <c r="E20">
        <f t="shared" si="5"/>
        <v>1.5224388403474471E-3</v>
      </c>
      <c r="F20">
        <f t="shared" si="6"/>
        <v>1.0022595757618546E-2</v>
      </c>
      <c r="G20">
        <f t="shared" si="7"/>
        <v>2.8147497671065648E-2</v>
      </c>
      <c r="H20" s="1">
        <f t="shared" si="8"/>
        <v>5.4087892932395458E-2</v>
      </c>
      <c r="I20">
        <f t="shared" si="9"/>
        <v>8.4888989899571041E-2</v>
      </c>
      <c r="J20">
        <f t="shared" si="10"/>
        <v>0.1180670870212488</v>
      </c>
      <c r="K20">
        <f t="shared" si="11"/>
        <v>0.15190065300101338</v>
      </c>
      <c r="L20">
        <f t="shared" si="12"/>
        <v>0.18530201888518424</v>
      </c>
      <c r="M20">
        <f t="shared" si="13"/>
        <v>0.21762913579014859</v>
      </c>
      <c r="N20">
        <f t="shared" si="14"/>
        <v>0.24853240691333792</v>
      </c>
      <c r="O20">
        <f t="shared" si="15"/>
        <v>0.27784737613025323</v>
      </c>
      <c r="P20">
        <f t="shared" si="16"/>
        <v>0.30552381340385792</v>
      </c>
      <c r="Q20">
        <f t="shared" si="17"/>
        <v>0.33158007539453488</v>
      </c>
      <c r="R20">
        <f t="shared" si="18"/>
        <v>0.35607413045179281</v>
      </c>
      <c r="S20">
        <f t="shared" si="19"/>
        <v>0.3790853319179362</v>
      </c>
      <c r="T20">
        <f t="shared" si="20"/>
        <v>0.40070306131996875</v>
      </c>
      <c r="U20">
        <f t="shared" si="21"/>
        <v>0.42101974745774323</v>
      </c>
      <c r="V20">
        <f t="shared" si="22"/>
        <v>0.44012666865176564</v>
      </c>
      <c r="W20">
        <f t="shared" si="23"/>
        <v>0.45811152199140004</v>
      </c>
      <c r="X20">
        <f t="shared" si="24"/>
        <v>0.47505711020783786</v>
      </c>
      <c r="Y20">
        <f t="shared" si="25"/>
        <v>0.49104073016591082</v>
      </c>
      <c r="Z20">
        <f t="shared" si="26"/>
        <v>0.50613399590980068</v>
      </c>
      <c r="AA20">
        <f t="shared" si="27"/>
        <v>0.52040292466647264</v>
      </c>
      <c r="AB20">
        <f t="shared" si="28"/>
        <v>0.53390817568584137</v>
      </c>
    </row>
    <row r="21" spans="2:28" x14ac:dyDescent="0.3">
      <c r="B21">
        <v>1962</v>
      </c>
      <c r="C21">
        <f t="shared" si="3"/>
        <v>0.52537210603881501</v>
      </c>
      <c r="D21">
        <f t="shared" si="4"/>
        <v>7.62939453125E-6</v>
      </c>
      <c r="E21">
        <f t="shared" si="5"/>
        <v>1.0149592268982983E-3</v>
      </c>
      <c r="F21">
        <f t="shared" si="6"/>
        <v>7.5169468182139099E-3</v>
      </c>
      <c r="G21">
        <f t="shared" si="7"/>
        <v>2.251799813685252E-2</v>
      </c>
      <c r="H21" s="1">
        <f t="shared" si="8"/>
        <v>4.5073244110329549E-2</v>
      </c>
      <c r="I21">
        <f t="shared" si="9"/>
        <v>7.2761991342489465E-2</v>
      </c>
      <c r="J21">
        <f t="shared" si="10"/>
        <v>0.1033087011435927</v>
      </c>
      <c r="K21">
        <f t="shared" si="11"/>
        <v>0.13502280266756744</v>
      </c>
      <c r="L21">
        <f t="shared" si="12"/>
        <v>0.16677181699666582</v>
      </c>
      <c r="M21">
        <f t="shared" si="13"/>
        <v>0.19784466890013508</v>
      </c>
      <c r="N21">
        <f t="shared" si="14"/>
        <v>0.22782137300389307</v>
      </c>
      <c r="O21">
        <f t="shared" si="15"/>
        <v>0.25647450104331071</v>
      </c>
      <c r="P21">
        <f t="shared" si="16"/>
        <v>0.28370068387501096</v>
      </c>
      <c r="Q21">
        <f t="shared" si="17"/>
        <v>0.30947473703489925</v>
      </c>
      <c r="R21">
        <f t="shared" si="18"/>
        <v>0.33381949729855576</v>
      </c>
      <c r="S21">
        <f t="shared" si="19"/>
        <v>0.35678619474629286</v>
      </c>
      <c r="T21">
        <f t="shared" si="20"/>
        <v>0.37844178013552604</v>
      </c>
      <c r="U21">
        <f t="shared" si="21"/>
        <v>0.39886081338101992</v>
      </c>
      <c r="V21">
        <f t="shared" si="22"/>
        <v>0.41812033521917735</v>
      </c>
      <c r="W21">
        <f t="shared" si="23"/>
        <v>0.43629668761085716</v>
      </c>
      <c r="X21">
        <f t="shared" si="24"/>
        <v>0.45346360519839068</v>
      </c>
      <c r="Y21">
        <f t="shared" si="25"/>
        <v>0.46969113320217559</v>
      </c>
      <c r="Z21">
        <f t="shared" si="26"/>
        <v>0.48504507941355901</v>
      </c>
      <c r="AA21">
        <f t="shared" si="27"/>
        <v>0.49958680767981373</v>
      </c>
      <c r="AB21">
        <f t="shared" si="28"/>
        <v>0.51337324585177058</v>
      </c>
    </row>
    <row r="22" spans="2:28" x14ac:dyDescent="0.3">
      <c r="B22">
        <v>1963</v>
      </c>
      <c r="C22">
        <f t="shared" si="3"/>
        <v>0.504969305804298</v>
      </c>
      <c r="D22">
        <f t="shared" si="4"/>
        <v>3.814697265625E-6</v>
      </c>
      <c r="E22">
        <f t="shared" si="5"/>
        <v>6.7663948459886552E-4</v>
      </c>
      <c r="F22">
        <f t="shared" si="6"/>
        <v>5.6377101136604324E-3</v>
      </c>
      <c r="G22">
        <f t="shared" si="7"/>
        <v>1.8014398509482017E-2</v>
      </c>
      <c r="H22">
        <f t="shared" si="8"/>
        <v>3.756103675860796E-2</v>
      </c>
      <c r="I22">
        <f t="shared" si="9"/>
        <v>6.2367421150705267E-2</v>
      </c>
      <c r="J22">
        <f t="shared" si="10"/>
        <v>9.0395113500643609E-2</v>
      </c>
      <c r="K22">
        <f t="shared" si="11"/>
        <v>0.12002026903783773</v>
      </c>
      <c r="L22">
        <f t="shared" si="12"/>
        <v>0.15009463529699923</v>
      </c>
      <c r="M22">
        <f t="shared" si="13"/>
        <v>0.1798587899092137</v>
      </c>
      <c r="N22">
        <f t="shared" si="14"/>
        <v>0.20883625858690197</v>
      </c>
      <c r="O22">
        <f t="shared" si="15"/>
        <v>0.23674569327074835</v>
      </c>
      <c r="P22">
        <f t="shared" si="16"/>
        <v>0.26343634931251014</v>
      </c>
      <c r="Q22">
        <f t="shared" si="17"/>
        <v>0.28884308789923929</v>
      </c>
      <c r="R22">
        <f t="shared" si="18"/>
        <v>0.31295577871739605</v>
      </c>
      <c r="S22">
        <f t="shared" si="19"/>
        <v>0.33579877152592275</v>
      </c>
      <c r="T22">
        <f t="shared" si="20"/>
        <v>0.35741723679466347</v>
      </c>
      <c r="U22">
        <f t="shared" si="21"/>
        <v>0.37786813899254523</v>
      </c>
      <c r="V22">
        <f t="shared" si="22"/>
        <v>0.39721431845821847</v>
      </c>
      <c r="W22">
        <f t="shared" si="23"/>
        <v>0.41552065486748302</v>
      </c>
      <c r="X22">
        <f t="shared" si="24"/>
        <v>0.43285162314391845</v>
      </c>
      <c r="Y22">
        <f t="shared" si="25"/>
        <v>0.44926977958468972</v>
      </c>
      <c r="Z22">
        <f t="shared" si="26"/>
        <v>0.46483486777132743</v>
      </c>
      <c r="AA22">
        <f t="shared" si="27"/>
        <v>0.47960333537262118</v>
      </c>
      <c r="AB22">
        <f t="shared" si="28"/>
        <v>0.49362812101131781</v>
      </c>
    </row>
    <row r="23" spans="2:28" x14ac:dyDescent="0.3">
      <c r="B23">
        <v>1964</v>
      </c>
      <c r="C23">
        <f t="shared" si="3"/>
        <v>0.48535884732646112</v>
      </c>
      <c r="D23">
        <f t="shared" si="4"/>
        <v>1.9073486328125E-6</v>
      </c>
      <c r="E23">
        <f t="shared" si="5"/>
        <v>4.5109298973257709E-4</v>
      </c>
      <c r="F23">
        <f t="shared" si="6"/>
        <v>4.2282825852453243E-3</v>
      </c>
      <c r="G23">
        <f t="shared" si="7"/>
        <v>1.4411518807585615E-2</v>
      </c>
      <c r="H23">
        <f t="shared" si="8"/>
        <v>3.1300863965506638E-2</v>
      </c>
      <c r="I23" s="1">
        <f t="shared" si="9"/>
        <v>5.3457789557747375E-2</v>
      </c>
      <c r="J23">
        <f t="shared" si="10"/>
        <v>7.9095724313063165E-2</v>
      </c>
      <c r="K23">
        <f t="shared" si="11"/>
        <v>0.10668468358918909</v>
      </c>
      <c r="L23">
        <f t="shared" si="12"/>
        <v>0.13508517176729934</v>
      </c>
      <c r="M23">
        <f t="shared" si="13"/>
        <v>0.1635079908265579</v>
      </c>
      <c r="N23">
        <f t="shared" si="14"/>
        <v>0.19143323703799348</v>
      </c>
      <c r="O23">
        <f t="shared" si="15"/>
        <v>0.21853448609607543</v>
      </c>
      <c r="P23">
        <f t="shared" si="16"/>
        <v>0.24461946721875943</v>
      </c>
      <c r="Q23">
        <f t="shared" si="17"/>
        <v>0.26958688203928999</v>
      </c>
      <c r="R23">
        <f t="shared" si="18"/>
        <v>0.2933960425475588</v>
      </c>
      <c r="S23">
        <f t="shared" si="19"/>
        <v>0.31604590261263316</v>
      </c>
      <c r="T23">
        <f t="shared" si="20"/>
        <v>0.33756072363940437</v>
      </c>
      <c r="U23">
        <f t="shared" si="21"/>
        <v>0.35798034220346392</v>
      </c>
      <c r="V23">
        <f t="shared" si="22"/>
        <v>0.37735360253530753</v>
      </c>
      <c r="W23">
        <f t="shared" si="23"/>
        <v>0.39573395701665048</v>
      </c>
      <c r="X23">
        <f t="shared" si="24"/>
        <v>0.41317654936464943</v>
      </c>
      <c r="Y23">
        <f t="shared" si="25"/>
        <v>0.42973631090709452</v>
      </c>
      <c r="Z23">
        <f t="shared" si="26"/>
        <v>0.44546674828085547</v>
      </c>
      <c r="AA23">
        <f t="shared" si="27"/>
        <v>0.46041920195771635</v>
      </c>
      <c r="AB23">
        <f t="shared" si="28"/>
        <v>0.47464242404934404</v>
      </c>
    </row>
    <row r="24" spans="2:28" x14ac:dyDescent="0.3">
      <c r="B24">
        <v>1965</v>
      </c>
      <c r="C24">
        <f t="shared" si="3"/>
        <v>0.46650996005164708</v>
      </c>
      <c r="D24">
        <f t="shared" si="4"/>
        <v>9.5367431640625E-7</v>
      </c>
      <c r="E24">
        <f t="shared" si="5"/>
        <v>3.0072865982171804E-4</v>
      </c>
      <c r="F24">
        <f t="shared" si="6"/>
        <v>3.1712119389339932E-3</v>
      </c>
      <c r="G24">
        <f t="shared" si="7"/>
        <v>1.1529215046068495E-2</v>
      </c>
      <c r="H24">
        <f t="shared" si="8"/>
        <v>2.6084053304588867E-2</v>
      </c>
      <c r="I24" s="1">
        <f t="shared" si="9"/>
        <v>4.5820962478069188E-2</v>
      </c>
      <c r="J24">
        <f t="shared" si="10"/>
        <v>6.9208758773930262E-2</v>
      </c>
      <c r="K24">
        <f t="shared" si="11"/>
        <v>9.4830829857056959E-2</v>
      </c>
      <c r="L24">
        <f t="shared" si="12"/>
        <v>0.12157665459056941</v>
      </c>
      <c r="M24">
        <f t="shared" si="13"/>
        <v>0.14864362802414352</v>
      </c>
      <c r="N24">
        <f t="shared" si="14"/>
        <v>0.17548046728482733</v>
      </c>
      <c r="O24">
        <f t="shared" si="15"/>
        <v>0.20172414101176195</v>
      </c>
      <c r="P24">
        <f t="shared" si="16"/>
        <v>0.22714664813170518</v>
      </c>
      <c r="Q24">
        <f t="shared" si="17"/>
        <v>0.25161442323667071</v>
      </c>
      <c r="R24">
        <f t="shared" si="18"/>
        <v>0.27505878988833637</v>
      </c>
      <c r="S24">
        <f t="shared" si="19"/>
        <v>0.29745496716483122</v>
      </c>
      <c r="T24">
        <f t="shared" si="20"/>
        <v>0.31880735010388189</v>
      </c>
      <c r="U24">
        <f t="shared" si="21"/>
        <v>0.33913927156117635</v>
      </c>
      <c r="V24">
        <f t="shared" si="22"/>
        <v>0.35848592240854216</v>
      </c>
      <c r="W24">
        <f t="shared" si="23"/>
        <v>0.37688948287300045</v>
      </c>
      <c r="X24">
        <f t="shared" si="24"/>
        <v>0.39439579712080175</v>
      </c>
      <c r="Y24">
        <f t="shared" si="25"/>
        <v>0.41105212347635128</v>
      </c>
      <c r="Z24">
        <f t="shared" si="26"/>
        <v>0.42690563376915319</v>
      </c>
      <c r="AA24">
        <f t="shared" si="27"/>
        <v>0.44200243387940769</v>
      </c>
      <c r="AB24">
        <f t="shared" si="28"/>
        <v>0.45638694620129239</v>
      </c>
    </row>
    <row r="25" spans="2:28" x14ac:dyDescent="0.3">
      <c r="B25">
        <v>1966</v>
      </c>
      <c r="C25">
        <f t="shared" si="3"/>
        <v>0.44839306839915594</v>
      </c>
      <c r="D25">
        <f t="shared" si="4"/>
        <v>4.76837158203125E-7</v>
      </c>
      <c r="E25">
        <f t="shared" si="5"/>
        <v>2.0048577321447872E-4</v>
      </c>
      <c r="F25">
        <f t="shared" si="6"/>
        <v>2.3784089542004949E-3</v>
      </c>
      <c r="G25">
        <f t="shared" si="7"/>
        <v>9.2233720368547975E-3</v>
      </c>
      <c r="H25">
        <f t="shared" si="8"/>
        <v>2.1736711087157388E-2</v>
      </c>
      <c r="I25">
        <f t="shared" si="9"/>
        <v>3.9275110695487878E-2</v>
      </c>
      <c r="J25">
        <f t="shared" si="10"/>
        <v>6.0557663927188983E-2</v>
      </c>
      <c r="K25">
        <f t="shared" si="11"/>
        <v>8.4294070984050617E-2</v>
      </c>
      <c r="L25">
        <f t="shared" si="12"/>
        <v>0.10941898913151248</v>
      </c>
      <c r="M25">
        <f t="shared" si="13"/>
        <v>0.13513057093103958</v>
      </c>
      <c r="N25">
        <f t="shared" si="14"/>
        <v>0.16085709501109172</v>
      </c>
      <c r="O25">
        <f t="shared" si="15"/>
        <v>0.18620689939547258</v>
      </c>
      <c r="P25">
        <f t="shared" si="16"/>
        <v>0.21092188755086913</v>
      </c>
      <c r="Q25">
        <f t="shared" si="17"/>
        <v>0.23484012835422599</v>
      </c>
      <c r="R25">
        <f t="shared" si="18"/>
        <v>0.25786761552031534</v>
      </c>
      <c r="S25">
        <f t="shared" si="19"/>
        <v>0.2799576161551352</v>
      </c>
      <c r="T25">
        <f t="shared" si="20"/>
        <v>0.30109583065366624</v>
      </c>
      <c r="U25">
        <f t="shared" si="21"/>
        <v>0.32128983621585128</v>
      </c>
      <c r="V25">
        <f t="shared" si="22"/>
        <v>0.34056162628811509</v>
      </c>
      <c r="W25">
        <f t="shared" si="23"/>
        <v>0.35894236464095275</v>
      </c>
      <c r="X25">
        <f t="shared" si="24"/>
        <v>0.37646871543349264</v>
      </c>
      <c r="Y25">
        <f t="shared" si="25"/>
        <v>0.39318029202085775</v>
      </c>
      <c r="Z25">
        <f t="shared" si="26"/>
        <v>0.40911789902877183</v>
      </c>
      <c r="AA25">
        <f t="shared" si="27"/>
        <v>0.42432233652423135</v>
      </c>
      <c r="AB25">
        <f t="shared" si="28"/>
        <v>0.43883360211662725</v>
      </c>
    </row>
    <row r="26" spans="2:28" x14ac:dyDescent="0.3">
      <c r="B26">
        <v>1967</v>
      </c>
      <c r="C26">
        <f t="shared" si="3"/>
        <v>0.43097974535452854</v>
      </c>
      <c r="D26">
        <f t="shared" si="4"/>
        <v>2.384185791015625E-7</v>
      </c>
      <c r="E26">
        <f t="shared" si="5"/>
        <v>1.3365718214298583E-4</v>
      </c>
      <c r="F26">
        <f t="shared" si="6"/>
        <v>1.7838067156503712E-3</v>
      </c>
      <c r="G26">
        <f t="shared" si="7"/>
        <v>7.3786976294838375E-3</v>
      </c>
      <c r="H26">
        <f t="shared" si="8"/>
        <v>1.8113925905964494E-2</v>
      </c>
      <c r="I26">
        <f t="shared" si="9"/>
        <v>3.366438059613247E-2</v>
      </c>
      <c r="J26" s="1">
        <f t="shared" si="10"/>
        <v>5.2987955936290361E-2</v>
      </c>
      <c r="K26">
        <f t="shared" si="11"/>
        <v>7.4928063096933895E-2</v>
      </c>
      <c r="L26">
        <f t="shared" si="12"/>
        <v>9.8477090218361235E-2</v>
      </c>
      <c r="M26">
        <f t="shared" si="13"/>
        <v>0.12284597357367232</v>
      </c>
      <c r="N26">
        <f t="shared" si="14"/>
        <v>0.14745233709350072</v>
      </c>
      <c r="O26">
        <f t="shared" si="15"/>
        <v>0.17188329174966702</v>
      </c>
      <c r="P26">
        <f t="shared" si="16"/>
        <v>0.19585603844009272</v>
      </c>
      <c r="Q26">
        <f t="shared" si="17"/>
        <v>0.21918411979727762</v>
      </c>
      <c r="R26">
        <f t="shared" si="18"/>
        <v>0.24175088955029561</v>
      </c>
      <c r="S26">
        <f t="shared" si="19"/>
        <v>0.26348952108718615</v>
      </c>
      <c r="T26">
        <f t="shared" si="20"/>
        <v>0.28436828450624035</v>
      </c>
      <c r="U26">
        <f t="shared" si="21"/>
        <v>0.30437984483606967</v>
      </c>
      <c r="V26">
        <f t="shared" si="22"/>
        <v>0.32353354497370929</v>
      </c>
      <c r="W26">
        <f t="shared" si="23"/>
        <v>0.34184987108662168</v>
      </c>
      <c r="X26">
        <f t="shared" si="24"/>
        <v>0.35935650109560663</v>
      </c>
      <c r="Y26">
        <f t="shared" si="25"/>
        <v>0.3760854967156031</v>
      </c>
      <c r="Z26">
        <f t="shared" si="26"/>
        <v>0.39207131990257305</v>
      </c>
      <c r="AA26">
        <f t="shared" si="27"/>
        <v>0.4073494430632621</v>
      </c>
      <c r="AB26">
        <f t="shared" si="28"/>
        <v>0.42195538665060317</v>
      </c>
    </row>
    <row r="27" spans="2:28" x14ac:dyDescent="0.3">
      <c r="B27">
        <v>1968</v>
      </c>
      <c r="C27">
        <f t="shared" si="3"/>
        <v>0.41424266786503233</v>
      </c>
      <c r="D27">
        <f t="shared" si="4"/>
        <v>1.1920928955078125E-7</v>
      </c>
      <c r="E27">
        <f t="shared" si="5"/>
        <v>8.9104788095323897E-5</v>
      </c>
      <c r="F27">
        <f t="shared" si="6"/>
        <v>1.3378550367377784E-3</v>
      </c>
      <c r="G27">
        <f t="shared" si="7"/>
        <v>5.902958103587071E-3</v>
      </c>
      <c r="H27">
        <f t="shared" si="8"/>
        <v>1.5094938254970412E-2</v>
      </c>
      <c r="I27">
        <f t="shared" si="9"/>
        <v>2.885518336811355E-2</v>
      </c>
      <c r="J27" s="1">
        <f t="shared" si="10"/>
        <v>4.636446144425406E-2</v>
      </c>
      <c r="K27">
        <f t="shared" si="11"/>
        <v>6.6602722752830121E-2</v>
      </c>
      <c r="L27">
        <f t="shared" si="12"/>
        <v>8.8629381196525109E-2</v>
      </c>
      <c r="M27">
        <f t="shared" si="13"/>
        <v>0.11167815779424756</v>
      </c>
      <c r="N27">
        <f t="shared" si="14"/>
        <v>0.13516464233570899</v>
      </c>
      <c r="O27">
        <f t="shared" si="15"/>
        <v>0.1586615000766157</v>
      </c>
      <c r="P27">
        <f t="shared" si="16"/>
        <v>0.18186632140865755</v>
      </c>
      <c r="Q27">
        <f t="shared" si="17"/>
        <v>0.20457184514412577</v>
      </c>
      <c r="R27">
        <f t="shared" si="18"/>
        <v>0.22664145895340215</v>
      </c>
      <c r="S27">
        <f t="shared" si="19"/>
        <v>0.24799013749382223</v>
      </c>
      <c r="T27">
        <f t="shared" si="20"/>
        <v>0.26857004647811583</v>
      </c>
      <c r="U27">
        <f t="shared" si="21"/>
        <v>0.28835985300259231</v>
      </c>
      <c r="V27">
        <f t="shared" si="22"/>
        <v>0.30735686772502385</v>
      </c>
      <c r="W27">
        <f t="shared" si="23"/>
        <v>0.32557130579678251</v>
      </c>
      <c r="X27">
        <f t="shared" si="24"/>
        <v>0.34302211468216992</v>
      </c>
      <c r="Y27">
        <f t="shared" si="25"/>
        <v>0.35973395338014214</v>
      </c>
      <c r="Z27">
        <f t="shared" si="26"/>
        <v>0.37573501490663258</v>
      </c>
      <c r="AA27">
        <f t="shared" si="27"/>
        <v>0.3910554653407316</v>
      </c>
      <c r="AB27">
        <f t="shared" si="28"/>
        <v>0.40572633331788766</v>
      </c>
    </row>
    <row r="28" spans="2:28" x14ac:dyDescent="0.3">
      <c r="B28">
        <v>1969</v>
      </c>
      <c r="C28">
        <f t="shared" si="3"/>
        <v>0.39815557396736118</v>
      </c>
      <c r="D28">
        <f t="shared" si="4"/>
        <v>5.9604644775390625E-8</v>
      </c>
      <c r="E28">
        <f t="shared" si="5"/>
        <v>5.9403192063549269E-5</v>
      </c>
      <c r="F28">
        <f t="shared" si="6"/>
        <v>1.0033912775533338E-3</v>
      </c>
      <c r="G28">
        <f t="shared" si="7"/>
        <v>4.722366482869657E-3</v>
      </c>
      <c r="H28">
        <f t="shared" si="8"/>
        <v>1.2579115212475345E-2</v>
      </c>
      <c r="I28">
        <f t="shared" si="9"/>
        <v>2.4733014315525902E-2</v>
      </c>
      <c r="J28">
        <f t="shared" si="10"/>
        <v>4.0568903763722304E-2</v>
      </c>
      <c r="K28">
        <f t="shared" si="11"/>
        <v>5.920242022473788E-2</v>
      </c>
      <c r="L28">
        <f t="shared" si="12"/>
        <v>7.9766443076872598E-2</v>
      </c>
      <c r="M28">
        <f t="shared" si="13"/>
        <v>0.1015255979947705</v>
      </c>
      <c r="N28">
        <f t="shared" si="14"/>
        <v>0.12390092214106656</v>
      </c>
      <c r="O28">
        <f t="shared" si="15"/>
        <v>0.14645676930149146</v>
      </c>
      <c r="P28">
        <f t="shared" si="16"/>
        <v>0.1688758698794677</v>
      </c>
      <c r="Q28">
        <f t="shared" si="17"/>
        <v>0.19093372213451743</v>
      </c>
      <c r="R28">
        <f t="shared" si="18"/>
        <v>0.21247636776881451</v>
      </c>
      <c r="S28">
        <f t="shared" si="19"/>
        <v>0.23340248234712682</v>
      </c>
      <c r="T28">
        <f t="shared" si="20"/>
        <v>0.25364948834044276</v>
      </c>
      <c r="U28">
        <f t="shared" si="21"/>
        <v>0.27318301863403482</v>
      </c>
      <c r="V28">
        <f t="shared" si="22"/>
        <v>0.29198902433877266</v>
      </c>
      <c r="W28">
        <f t="shared" si="23"/>
        <v>0.31006791028265002</v>
      </c>
      <c r="X28">
        <f t="shared" si="24"/>
        <v>0.32743020037843501</v>
      </c>
      <c r="Y28">
        <f t="shared" si="25"/>
        <v>0.34409334671144032</v>
      </c>
      <c r="Z28">
        <f t="shared" si="26"/>
        <v>0.36007938928552286</v>
      </c>
      <c r="AA28">
        <f t="shared" si="27"/>
        <v>0.37541324672710236</v>
      </c>
      <c r="AB28">
        <f t="shared" si="28"/>
        <v>0.3901214743441227</v>
      </c>
    </row>
    <row r="29" spans="2:28" x14ac:dyDescent="0.3">
      <c r="B29">
        <v>1970</v>
      </c>
      <c r="C29">
        <f t="shared" si="3"/>
        <v>0.38269322158027919</v>
      </c>
      <c r="D29">
        <f t="shared" si="4"/>
        <v>2.9802322387695313E-8</v>
      </c>
      <c r="E29">
        <f t="shared" si="5"/>
        <v>3.9602128042366184E-5</v>
      </c>
      <c r="F29">
        <f t="shared" si="6"/>
        <v>7.5254345816500035E-4</v>
      </c>
      <c r="G29">
        <f t="shared" si="7"/>
        <v>3.7778931862957259E-3</v>
      </c>
      <c r="H29">
        <f t="shared" si="8"/>
        <v>1.0482596010396122E-2</v>
      </c>
      <c r="I29">
        <f t="shared" si="9"/>
        <v>2.1199726556165061E-2</v>
      </c>
      <c r="J29">
        <f t="shared" si="10"/>
        <v>3.5497790793257017E-2</v>
      </c>
      <c r="K29" s="1">
        <f t="shared" si="11"/>
        <v>5.2624373533100337E-2</v>
      </c>
      <c r="L29">
        <f t="shared" si="12"/>
        <v>7.1789798769185342E-2</v>
      </c>
      <c r="M29">
        <f t="shared" si="13"/>
        <v>9.229599817706409E-2</v>
      </c>
      <c r="N29">
        <f t="shared" si="14"/>
        <v>0.11357584529597768</v>
      </c>
      <c r="O29">
        <f t="shared" si="15"/>
        <v>0.13519086397060751</v>
      </c>
      <c r="P29">
        <f t="shared" si="16"/>
        <v>0.15681330774522004</v>
      </c>
      <c r="Q29">
        <f t="shared" si="17"/>
        <v>0.17820480732554961</v>
      </c>
      <c r="R29">
        <f t="shared" si="18"/>
        <v>0.1991965947832636</v>
      </c>
      <c r="S29">
        <f t="shared" si="19"/>
        <v>0.21967292456200171</v>
      </c>
      <c r="T29">
        <f t="shared" si="20"/>
        <v>0.23955785009930705</v>
      </c>
      <c r="U29">
        <f t="shared" si="21"/>
        <v>0.25880496502171724</v>
      </c>
      <c r="V29">
        <f t="shared" si="22"/>
        <v>0.27738957312183399</v>
      </c>
      <c r="W29">
        <f t="shared" si="23"/>
        <v>0.29530277169776192</v>
      </c>
      <c r="X29">
        <f t="shared" si="24"/>
        <v>0.31254700945214248</v>
      </c>
      <c r="Y29">
        <f t="shared" si="25"/>
        <v>0.32913276641963857</v>
      </c>
      <c r="Z29">
        <f t="shared" si="26"/>
        <v>0.34507608139862606</v>
      </c>
      <c r="AA29">
        <f t="shared" si="27"/>
        <v>0.36039671685801827</v>
      </c>
      <c r="AB29">
        <f t="shared" si="28"/>
        <v>0.37511680225396415</v>
      </c>
    </row>
    <row r="30" spans="2:28" x14ac:dyDescent="0.3">
      <c r="B30">
        <v>1971</v>
      </c>
      <c r="C30">
        <f t="shared" si="3"/>
        <v>0.36783134889754993</v>
      </c>
      <c r="D30">
        <f t="shared" si="4"/>
        <v>1.4901161193847656E-8</v>
      </c>
      <c r="E30">
        <f t="shared" si="5"/>
        <v>2.640141869491079E-5</v>
      </c>
      <c r="F30">
        <f t="shared" si="6"/>
        <v>5.6440759362375026E-4</v>
      </c>
      <c r="G30">
        <f t="shared" si="7"/>
        <v>3.0223145490365813E-3</v>
      </c>
      <c r="H30">
        <f t="shared" si="8"/>
        <v>8.7354966753301014E-3</v>
      </c>
      <c r="I30">
        <f t="shared" si="9"/>
        <v>1.8171194190998625E-2</v>
      </c>
      <c r="J30">
        <f t="shared" si="10"/>
        <v>3.106056694409989E-2</v>
      </c>
      <c r="K30" s="1">
        <f t="shared" si="11"/>
        <v>4.6777220918311414E-2</v>
      </c>
      <c r="L30">
        <f t="shared" si="12"/>
        <v>6.4610818892266816E-2</v>
      </c>
      <c r="M30">
        <f t="shared" si="13"/>
        <v>8.390545288824007E-2</v>
      </c>
      <c r="N30">
        <f t="shared" si="14"/>
        <v>0.10411119152131285</v>
      </c>
      <c r="O30">
        <f t="shared" si="15"/>
        <v>0.12479156674209925</v>
      </c>
      <c r="P30">
        <f t="shared" si="16"/>
        <v>0.14561235719199001</v>
      </c>
      <c r="Q30">
        <f t="shared" si="17"/>
        <v>0.16632448683717962</v>
      </c>
      <c r="R30">
        <f t="shared" si="18"/>
        <v>0.18674680760930962</v>
      </c>
      <c r="S30">
        <f t="shared" si="19"/>
        <v>0.20675098782306045</v>
      </c>
      <c r="T30">
        <f t="shared" si="20"/>
        <v>0.22624908064934554</v>
      </c>
      <c r="U30">
        <f t="shared" si="21"/>
        <v>0.2451836510732058</v>
      </c>
      <c r="V30">
        <f t="shared" si="22"/>
        <v>0.26352009446574232</v>
      </c>
      <c r="W30">
        <f t="shared" si="23"/>
        <v>0.28124073495024943</v>
      </c>
      <c r="X30">
        <f t="shared" si="24"/>
        <v>0.29834032720431791</v>
      </c>
      <c r="Y30">
        <f t="shared" si="25"/>
        <v>0.31482264614052385</v>
      </c>
      <c r="Z30">
        <f t="shared" si="26"/>
        <v>0.33069791134035004</v>
      </c>
      <c r="AA30">
        <f t="shared" si="27"/>
        <v>0.34598084818369751</v>
      </c>
      <c r="AB30">
        <f t="shared" si="28"/>
        <v>0.36068923293650401</v>
      </c>
    </row>
    <row r="31" spans="2:28" x14ac:dyDescent="0.3">
      <c r="B31">
        <v>1972</v>
      </c>
      <c r="C31">
        <f t="shared" si="3"/>
        <v>0.35354663631900429</v>
      </c>
      <c r="D31">
        <f t="shared" si="4"/>
        <v>7.4505805969238281E-9</v>
      </c>
      <c r="E31">
        <f t="shared" si="5"/>
        <v>1.7600945796607195E-5</v>
      </c>
      <c r="F31">
        <f t="shared" si="6"/>
        <v>4.2330569521781269E-4</v>
      </c>
      <c r="G31">
        <f t="shared" si="7"/>
        <v>2.4178516392292649E-3</v>
      </c>
      <c r="H31">
        <f t="shared" si="8"/>
        <v>7.2795805627750851E-3</v>
      </c>
      <c r="I31">
        <f t="shared" si="9"/>
        <v>1.5575309306570251E-2</v>
      </c>
      <c r="J31">
        <f t="shared" si="10"/>
        <v>2.7177996076087403E-2</v>
      </c>
      <c r="K31">
        <f t="shared" si="11"/>
        <v>4.1579751927387922E-2</v>
      </c>
      <c r="L31">
        <f t="shared" si="12"/>
        <v>5.8149737003040138E-2</v>
      </c>
      <c r="M31">
        <f t="shared" si="13"/>
        <v>7.6277684443854618E-2</v>
      </c>
      <c r="N31">
        <f t="shared" si="14"/>
        <v>9.5435258894536787E-2</v>
      </c>
      <c r="O31">
        <f t="shared" si="15"/>
        <v>0.11519221545424546</v>
      </c>
      <c r="P31">
        <f t="shared" si="16"/>
        <v>0.13521147453541932</v>
      </c>
      <c r="Q31">
        <f t="shared" si="17"/>
        <v>0.15523618771470099</v>
      </c>
      <c r="R31">
        <f t="shared" si="18"/>
        <v>0.17507513213372777</v>
      </c>
      <c r="S31">
        <f t="shared" si="19"/>
        <v>0.19458916500993922</v>
      </c>
      <c r="T31">
        <f t="shared" si="20"/>
        <v>0.21367968727993744</v>
      </c>
      <c r="U31">
        <f t="shared" si="21"/>
        <v>0.23227924838514233</v>
      </c>
      <c r="V31">
        <f t="shared" si="22"/>
        <v>0.2503440897424552</v>
      </c>
      <c r="W31">
        <f t="shared" si="23"/>
        <v>0.26784831900023753</v>
      </c>
      <c r="X31">
        <f t="shared" si="24"/>
        <v>0.28477940324048523</v>
      </c>
      <c r="Y31">
        <f t="shared" si="25"/>
        <v>0.30113470500397937</v>
      </c>
      <c r="Z31">
        <f t="shared" si="26"/>
        <v>0.3169188317011688</v>
      </c>
      <c r="AA31">
        <f t="shared" si="27"/>
        <v>0.33214161425634964</v>
      </c>
      <c r="AB31">
        <f t="shared" si="28"/>
        <v>0.34681657013125383</v>
      </c>
    </row>
    <row r="32" spans="2:28" x14ac:dyDescent="0.3">
      <c r="B32">
        <v>1973</v>
      </c>
      <c r="C32">
        <f t="shared" si="3"/>
        <v>0.33981666986001385</v>
      </c>
      <c r="D32">
        <f t="shared" si="4"/>
        <v>3.7252902984619141E-9</v>
      </c>
      <c r="E32">
        <f t="shared" si="5"/>
        <v>1.1733963864404799E-5</v>
      </c>
      <c r="F32">
        <f t="shared" si="6"/>
        <v>3.1747927141335952E-4</v>
      </c>
      <c r="G32">
        <f t="shared" si="7"/>
        <v>1.9342813113834127E-3</v>
      </c>
      <c r="H32">
        <f t="shared" si="8"/>
        <v>6.066317135645905E-3</v>
      </c>
      <c r="I32">
        <f t="shared" si="9"/>
        <v>1.3350265119917361E-2</v>
      </c>
      <c r="J32">
        <f t="shared" si="10"/>
        <v>2.3780746566576479E-2</v>
      </c>
      <c r="K32">
        <f t="shared" si="11"/>
        <v>3.695977949101148E-2</v>
      </c>
      <c r="L32" s="1">
        <f t="shared" si="12"/>
        <v>5.2334763302736127E-2</v>
      </c>
      <c r="M32">
        <f t="shared" si="13"/>
        <v>6.9343349494413287E-2</v>
      </c>
      <c r="N32">
        <f t="shared" si="14"/>
        <v>8.7482320653325382E-2</v>
      </c>
      <c r="O32">
        <f t="shared" si="15"/>
        <v>0.10633127580391891</v>
      </c>
      <c r="P32">
        <f t="shared" si="16"/>
        <v>0.12555351206860363</v>
      </c>
      <c r="Q32">
        <f t="shared" si="17"/>
        <v>0.14488710853372094</v>
      </c>
      <c r="R32">
        <f t="shared" si="18"/>
        <v>0.1641329363753698</v>
      </c>
      <c r="S32">
        <f t="shared" si="19"/>
        <v>0.18314274353876633</v>
      </c>
      <c r="T32">
        <f t="shared" si="20"/>
        <v>0.20180859354216316</v>
      </c>
      <c r="U32">
        <f t="shared" si="21"/>
        <v>0.22005402478592431</v>
      </c>
      <c r="V32">
        <f t="shared" si="22"/>
        <v>0.23782688525533241</v>
      </c>
      <c r="W32">
        <f t="shared" si="23"/>
        <v>0.25509363714308336</v>
      </c>
      <c r="X32">
        <f t="shared" si="24"/>
        <v>0.27183488491137231</v>
      </c>
      <c r="Y32">
        <f t="shared" si="25"/>
        <v>0.28804189174293676</v>
      </c>
      <c r="Z32">
        <f t="shared" si="26"/>
        <v>0.30371388038028679</v>
      </c>
      <c r="AA32">
        <f t="shared" si="27"/>
        <v>0.3188559496860956</v>
      </c>
      <c r="AB32">
        <f t="shared" si="28"/>
        <v>0.33347747128005178</v>
      </c>
    </row>
    <row r="33" spans="2:28" x14ac:dyDescent="0.3">
      <c r="B33">
        <v>1974</v>
      </c>
      <c r="C33">
        <f t="shared" si="3"/>
        <v>0.32661990598195506</v>
      </c>
      <c r="D33">
        <f t="shared" si="4"/>
        <v>1.862645149230957E-9</v>
      </c>
      <c r="E33">
        <f t="shared" si="5"/>
        <v>7.8226425762698653E-6</v>
      </c>
      <c r="F33">
        <f t="shared" si="6"/>
        <v>2.3810945356001964E-4</v>
      </c>
      <c r="G33">
        <f t="shared" si="7"/>
        <v>1.5474250491067302E-3</v>
      </c>
      <c r="H33">
        <f t="shared" si="8"/>
        <v>5.055264279704921E-3</v>
      </c>
      <c r="I33">
        <f t="shared" si="9"/>
        <v>1.1443084388500597E-2</v>
      </c>
      <c r="J33">
        <f t="shared" si="10"/>
        <v>2.080815324575442E-2</v>
      </c>
      <c r="K33">
        <f t="shared" si="11"/>
        <v>3.2853137325343534E-2</v>
      </c>
      <c r="L33" s="1">
        <f t="shared" si="12"/>
        <v>4.7101286972462519E-2</v>
      </c>
      <c r="M33">
        <f t="shared" si="13"/>
        <v>6.3039408631284793E-2</v>
      </c>
      <c r="N33">
        <f t="shared" si="14"/>
        <v>8.0192127265548252E-2</v>
      </c>
      <c r="O33">
        <f t="shared" si="15"/>
        <v>9.8151946895925143E-2</v>
      </c>
      <c r="P33">
        <f t="shared" si="16"/>
        <v>0.11658540406370339</v>
      </c>
      <c r="Q33">
        <f t="shared" si="17"/>
        <v>0.13522796796480621</v>
      </c>
      <c r="R33">
        <f t="shared" si="18"/>
        <v>0.15387462785190917</v>
      </c>
      <c r="S33">
        <f t="shared" si="19"/>
        <v>0.17236964097766241</v>
      </c>
      <c r="T33">
        <f t="shared" si="20"/>
        <v>0.19059700501204299</v>
      </c>
      <c r="U33">
        <f t="shared" si="21"/>
        <v>0.2084722340077178</v>
      </c>
      <c r="V33">
        <f t="shared" si="22"/>
        <v>0.2259355409925658</v>
      </c>
      <c r="W33">
        <f t="shared" si="23"/>
        <v>0.2429463210886508</v>
      </c>
      <c r="X33">
        <f t="shared" si="24"/>
        <v>0.25947875377903723</v>
      </c>
      <c r="Y33">
        <f t="shared" si="25"/>
        <v>0.27551833123237429</v>
      </c>
      <c r="Z33">
        <f t="shared" si="26"/>
        <v>0.2910591353644415</v>
      </c>
      <c r="AA33">
        <f t="shared" si="27"/>
        <v>0.30610171169865186</v>
      </c>
      <c r="AB33">
        <f t="shared" si="28"/>
        <v>0.32065141469235747</v>
      </c>
    </row>
    <row r="34" spans="2:28" x14ac:dyDescent="0.3">
      <c r="B34">
        <v>1975</v>
      </c>
      <c r="C34">
        <f t="shared" si="3"/>
        <v>0.31393563778848105</v>
      </c>
      <c r="D34">
        <f t="shared" si="4"/>
        <v>9.3132257461547852E-10</v>
      </c>
      <c r="E34">
        <f t="shared" si="5"/>
        <v>5.215095050846578E-6</v>
      </c>
      <c r="F34">
        <f t="shared" si="6"/>
        <v>1.7858209017001473E-4</v>
      </c>
      <c r="G34">
        <f t="shared" si="7"/>
        <v>1.2379400392853841E-3</v>
      </c>
      <c r="H34">
        <f t="shared" si="8"/>
        <v>4.2127202330874353E-3</v>
      </c>
      <c r="I34">
        <f t="shared" si="9"/>
        <v>9.8083580472862267E-3</v>
      </c>
      <c r="J34">
        <f t="shared" si="10"/>
        <v>1.8207134090035115E-2</v>
      </c>
      <c r="K34">
        <f t="shared" si="11"/>
        <v>2.9202788733638699E-2</v>
      </c>
      <c r="L34">
        <f t="shared" si="12"/>
        <v>4.2391158275216265E-2</v>
      </c>
      <c r="M34">
        <f t="shared" si="13"/>
        <v>5.7308553301167985E-2</v>
      </c>
      <c r="N34">
        <f t="shared" si="14"/>
        <v>7.3509449993419226E-2</v>
      </c>
      <c r="O34">
        <f t="shared" si="15"/>
        <v>9.0601797134700138E-2</v>
      </c>
      <c r="P34">
        <f t="shared" si="16"/>
        <v>0.10825787520201027</v>
      </c>
      <c r="Q34">
        <f t="shared" si="17"/>
        <v>0.12621277010048582</v>
      </c>
      <c r="R34">
        <f t="shared" si="18"/>
        <v>0.14425746361116484</v>
      </c>
      <c r="S34">
        <f t="shared" si="19"/>
        <v>0.1622302503319176</v>
      </c>
      <c r="T34">
        <f t="shared" si="20"/>
        <v>0.18000828251137391</v>
      </c>
      <c r="U34">
        <f t="shared" si="21"/>
        <v>0.19750001116520635</v>
      </c>
      <c r="V34">
        <f t="shared" si="22"/>
        <v>0.21463876394293749</v>
      </c>
      <c r="W34">
        <f t="shared" si="23"/>
        <v>0.23137744865585788</v>
      </c>
      <c r="X34">
        <f t="shared" si="24"/>
        <v>0.24768426497089921</v>
      </c>
      <c r="Y34">
        <f t="shared" si="25"/>
        <v>0.26353927335270588</v>
      </c>
      <c r="Z34">
        <f t="shared" si="26"/>
        <v>0.27893167139092317</v>
      </c>
      <c r="AA34">
        <f t="shared" si="27"/>
        <v>0.29385764323070573</v>
      </c>
      <c r="AB34">
        <f t="shared" si="28"/>
        <v>0.30831866797342061</v>
      </c>
    </row>
    <row r="35" spans="2:28" x14ac:dyDescent="0.3">
      <c r="B35">
        <v>1976</v>
      </c>
      <c r="C35">
        <f t="shared" si="3"/>
        <v>0.30174396253455948</v>
      </c>
      <c r="D35">
        <f t="shared" si="4"/>
        <v>4.6566128730773926E-10</v>
      </c>
      <c r="E35">
        <f t="shared" si="5"/>
        <v>3.4767300338977191E-6</v>
      </c>
      <c r="F35">
        <f t="shared" si="6"/>
        <v>1.3393656762751105E-4</v>
      </c>
      <c r="G35">
        <f t="shared" si="7"/>
        <v>9.9035203142830756E-4</v>
      </c>
      <c r="H35">
        <f t="shared" si="8"/>
        <v>3.5106001942395294E-3</v>
      </c>
      <c r="I35">
        <f t="shared" si="9"/>
        <v>8.4071640405310524E-3</v>
      </c>
      <c r="J35">
        <f t="shared" si="10"/>
        <v>1.5931242328780727E-2</v>
      </c>
      <c r="K35">
        <f t="shared" si="11"/>
        <v>2.5958034429901064E-2</v>
      </c>
      <c r="L35">
        <f t="shared" si="12"/>
        <v>3.8152042447694635E-2</v>
      </c>
      <c r="M35" s="1">
        <f t="shared" si="13"/>
        <v>5.2098684819243624E-2</v>
      </c>
      <c r="N35">
        <f t="shared" si="14"/>
        <v>6.7383662493967628E-2</v>
      </c>
      <c r="O35">
        <f t="shared" si="15"/>
        <v>8.3632428124338604E-2</v>
      </c>
      <c r="P35">
        <f t="shared" si="16"/>
        <v>0.10052516983043812</v>
      </c>
      <c r="Q35">
        <f t="shared" si="17"/>
        <v>0.11779858542712009</v>
      </c>
      <c r="R35">
        <f t="shared" si="18"/>
        <v>0.13524137213546705</v>
      </c>
      <c r="S35">
        <f t="shared" si="19"/>
        <v>0.15268729443004009</v>
      </c>
      <c r="T35">
        <f t="shared" si="20"/>
        <v>0.17000782237185313</v>
      </c>
      <c r="U35">
        <f t="shared" si="21"/>
        <v>0.18710527373545863</v>
      </c>
      <c r="V35">
        <f t="shared" si="22"/>
        <v>0.20390682574579064</v>
      </c>
      <c r="W35">
        <f t="shared" si="23"/>
        <v>0.22035947491034086</v>
      </c>
      <c r="X35">
        <f t="shared" si="24"/>
        <v>0.23642588929040376</v>
      </c>
      <c r="Y35">
        <f t="shared" si="25"/>
        <v>0.25208104407650134</v>
      </c>
      <c r="Z35">
        <f t="shared" si="26"/>
        <v>0.26730951841630141</v>
      </c>
      <c r="AA35">
        <f t="shared" si="27"/>
        <v>0.28210333750147754</v>
      </c>
      <c r="AB35">
        <f t="shared" si="28"/>
        <v>0.2964602576667506</v>
      </c>
    </row>
    <row r="36" spans="2:28" x14ac:dyDescent="0.3">
      <c r="B36">
        <v>1977</v>
      </c>
      <c r="C36">
        <f t="shared" si="3"/>
        <v>0.290025750397295</v>
      </c>
      <c r="D36">
        <f t="shared" si="4"/>
        <v>2.3283064365386963E-10</v>
      </c>
      <c r="E36">
        <f t="shared" si="5"/>
        <v>2.3178200225984797E-6</v>
      </c>
      <c r="F36">
        <f t="shared" si="6"/>
        <v>1.0045242572063329E-4</v>
      </c>
      <c r="G36">
        <f t="shared" si="7"/>
        <v>7.9228162514264613E-4</v>
      </c>
      <c r="H36">
        <f t="shared" si="8"/>
        <v>2.9255001618662744E-3</v>
      </c>
      <c r="I36">
        <f t="shared" si="9"/>
        <v>7.2061406061694738E-3</v>
      </c>
      <c r="J36">
        <f t="shared" si="10"/>
        <v>1.3939837037683136E-2</v>
      </c>
      <c r="K36">
        <f t="shared" si="11"/>
        <v>2.3073808382134277E-2</v>
      </c>
      <c r="L36">
        <f t="shared" si="12"/>
        <v>3.4336838202925178E-2</v>
      </c>
      <c r="M36" s="1">
        <f t="shared" si="13"/>
        <v>4.7362440744766934E-2</v>
      </c>
      <c r="N36">
        <f t="shared" si="14"/>
        <v>6.1768357286136978E-2</v>
      </c>
      <c r="O36">
        <f t="shared" si="15"/>
        <v>7.719916442246641E-2</v>
      </c>
      <c r="P36">
        <f t="shared" si="16"/>
        <v>9.3344800556835389E-2</v>
      </c>
      <c r="Q36">
        <f t="shared" si="17"/>
        <v>0.10994534639864544</v>
      </c>
      <c r="R36">
        <f t="shared" si="18"/>
        <v>0.12678878637700036</v>
      </c>
      <c r="S36">
        <f t="shared" si="19"/>
        <v>0.14370568887533186</v>
      </c>
      <c r="T36">
        <f t="shared" si="20"/>
        <v>0.16056294335119464</v>
      </c>
      <c r="U36">
        <f t="shared" si="21"/>
        <v>0.17725762774938189</v>
      </c>
      <c r="V36">
        <f t="shared" si="22"/>
        <v>0.19371148445850112</v>
      </c>
      <c r="W36">
        <f t="shared" si="23"/>
        <v>0.20986616658127699</v>
      </c>
      <c r="X36">
        <f t="shared" si="24"/>
        <v>0.2256792579590218</v>
      </c>
      <c r="Y36">
        <f t="shared" si="25"/>
        <v>0.24112099868187084</v>
      </c>
      <c r="Z36">
        <f t="shared" si="26"/>
        <v>0.25617162181562214</v>
      </c>
      <c r="AA36">
        <f t="shared" si="27"/>
        <v>0.2708192040014184</v>
      </c>
      <c r="AB36">
        <f t="shared" si="28"/>
        <v>0.28505794006418328</v>
      </c>
    </row>
    <row r="37" spans="2:28" x14ac:dyDescent="0.3">
      <c r="B37">
        <v>1978</v>
      </c>
      <c r="C37">
        <f t="shared" si="3"/>
        <v>0.27876261445953598</v>
      </c>
      <c r="D37">
        <f t="shared" si="4"/>
        <v>1.1641532182693481E-10</v>
      </c>
      <c r="E37">
        <f t="shared" si="5"/>
        <v>1.5452133483989866E-6</v>
      </c>
      <c r="F37">
        <f t="shared" si="6"/>
        <v>7.5339319290474964E-5</v>
      </c>
      <c r="G37">
        <f t="shared" si="7"/>
        <v>6.338253001141169E-4</v>
      </c>
      <c r="H37">
        <f t="shared" si="8"/>
        <v>2.4379168015552289E-3</v>
      </c>
      <c r="I37">
        <f t="shared" si="9"/>
        <v>6.1766919481452635E-3</v>
      </c>
      <c r="J37">
        <f t="shared" si="10"/>
        <v>1.2197357407972745E-2</v>
      </c>
      <c r="K37">
        <f t="shared" si="11"/>
        <v>2.0510051895230468E-2</v>
      </c>
      <c r="L37">
        <f t="shared" si="12"/>
        <v>3.090315438263266E-2</v>
      </c>
      <c r="M37">
        <f t="shared" si="13"/>
        <v>4.3056764313424485E-2</v>
      </c>
      <c r="N37">
        <f t="shared" si="14"/>
        <v>5.6620994178958897E-2</v>
      </c>
      <c r="O37">
        <f t="shared" si="15"/>
        <v>7.1260767159199767E-2</v>
      </c>
      <c r="P37">
        <f t="shared" si="16"/>
        <v>8.6677314802775726E-2</v>
      </c>
      <c r="Q37">
        <f t="shared" si="17"/>
        <v>0.10261565663873574</v>
      </c>
      <c r="R37">
        <f t="shared" si="18"/>
        <v>0.11886448722843784</v>
      </c>
      <c r="S37">
        <f t="shared" si="19"/>
        <v>0.13525241305913588</v>
      </c>
      <c r="T37">
        <f t="shared" si="20"/>
        <v>0.15164277983168384</v>
      </c>
      <c r="U37">
        <f t="shared" si="21"/>
        <v>0.16792827892046708</v>
      </c>
      <c r="V37">
        <f t="shared" si="22"/>
        <v>0.18402591023557605</v>
      </c>
      <c r="W37">
        <f t="shared" si="23"/>
        <v>0.19987253960121618</v>
      </c>
      <c r="X37">
        <f t="shared" si="24"/>
        <v>0.21542110986997537</v>
      </c>
      <c r="Y37">
        <f t="shared" si="25"/>
        <v>0.23063747700005038</v>
      </c>
      <c r="Z37">
        <f t="shared" si="26"/>
        <v>0.24549780423997122</v>
      </c>
      <c r="AA37">
        <f t="shared" si="27"/>
        <v>0.25998643584136166</v>
      </c>
      <c r="AB37">
        <f t="shared" si="28"/>
        <v>0.27409417313863776</v>
      </c>
    </row>
    <row r="38" spans="2:28" x14ac:dyDescent="0.3">
      <c r="B38">
        <v>1979</v>
      </c>
      <c r="C38">
        <f t="shared" si="3"/>
        <v>0.26793688185916564</v>
      </c>
      <c r="D38">
        <f t="shared" si="4"/>
        <v>5.8207660913467407E-11</v>
      </c>
      <c r="E38">
        <f t="shared" si="5"/>
        <v>1.0301422322659912E-6</v>
      </c>
      <c r="F38">
        <f t="shared" si="6"/>
        <v>5.650448946785622E-5</v>
      </c>
      <c r="G38">
        <f t="shared" si="7"/>
        <v>5.0706024009129368E-4</v>
      </c>
      <c r="H38">
        <f t="shared" si="8"/>
        <v>2.0315973346293576E-3</v>
      </c>
      <c r="I38">
        <f t="shared" si="9"/>
        <v>5.2943073841245124E-3</v>
      </c>
      <c r="J38">
        <f t="shared" si="10"/>
        <v>1.0672687731976152E-2</v>
      </c>
      <c r="K38">
        <f t="shared" si="11"/>
        <v>1.8231157240204861E-2</v>
      </c>
      <c r="L38">
        <f t="shared" si="12"/>
        <v>2.7812838944369395E-2</v>
      </c>
      <c r="M38">
        <f t="shared" si="13"/>
        <v>3.9142513012204075E-2</v>
      </c>
      <c r="N38" s="1">
        <f t="shared" si="14"/>
        <v>5.1902577997378983E-2</v>
      </c>
      <c r="O38">
        <f t="shared" si="15"/>
        <v>6.5779169685415181E-2</v>
      </c>
      <c r="P38">
        <f t="shared" si="16"/>
        <v>8.0486078031148878E-2</v>
      </c>
      <c r="Q38">
        <f t="shared" si="17"/>
        <v>9.5774612862820033E-2</v>
      </c>
      <c r="R38">
        <f t="shared" si="18"/>
        <v>0.11143545677666047</v>
      </c>
      <c r="S38">
        <f t="shared" si="19"/>
        <v>0.12729638876153965</v>
      </c>
      <c r="T38">
        <f t="shared" si="20"/>
        <v>0.14321818095214583</v>
      </c>
      <c r="U38">
        <f t="shared" si="21"/>
        <v>0.1590899484509688</v>
      </c>
      <c r="V38">
        <f t="shared" si="22"/>
        <v>0.17482461472379726</v>
      </c>
      <c r="W38">
        <f t="shared" si="23"/>
        <v>0.19035479962020588</v>
      </c>
      <c r="X38">
        <f t="shared" si="24"/>
        <v>0.20562924123952195</v>
      </c>
      <c r="Y38">
        <f t="shared" si="25"/>
        <v>0.22060976060874385</v>
      </c>
      <c r="Z38">
        <f t="shared" si="26"/>
        <v>0.23526872906330579</v>
      </c>
      <c r="AA38">
        <f t="shared" si="27"/>
        <v>0.24958697840770719</v>
      </c>
      <c r="AB38">
        <f t="shared" si="28"/>
        <v>0.26355208955638249</v>
      </c>
    </row>
    <row r="39" spans="2:28" x14ac:dyDescent="0.3">
      <c r="B39">
        <v>1980</v>
      </c>
      <c r="C39">
        <f t="shared" si="3"/>
        <v>0.25753156605880972</v>
      </c>
      <c r="D39">
        <f t="shared" si="4"/>
        <v>2.9103830456733704E-11</v>
      </c>
      <c r="E39">
        <f t="shared" si="5"/>
        <v>6.867614881773275E-7</v>
      </c>
      <c r="F39">
        <f t="shared" si="6"/>
        <v>4.2378367100892165E-5</v>
      </c>
      <c r="G39">
        <f t="shared" si="7"/>
        <v>4.0564819207303493E-4</v>
      </c>
      <c r="H39">
        <f t="shared" si="8"/>
        <v>1.692997778857798E-3</v>
      </c>
      <c r="I39">
        <f t="shared" si="9"/>
        <v>4.5379777578210111E-3</v>
      </c>
      <c r="J39">
        <f t="shared" si="10"/>
        <v>9.3386017654791317E-3</v>
      </c>
      <c r="K39">
        <f t="shared" si="11"/>
        <v>1.6205473102404319E-2</v>
      </c>
      <c r="L39">
        <f t="shared" si="12"/>
        <v>2.5031555049932458E-2</v>
      </c>
      <c r="M39">
        <f t="shared" si="13"/>
        <v>3.5584102738367339E-2</v>
      </c>
      <c r="N39" s="1">
        <f t="shared" si="14"/>
        <v>4.7577363164264065E-2</v>
      </c>
      <c r="O39">
        <f t="shared" si="15"/>
        <v>6.071923355576786E-2</v>
      </c>
      <c r="P39">
        <f t="shared" si="16"/>
        <v>7.473707245749539E-2</v>
      </c>
      <c r="Q39">
        <f t="shared" si="17"/>
        <v>8.9389638671965366E-2</v>
      </c>
      <c r="R39">
        <f t="shared" si="18"/>
        <v>0.1044707407281192</v>
      </c>
      <c r="S39">
        <f t="shared" si="19"/>
        <v>0.11980836589321378</v>
      </c>
      <c r="T39">
        <f t="shared" si="20"/>
        <v>0.13526161534369327</v>
      </c>
      <c r="U39">
        <f t="shared" si="21"/>
        <v>0.15071679326933887</v>
      </c>
      <c r="V39">
        <f t="shared" si="22"/>
        <v>0.16608338398760736</v>
      </c>
      <c r="W39">
        <f t="shared" si="23"/>
        <v>0.18129028535257702</v>
      </c>
      <c r="X39">
        <f t="shared" si="24"/>
        <v>0.19628245754681642</v>
      </c>
      <c r="Y39">
        <f t="shared" si="25"/>
        <v>0.21101803188662455</v>
      </c>
      <c r="Z39">
        <f t="shared" si="26"/>
        <v>0.22546586535233473</v>
      </c>
      <c r="AA39">
        <f t="shared" si="27"/>
        <v>0.2396034992713989</v>
      </c>
      <c r="AB39">
        <f t="shared" si="28"/>
        <v>0.25341547072729081</v>
      </c>
    </row>
    <row r="40" spans="2:28" x14ac:dyDescent="0.3">
      <c r="B40">
        <v>1981</v>
      </c>
      <c r="C40">
        <f t="shared" si="3"/>
        <v>0.24753034019244821</v>
      </c>
      <c r="D40">
        <f t="shared" si="4"/>
        <v>1.4551915228366852E-11</v>
      </c>
      <c r="E40">
        <f t="shared" si="5"/>
        <v>4.5784099211821835E-7</v>
      </c>
      <c r="F40">
        <f t="shared" si="6"/>
        <v>3.1783775325669129E-5</v>
      </c>
      <c r="G40">
        <f t="shared" si="7"/>
        <v>3.2451855365842801E-4</v>
      </c>
      <c r="H40">
        <f t="shared" si="8"/>
        <v>1.4108314823814984E-3</v>
      </c>
      <c r="I40">
        <f t="shared" si="9"/>
        <v>3.8896952209894384E-3</v>
      </c>
      <c r="J40">
        <f t="shared" si="10"/>
        <v>8.1712765447942409E-3</v>
      </c>
      <c r="K40">
        <f t="shared" si="11"/>
        <v>1.4404864979914949E-2</v>
      </c>
      <c r="L40">
        <f t="shared" si="12"/>
        <v>2.2528399544939213E-2</v>
      </c>
      <c r="M40">
        <f t="shared" si="13"/>
        <v>3.2349184307606665E-2</v>
      </c>
      <c r="N40">
        <f t="shared" si="14"/>
        <v>4.3612582900575389E-2</v>
      </c>
      <c r="O40">
        <f t="shared" si="15"/>
        <v>5.6048523282247263E-2</v>
      </c>
      <c r="P40">
        <f t="shared" si="16"/>
        <v>6.9398710139102857E-2</v>
      </c>
      <c r="Q40">
        <f t="shared" si="17"/>
        <v>8.3430329427167688E-2</v>
      </c>
      <c r="R40">
        <f t="shared" si="18"/>
        <v>9.7941319432611751E-2</v>
      </c>
      <c r="S40">
        <f t="shared" si="19"/>
        <v>0.11276081495831886</v>
      </c>
      <c r="T40">
        <f t="shared" si="20"/>
        <v>0.12774708115793254</v>
      </c>
      <c r="U40">
        <f t="shared" si="21"/>
        <v>0.14278433046568947</v>
      </c>
      <c r="V40">
        <f t="shared" si="22"/>
        <v>0.15777921478822701</v>
      </c>
      <c r="W40">
        <f t="shared" si="23"/>
        <v>0.17265741462150191</v>
      </c>
      <c r="X40">
        <f t="shared" si="24"/>
        <v>0.18736052765832478</v>
      </c>
      <c r="Y40">
        <f t="shared" si="25"/>
        <v>0.20184333484807568</v>
      </c>
      <c r="Z40">
        <f t="shared" si="26"/>
        <v>0.21607145429598745</v>
      </c>
      <c r="AA40">
        <f t="shared" si="27"/>
        <v>0.23001935930054296</v>
      </c>
      <c r="AB40">
        <f t="shared" si="28"/>
        <v>0.24366872185316427</v>
      </c>
    </row>
    <row r="41" spans="2:28" x14ac:dyDescent="0.3">
      <c r="B41">
        <v>1982</v>
      </c>
      <c r="C41">
        <f t="shared" si="3"/>
        <v>0.23791751144711043</v>
      </c>
      <c r="D41">
        <f t="shared" si="4"/>
        <v>7.2759576141834259E-12</v>
      </c>
      <c r="E41">
        <f t="shared" si="5"/>
        <v>3.0522732807881227E-7</v>
      </c>
      <c r="F41">
        <f t="shared" si="6"/>
        <v>2.3837831494251845E-5</v>
      </c>
      <c r="G41">
        <f t="shared" si="7"/>
        <v>2.5961484292674243E-4</v>
      </c>
      <c r="H41">
        <f t="shared" si="8"/>
        <v>1.175692901984582E-3</v>
      </c>
      <c r="I41">
        <f t="shared" si="9"/>
        <v>3.3340244751338048E-3</v>
      </c>
      <c r="J41">
        <f t="shared" si="10"/>
        <v>7.1498669766949605E-3</v>
      </c>
      <c r="K41">
        <f t="shared" si="11"/>
        <v>1.2804324426591065E-2</v>
      </c>
      <c r="L41">
        <f t="shared" si="12"/>
        <v>2.0275559590445295E-2</v>
      </c>
      <c r="M41">
        <f t="shared" si="13"/>
        <v>2.9408349370551517E-2</v>
      </c>
      <c r="N41">
        <f t="shared" si="14"/>
        <v>3.9978200992194103E-2</v>
      </c>
      <c r="O41" s="1">
        <f t="shared" si="15"/>
        <v>5.1737098414382086E-2</v>
      </c>
      <c r="P41">
        <f t="shared" si="16"/>
        <v>6.4441659414881239E-2</v>
      </c>
      <c r="Q41">
        <f t="shared" si="17"/>
        <v>7.7868307465356501E-2</v>
      </c>
      <c r="R41">
        <f t="shared" si="18"/>
        <v>9.1819986968073516E-2</v>
      </c>
      <c r="S41">
        <f t="shared" si="19"/>
        <v>0.10612782584312362</v>
      </c>
      <c r="T41">
        <f t="shared" si="20"/>
        <v>0.12065002109360297</v>
      </c>
      <c r="U41">
        <f t="shared" si="21"/>
        <v>0.1352693657043374</v>
      </c>
      <c r="V41">
        <f t="shared" si="22"/>
        <v>0.14989025404881567</v>
      </c>
      <c r="W41">
        <f t="shared" si="23"/>
        <v>0.16443563297285896</v>
      </c>
      <c r="X41">
        <f t="shared" si="24"/>
        <v>0.17884414003749186</v>
      </c>
      <c r="Y41">
        <f t="shared" si="25"/>
        <v>0.19306753768076804</v>
      </c>
      <c r="Z41">
        <f t="shared" si="26"/>
        <v>0.20706847703365466</v>
      </c>
      <c r="AA41">
        <f t="shared" si="27"/>
        <v>0.22081858492852122</v>
      </c>
      <c r="AB41">
        <f t="shared" si="28"/>
        <v>0.23429684793573488</v>
      </c>
    </row>
    <row r="42" spans="2:28" x14ac:dyDescent="0.3">
      <c r="B42">
        <v>1983</v>
      </c>
      <c r="C42">
        <f t="shared" si="3"/>
        <v>0.22867799643945566</v>
      </c>
      <c r="D42">
        <f t="shared" si="4"/>
        <v>3.637978807091713E-12</v>
      </c>
      <c r="E42">
        <f t="shared" si="5"/>
        <v>2.0348488538587486E-7</v>
      </c>
      <c r="F42">
        <f t="shared" si="6"/>
        <v>1.7878373620688882E-5</v>
      </c>
      <c r="G42">
        <f t="shared" si="7"/>
        <v>2.0769187434139394E-4</v>
      </c>
      <c r="H42">
        <f t="shared" si="8"/>
        <v>9.7974408498715192E-4</v>
      </c>
      <c r="I42">
        <f t="shared" si="9"/>
        <v>2.8577352644004045E-3</v>
      </c>
      <c r="J42">
        <f t="shared" si="10"/>
        <v>6.2561336046080907E-3</v>
      </c>
      <c r="K42">
        <f t="shared" si="11"/>
        <v>1.1381621712525391E-2</v>
      </c>
      <c r="L42">
        <f t="shared" si="12"/>
        <v>1.8248003631400764E-2</v>
      </c>
      <c r="M42">
        <f t="shared" si="13"/>
        <v>2.6734863064137738E-2</v>
      </c>
      <c r="N42">
        <f t="shared" si="14"/>
        <v>3.664668424284459E-2</v>
      </c>
      <c r="O42" s="1">
        <f t="shared" si="15"/>
        <v>4.7757321613275783E-2</v>
      </c>
      <c r="P42">
        <f t="shared" si="16"/>
        <v>5.9838683742389709E-2</v>
      </c>
      <c r="Q42">
        <f t="shared" si="17"/>
        <v>7.2677086967666074E-2</v>
      </c>
      <c r="R42">
        <f t="shared" si="18"/>
        <v>8.6081237782568917E-2</v>
      </c>
      <c r="S42">
        <f t="shared" si="19"/>
        <v>9.988501255823401E-2</v>
      </c>
      <c r="T42">
        <f t="shared" si="20"/>
        <v>0.11394724214395835</v>
      </c>
      <c r="U42">
        <f t="shared" si="21"/>
        <v>0.12814992540410911</v>
      </c>
      <c r="V42">
        <f t="shared" si="22"/>
        <v>0.14239574134637487</v>
      </c>
      <c r="W42">
        <f t="shared" si="23"/>
        <v>0.15660536473605616</v>
      </c>
      <c r="X42">
        <f t="shared" si="24"/>
        <v>0.17071486094487862</v>
      </c>
      <c r="Y42">
        <f t="shared" si="25"/>
        <v>0.18467329691203901</v>
      </c>
      <c r="Z42">
        <f t="shared" si="26"/>
        <v>0.19844062382391905</v>
      </c>
      <c r="AA42">
        <f t="shared" si="27"/>
        <v>0.21198584153138036</v>
      </c>
      <c r="AB42">
        <f t="shared" si="28"/>
        <v>0.22528543070743737</v>
      </c>
    </row>
    <row r="43" spans="2:28" x14ac:dyDescent="0.3">
      <c r="B43">
        <v>1984</v>
      </c>
      <c r="C43">
        <f t="shared" si="3"/>
        <v>0.219797297548603</v>
      </c>
      <c r="D43">
        <f t="shared" si="4"/>
        <v>1.8189894035458565E-12</v>
      </c>
      <c r="E43">
        <f t="shared" si="5"/>
        <v>1.3565659025724992E-7</v>
      </c>
      <c r="F43">
        <f t="shared" si="6"/>
        <v>1.3408780215516662E-5</v>
      </c>
      <c r="G43">
        <f t="shared" si="7"/>
        <v>1.6615349947311518E-4</v>
      </c>
      <c r="H43">
        <f t="shared" si="8"/>
        <v>8.1645340415595986E-4</v>
      </c>
      <c r="I43">
        <f t="shared" si="9"/>
        <v>2.4494873694860613E-3</v>
      </c>
      <c r="J43">
        <f t="shared" si="10"/>
        <v>5.4741169040320795E-3</v>
      </c>
      <c r="K43">
        <f t="shared" si="11"/>
        <v>1.0116997077800347E-2</v>
      </c>
      <c r="L43">
        <f t="shared" si="12"/>
        <v>1.6423203268260689E-2</v>
      </c>
      <c r="M43">
        <f t="shared" si="13"/>
        <v>2.4304420967397943E-2</v>
      </c>
      <c r="N43">
        <f t="shared" si="14"/>
        <v>3.3592793889274213E-2</v>
      </c>
      <c r="O43">
        <f t="shared" si="15"/>
        <v>4.4083681489177642E-2</v>
      </c>
      <c r="P43">
        <f t="shared" si="16"/>
        <v>5.5564492046504731E-2</v>
      </c>
      <c r="Q43">
        <f t="shared" si="17"/>
        <v>6.783194783648834E-2</v>
      </c>
      <c r="R43">
        <f t="shared" si="18"/>
        <v>8.0701160421158366E-2</v>
      </c>
      <c r="S43">
        <f t="shared" si="19"/>
        <v>9.4009423584220236E-2</v>
      </c>
      <c r="T43">
        <f t="shared" si="20"/>
        <v>0.10761683980262732</v>
      </c>
      <c r="U43">
        <f t="shared" si="21"/>
        <v>0.12140519248810337</v>
      </c>
      <c r="V43">
        <f t="shared" si="22"/>
        <v>0.13527595427905614</v>
      </c>
      <c r="W43">
        <f t="shared" si="23"/>
        <v>0.14914796641529154</v>
      </c>
      <c r="X43">
        <f t="shared" si="24"/>
        <v>0.16295509453829318</v>
      </c>
      <c r="Y43">
        <f t="shared" si="25"/>
        <v>0.17664402313325472</v>
      </c>
      <c r="Z43">
        <f t="shared" si="26"/>
        <v>0.19017226449792246</v>
      </c>
      <c r="AA43">
        <f t="shared" si="27"/>
        <v>0.20350640787012514</v>
      </c>
      <c r="AB43">
        <f t="shared" si="28"/>
        <v>0.21662060644945902</v>
      </c>
    </row>
    <row r="44" spans="2:28" x14ac:dyDescent="0.3">
      <c r="B44">
        <v>1985</v>
      </c>
      <c r="C44">
        <f t="shared" si="3"/>
        <v>0.21126148016807472</v>
      </c>
      <c r="D44">
        <f t="shared" si="4"/>
        <v>9.0949470177292824E-13</v>
      </c>
      <c r="E44">
        <f t="shared" si="5"/>
        <v>9.0437726838166621E-8</v>
      </c>
      <c r="F44">
        <f t="shared" si="6"/>
        <v>1.0056585161637497E-5</v>
      </c>
      <c r="G44">
        <f t="shared" si="7"/>
        <v>1.3292279957849217E-4</v>
      </c>
      <c r="H44">
        <f t="shared" si="8"/>
        <v>6.8037783679663342E-4</v>
      </c>
      <c r="I44">
        <f t="shared" si="9"/>
        <v>2.0995606024166243E-3</v>
      </c>
      <c r="J44">
        <f t="shared" si="10"/>
        <v>4.7898522910280695E-3</v>
      </c>
      <c r="K44">
        <f t="shared" si="11"/>
        <v>8.9928862913780851E-3</v>
      </c>
      <c r="L44">
        <f t="shared" si="12"/>
        <v>1.478088294143462E-2</v>
      </c>
      <c r="M44">
        <f t="shared" si="13"/>
        <v>2.2094928152179949E-2</v>
      </c>
      <c r="N44">
        <f t="shared" si="14"/>
        <v>3.0793394398501352E-2</v>
      </c>
      <c r="O44">
        <f t="shared" si="15"/>
        <v>4.0692629066933217E-2</v>
      </c>
      <c r="P44" s="1">
        <f t="shared" si="16"/>
        <v>5.1595599757468684E-2</v>
      </c>
      <c r="Q44">
        <f t="shared" si="17"/>
        <v>6.3309817980722466E-2</v>
      </c>
      <c r="R44">
        <f t="shared" si="18"/>
        <v>7.565733789483596E-2</v>
      </c>
      <c r="S44">
        <f t="shared" si="19"/>
        <v>8.8479457491030811E-2</v>
      </c>
      <c r="T44">
        <f t="shared" si="20"/>
        <v>0.10163812648025915</v>
      </c>
      <c r="U44">
        <f t="shared" si="21"/>
        <v>0.11501544551504531</v>
      </c>
      <c r="V44">
        <f t="shared" si="22"/>
        <v>0.12851215656510334</v>
      </c>
      <c r="W44">
        <f t="shared" si="23"/>
        <v>0.14204568230027767</v>
      </c>
      <c r="X44">
        <f t="shared" si="24"/>
        <v>0.15554804478655263</v>
      </c>
      <c r="Y44">
        <f t="shared" si="25"/>
        <v>0.16896384821441757</v>
      </c>
      <c r="Z44">
        <f t="shared" si="26"/>
        <v>0.18224842014384235</v>
      </c>
      <c r="AA44">
        <f t="shared" si="27"/>
        <v>0.19536615155532017</v>
      </c>
      <c r="AB44">
        <f t="shared" si="28"/>
        <v>0.20828904466294135</v>
      </c>
    </row>
    <row r="45" spans="2:28" x14ac:dyDescent="0.3">
      <c r="B45">
        <v>1986</v>
      </c>
      <c r="C45">
        <f t="shared" si="3"/>
        <v>0.20305715084115922</v>
      </c>
      <c r="D45">
        <f t="shared" si="4"/>
        <v>4.5474735088646412E-13</v>
      </c>
      <c r="E45">
        <f t="shared" si="5"/>
        <v>6.0291817892111094E-8</v>
      </c>
      <c r="F45">
        <f t="shared" si="6"/>
        <v>7.542438871228123E-6</v>
      </c>
      <c r="G45">
        <f t="shared" si="7"/>
        <v>1.0633823966279373E-4</v>
      </c>
      <c r="H45">
        <f t="shared" si="8"/>
        <v>5.669815306638612E-4</v>
      </c>
      <c r="I45">
        <f t="shared" si="9"/>
        <v>1.7996233734999638E-3</v>
      </c>
      <c r="J45">
        <f t="shared" si="10"/>
        <v>4.1911207546495603E-3</v>
      </c>
      <c r="K45">
        <f t="shared" si="11"/>
        <v>7.9936767034471876E-3</v>
      </c>
      <c r="L45">
        <f t="shared" si="12"/>
        <v>1.3302794647291158E-2</v>
      </c>
      <c r="M45">
        <f t="shared" si="13"/>
        <v>2.0086298320163589E-2</v>
      </c>
      <c r="N45">
        <f t="shared" si="14"/>
        <v>2.8227278198626242E-2</v>
      </c>
      <c r="O45">
        <f t="shared" si="15"/>
        <v>3.756242683101528E-2</v>
      </c>
      <c r="P45" s="1">
        <f t="shared" si="16"/>
        <v>4.7910199774792349E-2</v>
      </c>
      <c r="Q45">
        <f t="shared" si="17"/>
        <v>5.9089163448674299E-2</v>
      </c>
      <c r="R45">
        <f t="shared" si="18"/>
        <v>7.0928754276408712E-2</v>
      </c>
      <c r="S45">
        <f t="shared" si="19"/>
        <v>8.3274783520970175E-2</v>
      </c>
      <c r="T45">
        <f t="shared" si="20"/>
        <v>9.5991563898022519E-2</v>
      </c>
      <c r="U45">
        <f t="shared" si="21"/>
        <v>0.10896200101425345</v>
      </c>
      <c r="V45">
        <f t="shared" si="22"/>
        <v>0.12208654873684816</v>
      </c>
      <c r="W45">
        <f t="shared" si="23"/>
        <v>0.13528160219074065</v>
      </c>
      <c r="X45">
        <f t="shared" si="24"/>
        <v>0.1484776791144366</v>
      </c>
      <c r="Y45">
        <f t="shared" si="25"/>
        <v>0.16161759394422548</v>
      </c>
      <c r="Z45">
        <f t="shared" si="26"/>
        <v>0.17465473597118225</v>
      </c>
      <c r="AA45">
        <f t="shared" si="27"/>
        <v>0.18755150549310737</v>
      </c>
      <c r="AB45">
        <f t="shared" si="28"/>
        <v>0.20027792756052054</v>
      </c>
    </row>
    <row r="46" spans="2:28" x14ac:dyDescent="0.3">
      <c r="B46">
        <v>1987</v>
      </c>
      <c r="C46">
        <f t="shared" si="3"/>
        <v>0.19517143624538602</v>
      </c>
      <c r="D46">
        <f t="shared" si="4"/>
        <v>2.2737367544323206E-13</v>
      </c>
      <c r="E46">
        <f t="shared" si="5"/>
        <v>4.0194545261407398E-8</v>
      </c>
      <c r="F46">
        <f t="shared" si="6"/>
        <v>5.6568291534210922E-6</v>
      </c>
      <c r="G46">
        <f t="shared" si="7"/>
        <v>8.5070591730234999E-5</v>
      </c>
      <c r="H46">
        <f t="shared" si="8"/>
        <v>4.72484608886551E-4</v>
      </c>
      <c r="I46">
        <f t="shared" si="9"/>
        <v>1.5425343201428262E-3</v>
      </c>
      <c r="J46">
        <f t="shared" si="10"/>
        <v>3.6672306603183656E-3</v>
      </c>
      <c r="K46">
        <f t="shared" si="11"/>
        <v>7.105490403064167E-3</v>
      </c>
      <c r="L46">
        <f t="shared" si="12"/>
        <v>1.1972515182562043E-2</v>
      </c>
      <c r="M46">
        <f t="shared" si="13"/>
        <v>1.8260271200148715E-2</v>
      </c>
      <c r="N46">
        <f t="shared" si="14"/>
        <v>2.5875005015407383E-2</v>
      </c>
      <c r="O46">
        <f t="shared" si="15"/>
        <v>3.4673009382475653E-2</v>
      </c>
      <c r="P46">
        <f t="shared" si="16"/>
        <v>4.4488042648021468E-2</v>
      </c>
      <c r="Q46">
        <f t="shared" si="17"/>
        <v>5.5149885885429351E-2</v>
      </c>
      <c r="R46">
        <f t="shared" si="18"/>
        <v>6.6495707134133164E-2</v>
      </c>
      <c r="S46">
        <f t="shared" si="19"/>
        <v>7.8376266843266054E-2</v>
      </c>
      <c r="T46">
        <f t="shared" si="20"/>
        <v>9.0658699237021259E-2</v>
      </c>
      <c r="U46">
        <f t="shared" si="21"/>
        <v>0.10322715885560854</v>
      </c>
      <c r="V46">
        <f t="shared" si="22"/>
        <v>0.11598222130000577</v>
      </c>
      <c r="W46">
        <f t="shared" si="23"/>
        <v>0.12883962113403868</v>
      </c>
      <c r="X46">
        <f t="shared" si="24"/>
        <v>0.14172869370014404</v>
      </c>
      <c r="Y46">
        <f t="shared" si="25"/>
        <v>0.15459074203360701</v>
      </c>
      <c r="Z46">
        <f t="shared" si="26"/>
        <v>0.16737745530571635</v>
      </c>
      <c r="AA46">
        <f t="shared" si="27"/>
        <v>0.18004944527338304</v>
      </c>
      <c r="AB46">
        <f t="shared" si="28"/>
        <v>0.19257493034665435</v>
      </c>
    </row>
    <row r="47" spans="2:28" x14ac:dyDescent="0.3">
      <c r="B47">
        <v>1988</v>
      </c>
      <c r="C47">
        <f t="shared" si="3"/>
        <v>0.18759196299313802</v>
      </c>
      <c r="D47">
        <f t="shared" si="4"/>
        <v>1.1368683772161603E-13</v>
      </c>
      <c r="E47">
        <f t="shared" si="5"/>
        <v>2.6796363507604935E-8</v>
      </c>
      <c r="F47">
        <f t="shared" si="6"/>
        <v>4.2426218650658185E-6</v>
      </c>
      <c r="G47">
        <f t="shared" si="7"/>
        <v>6.8056473384187996E-5</v>
      </c>
      <c r="H47">
        <f t="shared" si="8"/>
        <v>3.9373717407212587E-4</v>
      </c>
      <c r="I47">
        <f t="shared" si="9"/>
        <v>1.3221722744081368E-3</v>
      </c>
      <c r="J47">
        <f t="shared" si="10"/>
        <v>3.2088268277785698E-3</v>
      </c>
      <c r="L47">
        <f t="shared" si="12"/>
        <v>1.077526366430584E-2</v>
      </c>
      <c r="M47">
        <f t="shared" si="13"/>
        <v>1.6600246545589743E-2</v>
      </c>
      <c r="O47">
        <f t="shared" si="15"/>
        <v>3.2005854814592907E-2</v>
      </c>
      <c r="P47">
        <f t="shared" si="16"/>
        <v>4.1310325316019934E-2</v>
      </c>
      <c r="Q47" s="1">
        <f t="shared" si="17"/>
        <v>5.1473226826400723E-2</v>
      </c>
      <c r="R47">
        <f t="shared" si="18"/>
        <v>6.2339725438249845E-2</v>
      </c>
      <c r="S47">
        <f t="shared" si="19"/>
        <v>7.3765898205426866E-2</v>
      </c>
      <c r="T47">
        <f t="shared" si="20"/>
        <v>8.5622104834964533E-2</v>
      </c>
      <c r="U47">
        <f t="shared" si="21"/>
        <v>9.7794150494787041E-2</v>
      </c>
      <c r="V47">
        <f t="shared" si="22"/>
        <v>0.11018311023500546</v>
      </c>
      <c r="W47">
        <f t="shared" si="23"/>
        <v>0.12270440108003686</v>
      </c>
      <c r="X47">
        <f t="shared" si="24"/>
        <v>0.13528648035013749</v>
      </c>
      <c r="Y47">
        <f t="shared" si="25"/>
        <v>0.1478694054234502</v>
      </c>
      <c r="Z47">
        <f t="shared" si="26"/>
        <v>0.16040339466797818</v>
      </c>
      <c r="AA47">
        <f t="shared" si="27"/>
        <v>0.17284746746244775</v>
      </c>
      <c r="AB47">
        <f t="shared" si="28"/>
        <v>0.18516820225639843</v>
      </c>
    </row>
    <row r="48" spans="2:28" x14ac:dyDescent="0.3">
      <c r="B48">
        <v>1989</v>
      </c>
      <c r="C48">
        <f t="shared" si="3"/>
        <v>0.18030683821670548</v>
      </c>
      <c r="D48">
        <f t="shared" si="4"/>
        <v>5.6843418860808015E-14</v>
      </c>
      <c r="E48">
        <f t="shared" si="5"/>
        <v>1.7864242338403292E-8</v>
      </c>
      <c r="F48">
        <f t="shared" si="6"/>
        <v>3.1819663987993641E-6</v>
      </c>
      <c r="G48">
        <f t="shared" si="7"/>
        <v>5.4445178707350423E-5</v>
      </c>
      <c r="H48">
        <f t="shared" si="8"/>
        <v>3.2811431172677158E-4</v>
      </c>
      <c r="I48">
        <f t="shared" si="9"/>
        <v>1.1332905209212602E-3</v>
      </c>
      <c r="J48">
        <f t="shared" si="10"/>
        <v>2.8077234743062486E-3</v>
      </c>
      <c r="L48">
        <f t="shared" si="12"/>
        <v>9.6977372978752571E-3</v>
      </c>
      <c r="M48">
        <f t="shared" si="13"/>
        <v>1.50911332232634E-2</v>
      </c>
      <c r="O48">
        <f t="shared" si="15"/>
        <v>2.9543865982701152E-2</v>
      </c>
      <c r="P48">
        <f t="shared" si="16"/>
        <v>3.8359587793447079E-2</v>
      </c>
      <c r="Q48" s="1">
        <f t="shared" si="17"/>
        <v>4.8041678371307343E-2</v>
      </c>
      <c r="R48">
        <f t="shared" si="18"/>
        <v>5.844349259835923E-2</v>
      </c>
      <c r="S48">
        <f t="shared" si="19"/>
        <v>6.9426727722754697E-2</v>
      </c>
      <c r="T48">
        <f t="shared" si="20"/>
        <v>8.0865321233022064E-2</v>
      </c>
      <c r="U48">
        <f t="shared" si="21"/>
        <v>9.2647089942429831E-2</v>
      </c>
      <c r="V48">
        <f t="shared" si="22"/>
        <v>0.10467395472325518</v>
      </c>
      <c r="W48">
        <f t="shared" si="23"/>
        <v>0.11686133436193985</v>
      </c>
      <c r="X48">
        <f t="shared" si="24"/>
        <v>0.1291370948796767</v>
      </c>
      <c r="Y48">
        <f t="shared" si="25"/>
        <v>0.1414403008398219</v>
      </c>
      <c r="Z48">
        <f t="shared" si="26"/>
        <v>0.15371991989014577</v>
      </c>
      <c r="AA48">
        <f t="shared" si="27"/>
        <v>0.16593356876394982</v>
      </c>
      <c r="AB48">
        <f t="shared" si="28"/>
        <v>0.17804634832346</v>
      </c>
    </row>
    <row r="49" spans="2:28" x14ac:dyDescent="0.3">
      <c r="B49">
        <v>1990</v>
      </c>
      <c r="C49">
        <f t="shared" si="3"/>
        <v>0.17330463090731887</v>
      </c>
      <c r="D49">
        <f t="shared" si="4"/>
        <v>2.8421709430404007E-14</v>
      </c>
      <c r="E49">
        <f t="shared" si="5"/>
        <v>1.1909494892268862E-8</v>
      </c>
      <c r="F49">
        <f t="shared" si="6"/>
        <v>2.3864747990995231E-6</v>
      </c>
      <c r="G49">
        <f t="shared" si="7"/>
        <v>4.3556142965880339E-5</v>
      </c>
      <c r="H49">
        <f t="shared" si="8"/>
        <v>2.7342859310564298E-4</v>
      </c>
      <c r="I49">
        <f t="shared" si="9"/>
        <v>9.7139187507536617E-4</v>
      </c>
      <c r="J49">
        <f t="shared" si="10"/>
        <v>2.4567580400179675E-3</v>
      </c>
      <c r="L49">
        <f t="shared" si="12"/>
        <v>8.7279635680877331E-3</v>
      </c>
      <c r="M49">
        <f t="shared" si="13"/>
        <v>1.3719212021148543E-2</v>
      </c>
      <c r="O49">
        <f t="shared" si="15"/>
        <v>2.7271260907108755E-2</v>
      </c>
      <c r="P49">
        <f t="shared" si="16"/>
        <v>3.5619617236772295E-2</v>
      </c>
      <c r="Q49">
        <f t="shared" si="17"/>
        <v>4.4838899813220194E-2</v>
      </c>
      <c r="R49">
        <f t="shared" si="18"/>
        <v>5.4790774310961778E-2</v>
      </c>
      <c r="S49">
        <f t="shared" si="19"/>
        <v>6.5342802562592658E-2</v>
      </c>
      <c r="T49">
        <f t="shared" si="20"/>
        <v>7.6372803386743057E-2</v>
      </c>
      <c r="U49">
        <f t="shared" si="21"/>
        <v>8.7770927313880892E-2</v>
      </c>
      <c r="V49">
        <f t="shared" si="22"/>
        <v>9.9440256987092426E-2</v>
      </c>
      <c r="W49">
        <f t="shared" si="23"/>
        <v>0.11129650891613319</v>
      </c>
      <c r="X49">
        <f t="shared" si="24"/>
        <v>0.12326722693060052</v>
      </c>
      <c r="Y49">
        <f t="shared" si="25"/>
        <v>0.13529072254243835</v>
      </c>
      <c r="Z49">
        <f t="shared" si="26"/>
        <v>0.14731492322805637</v>
      </c>
      <c r="AA49">
        <f t="shared" si="27"/>
        <v>0.15929622601339183</v>
      </c>
      <c r="AB49">
        <f t="shared" si="28"/>
        <v>0.17119841184948079</v>
      </c>
    </row>
    <row r="50" spans="2:28" x14ac:dyDescent="0.3">
      <c r="B50">
        <v>1991</v>
      </c>
      <c r="C50">
        <f t="shared" si="3"/>
        <v>0.16657435397887929</v>
      </c>
      <c r="D50">
        <f t="shared" si="4"/>
        <v>1.4210854715202004E-14</v>
      </c>
      <c r="E50">
        <f t="shared" si="5"/>
        <v>7.9396632615125753E-9</v>
      </c>
      <c r="F50">
        <f t="shared" si="6"/>
        <v>1.7898560993246424E-6</v>
      </c>
      <c r="G50">
        <f t="shared" si="7"/>
        <v>3.4844914372704269E-5</v>
      </c>
      <c r="H50">
        <f t="shared" si="8"/>
        <v>2.278571609213692E-4</v>
      </c>
      <c r="I50">
        <f t="shared" si="9"/>
        <v>8.3262160720745681E-4</v>
      </c>
      <c r="J50">
        <f t="shared" si="10"/>
        <v>2.1496632850157215E-3</v>
      </c>
      <c r="L50">
        <f t="shared" si="12"/>
        <v>7.8551672112789576E-3</v>
      </c>
      <c r="M50">
        <f t="shared" si="13"/>
        <v>1.2472010928316856E-2</v>
      </c>
      <c r="O50">
        <f t="shared" si="15"/>
        <v>2.5173471606561929E-2</v>
      </c>
      <c r="P50">
        <f t="shared" si="16"/>
        <v>3.3075358862717119E-2</v>
      </c>
      <c r="Q50">
        <f t="shared" si="17"/>
        <v>4.1849639825672184E-2</v>
      </c>
      <c r="R50" s="1">
        <f t="shared" si="18"/>
        <v>5.1366350916526665E-2</v>
      </c>
      <c r="S50">
        <f t="shared" si="19"/>
        <v>6.1499108294204866E-2</v>
      </c>
      <c r="T50">
        <f t="shared" si="20"/>
        <v>7.2129869865257323E-2</v>
      </c>
      <c r="U50">
        <f t="shared" si="21"/>
        <v>8.3151404823676653E-2</v>
      </c>
      <c r="V50">
        <f t="shared" si="22"/>
        <v>9.44682441377378E-2</v>
      </c>
      <c r="W50">
        <f t="shared" si="23"/>
        <v>0.10599667515822207</v>
      </c>
      <c r="X50">
        <f t="shared" si="24"/>
        <v>0.11766417116102777</v>
      </c>
      <c r="Y50">
        <f t="shared" si="25"/>
        <v>0.12940851721450627</v>
      </c>
      <c r="Z50">
        <f t="shared" si="26"/>
        <v>0.14117680142688738</v>
      </c>
      <c r="AA50">
        <f t="shared" si="27"/>
        <v>0.15292437697285616</v>
      </c>
      <c r="AB50">
        <f t="shared" si="28"/>
        <v>0.16461385754757765</v>
      </c>
    </row>
    <row r="51" spans="2:28" x14ac:dyDescent="0.3">
      <c r="B51">
        <v>1992</v>
      </c>
      <c r="C51">
        <f t="shared" si="3"/>
        <v>0.16010544702824325</v>
      </c>
      <c r="D51">
        <f t="shared" si="4"/>
        <v>7.1054273576010019E-15</v>
      </c>
      <c r="E51">
        <f t="shared" si="5"/>
        <v>5.2931088410083844E-9</v>
      </c>
      <c r="F51">
        <f t="shared" si="6"/>
        <v>1.3423920744934817E-6</v>
      </c>
      <c r="G51">
        <f t="shared" si="7"/>
        <v>2.7875931498163421E-5</v>
      </c>
      <c r="H51">
        <f t="shared" si="8"/>
        <v>1.8988096743447435E-4</v>
      </c>
      <c r="I51">
        <f t="shared" si="9"/>
        <v>7.1367566332067723E-4</v>
      </c>
      <c r="J51">
        <f t="shared" si="10"/>
        <v>1.8809553743887565E-3</v>
      </c>
      <c r="L51">
        <f t="shared" si="12"/>
        <v>7.0696504901510623E-3</v>
      </c>
      <c r="M51">
        <f t="shared" si="13"/>
        <v>1.1338191753015325E-2</v>
      </c>
      <c r="O51">
        <f t="shared" si="15"/>
        <v>2.3237050713749475E-2</v>
      </c>
      <c r="P51">
        <f t="shared" si="16"/>
        <v>3.0712833229665899E-2</v>
      </c>
      <c r="Q51">
        <f t="shared" si="17"/>
        <v>3.9059663837294034E-2</v>
      </c>
      <c r="R51" s="1">
        <f t="shared" si="18"/>
        <v>4.815595398424375E-2</v>
      </c>
      <c r="S51">
        <f t="shared" si="19"/>
        <v>5.78815136886634E-2</v>
      </c>
      <c r="T51">
        <f t="shared" si="20"/>
        <v>6.8122654872743021E-2</v>
      </c>
      <c r="U51">
        <f t="shared" si="21"/>
        <v>7.8775015096114717E-2</v>
      </c>
      <c r="V51">
        <f t="shared" si="22"/>
        <v>8.9744831930850921E-2</v>
      </c>
      <c r="W51">
        <f t="shared" si="23"/>
        <v>0.10094921443640198</v>
      </c>
      <c r="X51">
        <f t="shared" si="24"/>
        <v>0.1123157997446174</v>
      </c>
      <c r="Y51">
        <f t="shared" si="25"/>
        <v>0.12378205994431035</v>
      </c>
      <c r="Z51">
        <f t="shared" si="26"/>
        <v>0.13529443470076707</v>
      </c>
      <c r="AA51">
        <f t="shared" si="27"/>
        <v>0.1468074018939419</v>
      </c>
      <c r="AB51">
        <f t="shared" si="28"/>
        <v>0.15828255533420932</v>
      </c>
    </row>
    <row r="52" spans="2:28" x14ac:dyDescent="0.3">
      <c r="B52">
        <v>1993</v>
      </c>
      <c r="C52">
        <f t="shared" si="3"/>
        <v>0.15388775976501048</v>
      </c>
      <c r="D52">
        <f t="shared" si="4"/>
        <v>3.5527136788005009E-15</v>
      </c>
      <c r="E52">
        <f t="shared" si="5"/>
        <v>3.5287392273389232E-9</v>
      </c>
      <c r="F52">
        <f t="shared" si="6"/>
        <v>1.0067940558701114E-6</v>
      </c>
      <c r="G52">
        <f t="shared" si="7"/>
        <v>2.2300745198530738E-5</v>
      </c>
      <c r="H52">
        <f t="shared" si="8"/>
        <v>1.5823413952872862E-4</v>
      </c>
      <c r="I52">
        <f t="shared" si="9"/>
        <v>6.117219971320092E-4</v>
      </c>
      <c r="J52">
        <f t="shared" si="10"/>
        <v>1.6458359525901619E-3</v>
      </c>
      <c r="L52">
        <f t="shared" si="12"/>
        <v>6.3626854411359575E-3</v>
      </c>
      <c r="M52">
        <f t="shared" si="13"/>
        <v>1.0307447048195749E-2</v>
      </c>
      <c r="O52">
        <f t="shared" si="15"/>
        <v>2.1449585274230288E-2</v>
      </c>
      <c r="P52">
        <f t="shared" si="16"/>
        <v>2.8519059427546907E-2</v>
      </c>
      <c r="Q52">
        <f t="shared" si="17"/>
        <v>3.6455686248141106E-2</v>
      </c>
      <c r="R52">
        <f t="shared" si="18"/>
        <v>4.5146206860228522E-2</v>
      </c>
      <c r="S52">
        <f t="shared" si="19"/>
        <v>5.4476718765800847E-2</v>
      </c>
      <c r="T52">
        <f t="shared" si="20"/>
        <v>6.4338062935368409E-2</v>
      </c>
      <c r="U52">
        <f t="shared" si="21"/>
        <v>7.4628961670003421E-2</v>
      </c>
      <c r="V52">
        <f t="shared" si="22"/>
        <v>8.5257590334308367E-2</v>
      </c>
      <c r="W52">
        <f t="shared" si="23"/>
        <v>9.6142108987049502E-2</v>
      </c>
      <c r="X52">
        <f t="shared" si="24"/>
        <v>0.10721053611986209</v>
      </c>
      <c r="Y52">
        <f t="shared" si="25"/>
        <v>0.11840023125107949</v>
      </c>
      <c r="Z52">
        <f t="shared" si="26"/>
        <v>0.12965716658823512</v>
      </c>
      <c r="AA52">
        <f t="shared" si="27"/>
        <v>0.14093510581818422</v>
      </c>
      <c r="AB52">
        <f t="shared" si="28"/>
        <v>0.152194764744432</v>
      </c>
    </row>
    <row r="53" spans="2:28" x14ac:dyDescent="0.3">
      <c r="B53">
        <v>1994</v>
      </c>
      <c r="C53">
        <f t="shared" si="3"/>
        <v>0.14791153608481591</v>
      </c>
      <c r="D53">
        <f t="shared" si="4"/>
        <v>1.7763568394002505E-15</v>
      </c>
      <c r="E53">
        <f t="shared" si="5"/>
        <v>2.3524928182259492E-9</v>
      </c>
      <c r="F53">
        <f t="shared" si="6"/>
        <v>7.5509554190258349E-7</v>
      </c>
      <c r="G53">
        <f t="shared" si="7"/>
        <v>1.7840596158824592E-5</v>
      </c>
      <c r="H53">
        <f t="shared" si="8"/>
        <v>1.3186178294060719E-4</v>
      </c>
      <c r="I53">
        <f t="shared" si="9"/>
        <v>5.2433314039886504E-4</v>
      </c>
      <c r="J53">
        <f t="shared" si="10"/>
        <v>1.4401064585163915E-3</v>
      </c>
      <c r="L53">
        <f t="shared" si="12"/>
        <v>5.7264168970223616E-3</v>
      </c>
      <c r="M53">
        <f t="shared" si="13"/>
        <v>9.3704064074506804E-3</v>
      </c>
      <c r="P53">
        <f t="shared" si="16"/>
        <v>2.6481983754150704E-2</v>
      </c>
      <c r="Q53">
        <f t="shared" si="17"/>
        <v>3.4025307164931705E-2</v>
      </c>
      <c r="R53">
        <f t="shared" si="18"/>
        <v>4.2324568931464232E-2</v>
      </c>
      <c r="S53" s="1">
        <f t="shared" si="19"/>
        <v>5.1272205897224324E-2</v>
      </c>
      <c r="T53">
        <f t="shared" si="20"/>
        <v>6.0763726105625727E-2</v>
      </c>
      <c r="U53">
        <f t="shared" si="21"/>
        <v>7.0701121582108506E-2</v>
      </c>
      <c r="V53">
        <f t="shared" si="22"/>
        <v>8.0994710817592949E-2</v>
      </c>
      <c r="W53">
        <f t="shared" si="23"/>
        <v>9.1563913320999515E-2</v>
      </c>
      <c r="X53">
        <f t="shared" si="24"/>
        <v>0.10233732993259563</v>
      </c>
      <c r="Y53">
        <f t="shared" si="25"/>
        <v>0.1132523951097282</v>
      </c>
      <c r="Z53">
        <f t="shared" si="26"/>
        <v>0.12425478464705865</v>
      </c>
      <c r="AA53">
        <f t="shared" si="27"/>
        <v>0.13529770158545684</v>
      </c>
      <c r="AB53">
        <f t="shared" si="28"/>
        <v>0.14634111994656923</v>
      </c>
    </row>
    <row r="54" spans="2:28" x14ac:dyDescent="0.3">
      <c r="B54">
        <v>1995</v>
      </c>
      <c r="C54">
        <f t="shared" si="3"/>
        <v>0.14216739876113374</v>
      </c>
      <c r="D54">
        <f t="shared" si="4"/>
        <v>8.8817841970012523E-16</v>
      </c>
      <c r="E54">
        <f t="shared" si="5"/>
        <v>1.5683285454839661E-9</v>
      </c>
      <c r="F54">
        <f t="shared" si="6"/>
        <v>5.6632165642693762E-7</v>
      </c>
      <c r="G54">
        <f t="shared" si="7"/>
        <v>1.4272476927059673E-5</v>
      </c>
      <c r="H54">
        <f t="shared" si="8"/>
        <v>1.0988481911717267E-4</v>
      </c>
      <c r="I54">
        <f t="shared" si="9"/>
        <v>4.4942840605617011E-4</v>
      </c>
      <c r="J54">
        <f t="shared" si="10"/>
        <v>1.2600931512018426E-3</v>
      </c>
      <c r="M54">
        <f t="shared" si="13"/>
        <v>8.518551279500618E-3</v>
      </c>
      <c r="P54">
        <f t="shared" si="16"/>
        <v>2.4590413485997078E-2</v>
      </c>
      <c r="Q54">
        <f t="shared" si="17"/>
        <v>3.1756953353936253E-2</v>
      </c>
      <c r="S54" s="1">
        <f t="shared" si="19"/>
        <v>4.8256193785622903E-2</v>
      </c>
      <c r="T54">
        <f t="shared" si="20"/>
        <v>5.7387963544202072E-2</v>
      </c>
      <c r="U54">
        <f t="shared" si="21"/>
        <v>6.698000991989228E-2</v>
      </c>
      <c r="V54">
        <f t="shared" si="22"/>
        <v>7.6944975276713304E-2</v>
      </c>
      <c r="W54">
        <f t="shared" si="23"/>
        <v>8.7203726972380491E-2</v>
      </c>
      <c r="X54">
        <f t="shared" si="24"/>
        <v>9.768563311747766E-2</v>
      </c>
      <c r="Y54">
        <f t="shared" si="25"/>
        <v>0.10832837793104437</v>
      </c>
      <c r="Z54">
        <f t="shared" si="26"/>
        <v>0.11907750195343121</v>
      </c>
      <c r="AA54">
        <f t="shared" si="27"/>
        <v>0.12988579352203858</v>
      </c>
      <c r="AB54">
        <f t="shared" si="28"/>
        <v>0.14071261533323964</v>
      </c>
    </row>
    <row r="55" spans="2:28" x14ac:dyDescent="0.3">
      <c r="B55">
        <v>1996</v>
      </c>
      <c r="C55">
        <f t="shared" si="3"/>
        <v>0.13664633473157514</v>
      </c>
      <c r="D55">
        <f t="shared" si="4"/>
        <v>4.4408920985006262E-16</v>
      </c>
      <c r="E55">
        <f t="shared" si="5"/>
        <v>1.0455523636559776E-9</v>
      </c>
      <c r="F55">
        <f t="shared" si="6"/>
        <v>4.2474124232020321E-7</v>
      </c>
      <c r="G55">
        <f t="shared" si="7"/>
        <v>1.141798154164774E-5</v>
      </c>
      <c r="H55">
        <f t="shared" si="8"/>
        <v>9.1570682597643901E-5</v>
      </c>
      <c r="I55">
        <f t="shared" si="9"/>
        <v>3.8522434804814584E-4</v>
      </c>
      <c r="J55">
        <f t="shared" si="10"/>
        <v>1.1025815073016124E-3</v>
      </c>
      <c r="M55">
        <f t="shared" si="13"/>
        <v>7.7441375268187439E-3</v>
      </c>
      <c r="P55">
        <f t="shared" si="16"/>
        <v>2.2833955379854432E-2</v>
      </c>
      <c r="Q55">
        <f t="shared" si="17"/>
        <v>2.9639823130340505E-2</v>
      </c>
      <c r="S55">
        <f t="shared" si="19"/>
        <v>4.5417594151174495E-2</v>
      </c>
      <c r="T55">
        <f t="shared" si="20"/>
        <v>5.4199743347301953E-2</v>
      </c>
      <c r="U55">
        <f t="shared" si="21"/>
        <v>6.3454746239897955E-2</v>
      </c>
      <c r="V55">
        <f t="shared" si="22"/>
        <v>7.3097726512877631E-2</v>
      </c>
      <c r="W55">
        <f t="shared" si="23"/>
        <v>8.3051168545124274E-2</v>
      </c>
      <c r="X55">
        <f t="shared" si="24"/>
        <v>9.3245377066683219E-2</v>
      </c>
      <c r="Y55">
        <f t="shared" si="25"/>
        <v>0.10361844845578158</v>
      </c>
      <c r="Z55">
        <f t="shared" si="26"/>
        <v>0.11411593937203825</v>
      </c>
      <c r="AA55">
        <f t="shared" si="27"/>
        <v>0.12469036178115704</v>
      </c>
      <c r="AB55">
        <f t="shared" si="28"/>
        <v>0.13530059166657657</v>
      </c>
    </row>
    <row r="56" spans="2:28" x14ac:dyDescent="0.3">
      <c r="B56">
        <v>1997</v>
      </c>
      <c r="C56">
        <f t="shared" si="3"/>
        <v>0.13133968095559168</v>
      </c>
      <c r="D56">
        <f t="shared" si="4"/>
        <v>2.2204460492503131E-16</v>
      </c>
      <c r="E56">
        <f t="shared" si="5"/>
        <v>6.9703490910398501E-10</v>
      </c>
      <c r="F56">
        <f t="shared" si="6"/>
        <v>3.185559317401524E-7</v>
      </c>
      <c r="G56">
        <f t="shared" si="7"/>
        <v>9.1343852333181958E-6</v>
      </c>
      <c r="H56">
        <f t="shared" si="8"/>
        <v>7.6308902164703269E-5</v>
      </c>
      <c r="I56">
        <f t="shared" si="9"/>
        <v>3.3019229832698219E-4</v>
      </c>
      <c r="J56">
        <f t="shared" si="10"/>
        <v>9.647588188889108E-4</v>
      </c>
      <c r="M56">
        <f t="shared" si="13"/>
        <v>7.0401250243806749E-3</v>
      </c>
      <c r="P56">
        <f t="shared" si="16"/>
        <v>2.1202958567007685E-2</v>
      </c>
      <c r="Q56">
        <f t="shared" si="17"/>
        <v>2.7663834921651143E-2</v>
      </c>
      <c r="S56">
        <f t="shared" si="19"/>
        <v>4.2745970965811286E-2</v>
      </c>
      <c r="T56" s="1">
        <f t="shared" si="20"/>
        <v>5.1188646494674063E-2</v>
      </c>
      <c r="U56">
        <f t="shared" si="21"/>
        <v>6.0115022753587537E-2</v>
      </c>
      <c r="V56">
        <f t="shared" si="22"/>
        <v>6.9442840187233748E-2</v>
      </c>
      <c r="W56">
        <f t="shared" si="23"/>
        <v>7.909635099535646E-2</v>
      </c>
      <c r="X56">
        <f t="shared" si="24"/>
        <v>8.9006950836379439E-2</v>
      </c>
      <c r="Y56">
        <f t="shared" si="25"/>
        <v>9.9113298522921514E-2</v>
      </c>
      <c r="Z56">
        <f t="shared" si="26"/>
        <v>0.10936110856487</v>
      </c>
      <c r="AA56">
        <f t="shared" si="27"/>
        <v>0.11970274730991076</v>
      </c>
      <c r="AB56">
        <f t="shared" si="28"/>
        <v>0.13009672275632364</v>
      </c>
    </row>
    <row r="57" spans="2:28" x14ac:dyDescent="0.3">
      <c r="B57">
        <v>1998</v>
      </c>
      <c r="C57">
        <f t="shared" si="3"/>
        <v>0.12623911082139391</v>
      </c>
      <c r="D57">
        <f t="shared" si="4"/>
        <v>1.1102230246251565E-16</v>
      </c>
      <c r="E57">
        <f t="shared" si="5"/>
        <v>4.6468993940265676E-10</v>
      </c>
      <c r="F57">
        <f t="shared" si="6"/>
        <v>2.3891694880511431E-7</v>
      </c>
      <c r="G57">
        <f t="shared" si="7"/>
        <v>7.3075081866545572E-6</v>
      </c>
      <c r="H57">
        <f t="shared" si="8"/>
        <v>6.3590751803919377E-5</v>
      </c>
      <c r="I57">
        <f t="shared" si="9"/>
        <v>2.8302196999455619E-4</v>
      </c>
      <c r="J57">
        <f t="shared" si="10"/>
        <v>8.4416396652779702E-4</v>
      </c>
      <c r="M57">
        <f t="shared" si="13"/>
        <v>6.4001136585278874E-3</v>
      </c>
      <c r="P57">
        <f t="shared" si="16"/>
        <v>1.9688461526507141E-2</v>
      </c>
      <c r="Q57">
        <f t="shared" si="17"/>
        <v>2.5819579260207733E-2</v>
      </c>
      <c r="S57">
        <f t="shared" si="19"/>
        <v>4.0231502085469439E-2</v>
      </c>
      <c r="T57" s="1">
        <f t="shared" si="20"/>
        <v>4.8344832800525511E-2</v>
      </c>
      <c r="U57">
        <f t="shared" si="21"/>
        <v>5.6951074187609245E-2</v>
      </c>
      <c r="V57">
        <f t="shared" si="22"/>
        <v>6.5970698177872072E-2</v>
      </c>
      <c r="W57">
        <f t="shared" si="23"/>
        <v>7.532985809081566E-2</v>
      </c>
      <c r="X57">
        <f t="shared" si="24"/>
        <v>8.4961180343816764E-2</v>
      </c>
      <c r="Y57">
        <f t="shared" si="25"/>
        <v>9.4804024674098833E-2</v>
      </c>
      <c r="Z57">
        <f t="shared" si="26"/>
        <v>0.10480439570800042</v>
      </c>
      <c r="AA57">
        <f t="shared" si="27"/>
        <v>0.11491463741751431</v>
      </c>
      <c r="AB57">
        <f t="shared" si="28"/>
        <v>0.12509300265031117</v>
      </c>
    </row>
    <row r="58" spans="2:28" x14ac:dyDescent="0.3">
      <c r="B58">
        <v>1999</v>
      </c>
      <c r="C58">
        <f t="shared" si="3"/>
        <v>0.12133662108075728</v>
      </c>
      <c r="D58">
        <f t="shared" si="4"/>
        <v>5.5511151231257827E-17</v>
      </c>
      <c r="E58">
        <f t="shared" si="5"/>
        <v>3.0979329293510456E-10</v>
      </c>
      <c r="F58">
        <f t="shared" si="6"/>
        <v>1.7918771160383575E-7</v>
      </c>
      <c r="G58">
        <f t="shared" si="7"/>
        <v>5.8460065493236457E-6</v>
      </c>
      <c r="H58">
        <f t="shared" si="8"/>
        <v>5.2992293169932826E-5</v>
      </c>
      <c r="I58">
        <f t="shared" si="9"/>
        <v>2.425902599953339E-4</v>
      </c>
      <c r="J58">
        <f t="shared" si="10"/>
        <v>7.3864347071182237E-4</v>
      </c>
      <c r="M58">
        <f t="shared" si="13"/>
        <v>5.81828514411626E-3</v>
      </c>
      <c r="P58">
        <f t="shared" si="16"/>
        <v>1.8282142846042342E-2</v>
      </c>
      <c r="Q58">
        <f t="shared" si="17"/>
        <v>2.4098273976193886E-2</v>
      </c>
      <c r="S58">
        <f t="shared" si="19"/>
        <v>3.7864943139265368E-2</v>
      </c>
      <c r="T58">
        <f t="shared" si="20"/>
        <v>4.5659008756051868E-2</v>
      </c>
      <c r="U58">
        <f t="shared" si="21"/>
        <v>5.3953649230366656E-2</v>
      </c>
      <c r="V58">
        <f t="shared" si="22"/>
        <v>6.2672163268978454E-2</v>
      </c>
      <c r="W58">
        <f t="shared" si="23"/>
        <v>7.1742721991253006E-2</v>
      </c>
      <c r="X58">
        <f t="shared" si="24"/>
        <v>8.1099308510006907E-2</v>
      </c>
      <c r="Y58">
        <f t="shared" si="25"/>
        <v>9.0682110557833678E-2</v>
      </c>
      <c r="Z58">
        <f t="shared" si="26"/>
        <v>0.10043754588683375</v>
      </c>
      <c r="AA58">
        <f t="shared" si="27"/>
        <v>0.11031805192081375</v>
      </c>
      <c r="AB58">
        <f t="shared" si="28"/>
        <v>0.12028173331760691</v>
      </c>
    </row>
    <row r="59" spans="2:28" x14ac:dyDescent="0.3">
      <c r="B59">
        <v>2000</v>
      </c>
      <c r="C59">
        <f t="shared" si="3"/>
        <v>0.11662451929121329</v>
      </c>
      <c r="D59">
        <f t="shared" si="4"/>
        <v>2.7755575615628914E-17</v>
      </c>
      <c r="E59">
        <f t="shared" si="5"/>
        <v>2.0652886195673637E-10</v>
      </c>
      <c r="F59">
        <f t="shared" si="6"/>
        <v>1.3439078370287679E-7</v>
      </c>
      <c r="G59">
        <f t="shared" si="7"/>
        <v>4.6768052394589173E-6</v>
      </c>
      <c r="H59">
        <f t="shared" si="8"/>
        <v>4.4160244308277355E-5</v>
      </c>
      <c r="I59">
        <f t="shared" si="9"/>
        <v>2.0793450856742909E-4</v>
      </c>
      <c r="J59">
        <f t="shared" si="10"/>
        <v>6.4631303687284454E-4</v>
      </c>
      <c r="M59">
        <f t="shared" si="13"/>
        <v>5.2893501310147814E-3</v>
      </c>
      <c r="P59">
        <f t="shared" si="16"/>
        <v>1.697627549989646E-2</v>
      </c>
      <c r="Q59">
        <f t="shared" si="17"/>
        <v>2.2491722377780961E-2</v>
      </c>
      <c r="S59">
        <f t="shared" si="19"/>
        <v>3.5637593542837985E-2</v>
      </c>
      <c r="T59">
        <f t="shared" si="20"/>
        <v>4.3122397158493427E-2</v>
      </c>
      <c r="U59" s="1">
        <f t="shared" si="21"/>
        <v>5.1113983481399991E-2</v>
      </c>
      <c r="V59">
        <f t="shared" si="22"/>
        <v>5.9538555105529543E-2</v>
      </c>
      <c r="W59">
        <f t="shared" si="23"/>
        <v>6.8326401896431424E-2</v>
      </c>
      <c r="X59">
        <f t="shared" si="24"/>
        <v>7.7412976305006584E-2</v>
      </c>
      <c r="Y59">
        <f t="shared" si="25"/>
        <v>8.6739410098797431E-2</v>
      </c>
      <c r="Z59">
        <f t="shared" si="26"/>
        <v>9.6252648141549033E-2</v>
      </c>
      <c r="AA59">
        <f t="shared" si="27"/>
        <v>0.1059053298439812</v>
      </c>
      <c r="AB59">
        <f t="shared" si="28"/>
        <v>0.11565551280539127</v>
      </c>
    </row>
    <row r="60" spans="2:28" x14ac:dyDescent="0.3">
      <c r="B60">
        <v>2001</v>
      </c>
      <c r="C60">
        <f t="shared" si="3"/>
        <v>0.11209541174592347</v>
      </c>
      <c r="D60">
        <f t="shared" si="4"/>
        <v>1.3877787807814457E-17</v>
      </c>
      <c r="E60">
        <f t="shared" si="5"/>
        <v>1.3768590797115759E-10</v>
      </c>
      <c r="F60">
        <f t="shared" si="6"/>
        <v>1.0079308777715761E-7</v>
      </c>
      <c r="G60">
        <f t="shared" si="7"/>
        <v>3.7414441915671336E-6</v>
      </c>
      <c r="H60">
        <f t="shared" si="8"/>
        <v>3.6800203590231133E-5</v>
      </c>
      <c r="I60">
        <f t="shared" si="9"/>
        <v>1.7822957877208209E-4</v>
      </c>
      <c r="J60">
        <f t="shared" si="10"/>
        <v>5.6552390726373892E-4</v>
      </c>
      <c r="M60">
        <f t="shared" si="13"/>
        <v>4.8085001191043465E-3</v>
      </c>
      <c r="P60">
        <f t="shared" si="16"/>
        <v>1.5763684392760997E-2</v>
      </c>
      <c r="Q60">
        <f t="shared" si="17"/>
        <v>2.0992274219262235E-2</v>
      </c>
      <c r="S60">
        <f t="shared" si="19"/>
        <v>3.3541264510906346E-2</v>
      </c>
      <c r="T60">
        <f t="shared" si="20"/>
        <v>4.0726708427466014E-2</v>
      </c>
      <c r="U60" s="1">
        <f t="shared" si="21"/>
        <v>4.8423773824484199E-2</v>
      </c>
      <c r="V60">
        <f t="shared" si="22"/>
        <v>5.6561627350253066E-2</v>
      </c>
      <c r="W60">
        <f t="shared" si="23"/>
        <v>6.5072763710887077E-2</v>
      </c>
      <c r="X60">
        <f t="shared" si="24"/>
        <v>7.3894204654779028E-2</v>
      </c>
      <c r="Y60">
        <f t="shared" si="25"/>
        <v>8.2968131398849732E-2</v>
      </c>
      <c r="Z60">
        <f t="shared" si="26"/>
        <v>9.2242121135651139E-2</v>
      </c>
      <c r="AA60">
        <f t="shared" si="27"/>
        <v>0.10166911665022195</v>
      </c>
      <c r="AB60">
        <f t="shared" si="28"/>
        <v>0.11120722385133774</v>
      </c>
    </row>
    <row r="61" spans="2:28" x14ac:dyDescent="0.3">
      <c r="B61">
        <v>2002</v>
      </c>
      <c r="C61">
        <f t="shared" si="3"/>
        <v>0.10774219187229535</v>
      </c>
      <c r="D61">
        <f t="shared" si="4"/>
        <v>6.9388939039072284E-18</v>
      </c>
      <c r="E61">
        <f t="shared" si="5"/>
        <v>9.1790605314105069E-11</v>
      </c>
      <c r="F61">
        <f t="shared" si="6"/>
        <v>7.5594815832868201E-8</v>
      </c>
      <c r="G61">
        <f t="shared" si="7"/>
        <v>2.9931553532537073E-6</v>
      </c>
      <c r="H61">
        <f t="shared" si="8"/>
        <v>3.0666836325192619E-5</v>
      </c>
      <c r="I61">
        <f t="shared" si="9"/>
        <v>1.5276821037607039E-4</v>
      </c>
      <c r="J61">
        <f t="shared" si="10"/>
        <v>4.9483341885577165E-4</v>
      </c>
      <c r="M61">
        <f t="shared" si="13"/>
        <v>4.3713637446403152E-3</v>
      </c>
      <c r="P61">
        <f t="shared" si="16"/>
        <v>1.4637706936135215E-2</v>
      </c>
      <c r="Q61">
        <f t="shared" si="17"/>
        <v>1.9592789271311421E-2</v>
      </c>
      <c r="T61">
        <f t="shared" si="20"/>
        <v>3.8464113514829014E-2</v>
      </c>
      <c r="U61">
        <f t="shared" si="21"/>
        <v>4.5875154149511356E-2</v>
      </c>
      <c r="V61">
        <f t="shared" si="22"/>
        <v>5.3733545982740404E-2</v>
      </c>
      <c r="W61">
        <f t="shared" si="23"/>
        <v>6.1974060677035314E-2</v>
      </c>
      <c r="X61">
        <f t="shared" si="24"/>
        <v>7.0535377170470884E-2</v>
      </c>
      <c r="Y61">
        <f t="shared" si="25"/>
        <v>7.9360821338030171E-2</v>
      </c>
      <c r="Z61">
        <f t="shared" si="26"/>
        <v>8.8398699421665672E-2</v>
      </c>
      <c r="AA61">
        <f t="shared" si="27"/>
        <v>9.7602351984213076E-2</v>
      </c>
      <c r="AB61">
        <f t="shared" si="28"/>
        <v>0.1069300229339786</v>
      </c>
    </row>
    <row r="62" spans="2:28" x14ac:dyDescent="0.3">
      <c r="B62">
        <v>2003</v>
      </c>
      <c r="C62">
        <f t="shared" si="3"/>
        <v>0.10355802908113827</v>
      </c>
      <c r="D62">
        <f t="shared" si="4"/>
        <v>3.4694469519536142E-18</v>
      </c>
      <c r="E62">
        <f t="shared" si="5"/>
        <v>6.1193736876070046E-11</v>
      </c>
      <c r="F62">
        <f t="shared" si="6"/>
        <v>5.6696111874651151E-8</v>
      </c>
      <c r="G62">
        <f t="shared" si="7"/>
        <v>2.3945242826029662E-6</v>
      </c>
      <c r="H62">
        <f t="shared" si="8"/>
        <v>2.5555696937660515E-5</v>
      </c>
      <c r="I62">
        <f t="shared" si="9"/>
        <v>1.3094418032234606E-4</v>
      </c>
      <c r="J62">
        <f t="shared" si="10"/>
        <v>4.3297924149880013E-4</v>
      </c>
      <c r="M62">
        <f t="shared" si="13"/>
        <v>3.9739670405821038E-3</v>
      </c>
      <c r="P62">
        <f t="shared" si="16"/>
        <v>1.3592156440696982E-2</v>
      </c>
      <c r="Q62">
        <f t="shared" si="17"/>
        <v>1.8286603319890658E-2</v>
      </c>
      <c r="T62">
        <f t="shared" si="20"/>
        <v>3.6327218319560733E-2</v>
      </c>
      <c r="U62">
        <f t="shared" si="21"/>
        <v>4.3460672352168654E-2</v>
      </c>
      <c r="V62" s="1">
        <f t="shared" si="22"/>
        <v>5.1046868683603391E-2</v>
      </c>
      <c r="W62">
        <f t="shared" si="23"/>
        <v>5.9022914930509818E-2</v>
      </c>
      <c r="X62">
        <f t="shared" si="24"/>
        <v>6.7329223662722232E-2</v>
      </c>
      <c r="Y62">
        <f t="shared" si="25"/>
        <v>7.5910350845072347E-2</v>
      </c>
      <c r="Z62">
        <f t="shared" si="26"/>
        <v>8.4715420279096287E-2</v>
      </c>
      <c r="AA62">
        <f t="shared" si="27"/>
        <v>9.369825790484454E-2</v>
      </c>
      <c r="AB62">
        <f t="shared" si="28"/>
        <v>0.10281732974421021</v>
      </c>
    </row>
    <row r="63" spans="2:28" x14ac:dyDescent="0.3">
      <c r="B63">
        <v>2004</v>
      </c>
      <c r="C63">
        <f t="shared" si="3"/>
        <v>9.9536358048861032E-2</v>
      </c>
      <c r="D63">
        <f t="shared" si="4"/>
        <v>1.7347234759768071E-18</v>
      </c>
      <c r="E63">
        <f t="shared" si="5"/>
        <v>4.0795824584046701E-11</v>
      </c>
      <c r="F63">
        <f t="shared" si="6"/>
        <v>4.2522083905988365E-8</v>
      </c>
      <c r="G63">
        <f t="shared" si="7"/>
        <v>1.915619426082373E-6</v>
      </c>
      <c r="H63">
        <f t="shared" si="8"/>
        <v>2.1296414114717097E-5</v>
      </c>
      <c r="I63">
        <f t="shared" si="9"/>
        <v>1.1223786884772519E-4</v>
      </c>
      <c r="J63">
        <f t="shared" si="10"/>
        <v>3.7885683631145011E-4</v>
      </c>
      <c r="M63">
        <f t="shared" si="13"/>
        <v>3.612697309620095E-3</v>
      </c>
      <c r="P63">
        <f t="shared" si="16"/>
        <v>1.2621288123504344E-2</v>
      </c>
      <c r="Q63">
        <f t="shared" si="17"/>
        <v>1.7067496431897946E-2</v>
      </c>
      <c r="T63">
        <f t="shared" si="20"/>
        <v>3.4309039524029583E-2</v>
      </c>
      <c r="U63">
        <f t="shared" si="21"/>
        <v>4.1173268544159772E-2</v>
      </c>
      <c r="V63" s="1">
        <f>(1-V$4)^(B63-1945)</f>
        <v>4.8494525249423222E-2</v>
      </c>
      <c r="W63">
        <f t="shared" si="23"/>
        <v>5.621229993381887E-2</v>
      </c>
      <c r="X63">
        <f t="shared" si="24"/>
        <v>6.4268804405325758E-2</v>
      </c>
      <c r="Y63">
        <f t="shared" si="25"/>
        <v>7.2609900808330075E-2</v>
      </c>
      <c r="Z63">
        <f t="shared" si="26"/>
        <v>8.1185611100800623E-2</v>
      </c>
      <c r="AA63">
        <f t="shared" si="27"/>
        <v>8.9950327588650777E-2</v>
      </c>
      <c r="AB63">
        <f t="shared" si="28"/>
        <v>9.8862817061740577E-2</v>
      </c>
    </row>
    <row r="64" spans="2:28" x14ac:dyDescent="0.3">
      <c r="B64">
        <v>2005</v>
      </c>
      <c r="C64">
        <f t="shared" si="3"/>
        <v>9.5670868415895574E-2</v>
      </c>
      <c r="D64">
        <f t="shared" si="4"/>
        <v>8.6736173798840355E-19</v>
      </c>
      <c r="E64">
        <f t="shared" si="5"/>
        <v>2.7197216389364473E-11</v>
      </c>
      <c r="F64">
        <f t="shared" si="6"/>
        <v>3.1891562929491272E-8</v>
      </c>
      <c r="G64">
        <f t="shared" si="7"/>
        <v>1.532495540865899E-6</v>
      </c>
      <c r="H64">
        <f t="shared" si="8"/>
        <v>1.7747011762264249E-5</v>
      </c>
      <c r="I64">
        <f t="shared" si="9"/>
        <v>9.6203887583764475E-5</v>
      </c>
      <c r="J64">
        <f t="shared" si="10"/>
        <v>3.3149973177251885E-4</v>
      </c>
      <c r="M64">
        <f t="shared" si="13"/>
        <v>3.2842702814728135E-3</v>
      </c>
      <c r="Q64">
        <f t="shared" si="17"/>
        <v>1.5929663336438086E-2</v>
      </c>
      <c r="T64">
        <f t="shared" si="20"/>
        <v>3.2402981772694607E-2</v>
      </c>
      <c r="U64">
        <f t="shared" si="21"/>
        <v>3.9006254410256624E-2</v>
      </c>
      <c r="V64">
        <f t="shared" si="22"/>
        <v>4.606979898695205E-2</v>
      </c>
      <c r="W64">
        <f t="shared" si="23"/>
        <v>5.353552374649416E-2</v>
      </c>
      <c r="X64">
        <f t="shared" si="24"/>
        <v>6.1347495114174595E-2</v>
      </c>
      <c r="Y64">
        <f t="shared" si="25"/>
        <v>6.9452948599272243E-2</v>
      </c>
      <c r="Z64">
        <f t="shared" si="26"/>
        <v>7.7802877304933932E-2</v>
      </c>
      <c r="AA64">
        <f t="shared" si="27"/>
        <v>8.635231448510472E-2</v>
      </c>
      <c r="AB64">
        <f t="shared" si="28"/>
        <v>9.5060401020904406E-2</v>
      </c>
    </row>
    <row r="65" spans="2:28" x14ac:dyDescent="0.3">
      <c r="B65">
        <v>2006</v>
      </c>
      <c r="C65">
        <f t="shared" si="3"/>
        <v>9.1955494885181163E-2</v>
      </c>
      <c r="D65">
        <f t="shared" si="4"/>
        <v>4.3368086899420177E-19</v>
      </c>
      <c r="E65">
        <f t="shared" si="5"/>
        <v>1.813147759290965E-11</v>
      </c>
      <c r="F65">
        <f t="shared" si="6"/>
        <v>2.3918672197118452E-8</v>
      </c>
      <c r="G65">
        <f t="shared" si="7"/>
        <v>1.2259964326927192E-6</v>
      </c>
      <c r="H65">
        <f t="shared" si="8"/>
        <v>1.4789176468553542E-5</v>
      </c>
      <c r="I65">
        <f t="shared" si="9"/>
        <v>8.2460475071798137E-5</v>
      </c>
      <c r="J65">
        <f t="shared" si="10"/>
        <v>2.90062265300954E-4</v>
      </c>
      <c r="U65">
        <f t="shared" si="21"/>
        <v>3.6953293651822074E-2</v>
      </c>
      <c r="V65">
        <f t="shared" si="22"/>
        <v>4.3766309037604451E-2</v>
      </c>
      <c r="W65" s="1">
        <f t="shared" si="23"/>
        <v>5.0986213091899199E-2</v>
      </c>
      <c r="X65">
        <f t="shared" si="24"/>
        <v>5.8558972608984843E-2</v>
      </c>
      <c r="Y65">
        <f t="shared" si="25"/>
        <v>6.6433255181912579E-2</v>
      </c>
      <c r="Z65">
        <f t="shared" si="26"/>
        <v>7.4561090750561679E-2</v>
      </c>
      <c r="AA65">
        <f t="shared" si="27"/>
        <v>8.2898221905700564E-2</v>
      </c>
      <c r="AB65">
        <f t="shared" si="28"/>
        <v>9.1404231750869619E-2</v>
      </c>
    </row>
    <row r="66" spans="2:28" x14ac:dyDescent="0.3">
      <c r="B66">
        <v>2007</v>
      </c>
      <c r="C66">
        <f t="shared" si="3"/>
        <v>8.8384407705174153E-2</v>
      </c>
      <c r="D66">
        <f t="shared" si="4"/>
        <v>2.1684043449710089E-19</v>
      </c>
      <c r="E66">
        <f t="shared" si="5"/>
        <v>1.2087651728606434E-11</v>
      </c>
      <c r="F66">
        <f t="shared" si="6"/>
        <v>1.7939004147838842E-8</v>
      </c>
      <c r="G66">
        <f t="shared" si="7"/>
        <v>9.8079714615417526E-7</v>
      </c>
      <c r="H66">
        <f t="shared" si="8"/>
        <v>1.2324313723794621E-5</v>
      </c>
      <c r="I66">
        <f t="shared" si="9"/>
        <v>7.0680407204398409E-5</v>
      </c>
      <c r="J66">
        <f t="shared" si="10"/>
        <v>2.5380448213833473E-4</v>
      </c>
      <c r="U66">
        <f t="shared" si="21"/>
        <v>3.5008383459620915E-2</v>
      </c>
      <c r="V66">
        <f t="shared" si="22"/>
        <v>4.1577993585724227E-2</v>
      </c>
      <c r="W66" s="1">
        <f t="shared" si="23"/>
        <v>4.8558298182761132E-2</v>
      </c>
      <c r="X66">
        <f t="shared" si="24"/>
        <v>5.5897201126758271E-2</v>
      </c>
      <c r="Y66">
        <f t="shared" si="25"/>
        <v>6.3544852782698988E-2</v>
      </c>
      <c r="Z66">
        <f t="shared" si="26"/>
        <v>7.1454378635954968E-2</v>
      </c>
      <c r="AA66">
        <f t="shared" si="27"/>
        <v>7.958229302947252E-2</v>
      </c>
      <c r="AB66">
        <f t="shared" si="28"/>
        <v>8.7888684375836162E-2</v>
      </c>
    </row>
    <row r="67" spans="2:28" x14ac:dyDescent="0.3">
      <c r="B67">
        <v>2008</v>
      </c>
      <c r="C67">
        <f t="shared" si="3"/>
        <v>8.4952003522448957E-2</v>
      </c>
      <c r="D67">
        <f t="shared" si="4"/>
        <v>1.0842021724855044E-19</v>
      </c>
      <c r="E67">
        <f t="shared" si="5"/>
        <v>8.0584344857376244E-12</v>
      </c>
      <c r="F67">
        <f t="shared" si="6"/>
        <v>1.345425311087913E-8</v>
      </c>
      <c r="G67">
        <f t="shared" si="7"/>
        <v>7.8463771692334044E-7</v>
      </c>
      <c r="H67">
        <f t="shared" si="8"/>
        <v>1.0270261436495518E-5</v>
      </c>
      <c r="I67">
        <f t="shared" si="9"/>
        <v>6.0583206175198637E-5</v>
      </c>
      <c r="J67">
        <f t="shared" si="10"/>
        <v>2.2207892187104292E-4</v>
      </c>
      <c r="U67">
        <f t="shared" si="21"/>
        <v>3.3165836961746124E-2</v>
      </c>
      <c r="W67">
        <f t="shared" si="23"/>
        <v>4.6245998269296325E-2</v>
      </c>
      <c r="X67">
        <f t="shared" si="24"/>
        <v>5.3356419257360156E-2</v>
      </c>
      <c r="Y67">
        <f t="shared" si="25"/>
        <v>6.0782033096494707E-2</v>
      </c>
      <c r="Z67">
        <f t="shared" si="26"/>
        <v>6.8477112859456846E-2</v>
      </c>
      <c r="AA67">
        <f t="shared" si="27"/>
        <v>7.6399001308293635E-2</v>
      </c>
      <c r="AB67">
        <f t="shared" si="28"/>
        <v>8.4508350361380921E-2</v>
      </c>
    </row>
    <row r="68" spans="2:28" x14ac:dyDescent="0.3">
      <c r="B68">
        <v>2009</v>
      </c>
      <c r="C68">
        <f t="shared" si="3"/>
        <v>8.1652896589538296E-2</v>
      </c>
      <c r="D68">
        <f t="shared" si="4"/>
        <v>5.4210108624275222E-20</v>
      </c>
      <c r="E68">
        <f t="shared" si="5"/>
        <v>5.3722896571584171E-12</v>
      </c>
      <c r="F68">
        <f t="shared" si="6"/>
        <v>1.0090689833159348E-8</v>
      </c>
      <c r="G68">
        <f t="shared" si="7"/>
        <v>6.277101735386724E-7</v>
      </c>
      <c r="H68">
        <f t="shared" si="8"/>
        <v>8.5585511970795986E-6</v>
      </c>
      <c r="I68">
        <f t="shared" si="9"/>
        <v>5.1928462435884549E-5</v>
      </c>
      <c r="J68">
        <f t="shared" si="10"/>
        <v>1.9431905663716255E-4</v>
      </c>
      <c r="U68">
        <f t="shared" si="21"/>
        <v>3.1420266595338441E-2</v>
      </c>
      <c r="W68">
        <f t="shared" si="23"/>
        <v>4.4043807875520306E-2</v>
      </c>
      <c r="X68" s="1">
        <f t="shared" si="24"/>
        <v>5.0931127472934705E-2</v>
      </c>
      <c r="Y68">
        <f t="shared" si="25"/>
        <v>5.8139336005342761E-2</v>
      </c>
      <c r="Z68">
        <f t="shared" si="26"/>
        <v>6.5623899823646137E-2</v>
      </c>
      <c r="AA68">
        <f t="shared" si="27"/>
        <v>7.3343041255961874E-2</v>
      </c>
      <c r="AB68">
        <f t="shared" si="28"/>
        <v>8.1258029193635506E-2</v>
      </c>
    </row>
    <row r="69" spans="2:28" x14ac:dyDescent="0.3">
      <c r="B69">
        <v>2010</v>
      </c>
      <c r="C69">
        <f t="shared" si="3"/>
        <v>7.8481910314216446E-2</v>
      </c>
      <c r="D69">
        <f t="shared" si="4"/>
        <v>2.7105054312137611E-20</v>
      </c>
      <c r="E69">
        <f t="shared" si="5"/>
        <v>3.5815264381056117E-12</v>
      </c>
      <c r="F69">
        <f t="shared" si="6"/>
        <v>7.5680173748695111E-9</v>
      </c>
      <c r="G69">
        <f t="shared" si="7"/>
        <v>5.0216813883093792E-7</v>
      </c>
      <c r="H69">
        <f t="shared" si="8"/>
        <v>7.1321259975663322E-6</v>
      </c>
      <c r="I69">
        <f t="shared" si="9"/>
        <v>4.4510110659329619E-5</v>
      </c>
      <c r="J69">
        <f t="shared" si="10"/>
        <v>1.7002917455751724E-4</v>
      </c>
      <c r="U69">
        <f t="shared" si="21"/>
        <v>2.9766568353478524E-2</v>
      </c>
      <c r="W69">
        <f t="shared" si="23"/>
        <v>4.1946483690971717E-2</v>
      </c>
      <c r="X69" s="1">
        <f t="shared" si="24"/>
        <v>4.8616076224164945E-2</v>
      </c>
      <c r="Y69">
        <f t="shared" si="25"/>
        <v>5.5611538787719163E-2</v>
      </c>
      <c r="Z69">
        <f t="shared" si="26"/>
        <v>6.2889570664327557E-2</v>
      </c>
      <c r="AA69">
        <f t="shared" si="27"/>
        <v>7.04093196057234E-2</v>
      </c>
      <c r="AB69">
        <f t="shared" si="28"/>
        <v>7.8132720378495682E-2</v>
      </c>
    </row>
    <row r="70" spans="2:28" x14ac:dyDescent="0.3">
      <c r="B70">
        <v>2011</v>
      </c>
      <c r="C70">
        <f t="shared" ref="C70:C82" si="29">(1-C$4)^(B70-1945.75)</f>
        <v>7.5434069136965307E-2</v>
      </c>
      <c r="D70">
        <f t="shared" ref="D70:D82" si="30">(1-D$4)^(B70-1945)</f>
        <v>1.3552527156068805E-20</v>
      </c>
      <c r="E70">
        <f t="shared" ref="E70:E82" si="31">(1-E$4)^(B70-1945)</f>
        <v>2.3876842920704082E-12</v>
      </c>
      <c r="F70">
        <f t="shared" ref="F70:F82" si="32">(1-F$4)^(B70-1945)</f>
        <v>5.6760130311521329E-9</v>
      </c>
      <c r="G70">
        <f t="shared" ref="G70:G82" si="33">(1-G$4)^(B70-1945)</f>
        <v>4.0173451106475042E-7</v>
      </c>
      <c r="H70">
        <f t="shared" ref="H70:H82" si="34">(1-H$4)^(B70-1945)</f>
        <v>5.9434383313052774E-6</v>
      </c>
      <c r="I70">
        <f t="shared" ref="I70" si="35">(1-I$4)^(B70-1945)</f>
        <v>3.8151523422282535E-5</v>
      </c>
      <c r="J70">
        <f t="shared" ref="J70:J72" si="36">(1-J$4)^(B70-1945)</f>
        <v>1.4877552773782758E-4</v>
      </c>
      <c r="U70">
        <f t="shared" ref="U70:U82" si="37">(1-U$4)^(B70-1945)</f>
        <v>2.8199906861190182E-2</v>
      </c>
      <c r="W70">
        <f t="shared" ref="W70:W82" si="38">(1-W$4)^(B70-1945)</f>
        <v>3.9949032086639732E-2</v>
      </c>
      <c r="X70">
        <f t="shared" ref="X70:X78" si="39">(1-X$4)^(B70-1945)</f>
        <v>4.6406254577612001E-2</v>
      </c>
      <c r="Y70">
        <f t="shared" ref="Y70:Y82" si="40">(1-Y$4)^(B70-1945)</f>
        <v>5.3193645796948769E-2</v>
      </c>
      <c r="Z70">
        <f t="shared" ref="Z70:Z82" si="41">(1-Z$4)^(B70-1945)</f>
        <v>6.0269171886647238E-2</v>
      </c>
      <c r="AA70">
        <f t="shared" ref="AA70:AA82" si="42">(1-AA$4)^(B70-1945)</f>
        <v>6.7592946821494457E-2</v>
      </c>
      <c r="AB70">
        <f t="shared" ref="AB70:AB82" si="43">(1-AB$4)^(B70-1945)</f>
        <v>7.5127615748553533E-2</v>
      </c>
    </row>
    <row r="71" spans="2:28" x14ac:dyDescent="0.3">
      <c r="B71">
        <v>2012</v>
      </c>
      <c r="C71">
        <f t="shared" si="29"/>
        <v>7.2504590723879284E-2</v>
      </c>
      <c r="D71">
        <f t="shared" si="30"/>
        <v>6.7762635780344027E-21</v>
      </c>
      <c r="E71">
        <f t="shared" si="31"/>
        <v>1.5917895280469389E-12</v>
      </c>
      <c r="F71">
        <f t="shared" si="32"/>
        <v>4.2570097733640997E-9</v>
      </c>
      <c r="G71">
        <f t="shared" si="33"/>
        <v>3.2138760885180037E-7</v>
      </c>
      <c r="H71">
        <f t="shared" si="34"/>
        <v>4.9528652760877317E-6</v>
      </c>
      <c r="J71">
        <f t="shared" si="36"/>
        <v>1.3017858677059912E-4</v>
      </c>
      <c r="U71">
        <f t="shared" si="37"/>
        <v>2.6715701236917015E-2</v>
      </c>
      <c r="W71">
        <f t="shared" si="38"/>
        <v>3.804669722537117E-2</v>
      </c>
      <c r="X71">
        <f t="shared" si="39"/>
        <v>4.4296879369538723E-2</v>
      </c>
      <c r="Y71" s="1">
        <f t="shared" si="40"/>
        <v>5.0880878588385782E-2</v>
      </c>
      <c r="Z71">
        <f t="shared" si="41"/>
        <v>5.7757956391370276E-2</v>
      </c>
      <c r="AA71">
        <f t="shared" si="42"/>
        <v>6.4889228948634678E-2</v>
      </c>
      <c r="AB71">
        <f t="shared" si="43"/>
        <v>7.2238092065916859E-2</v>
      </c>
    </row>
    <row r="72" spans="2:28" x14ac:dyDescent="0.3">
      <c r="B72">
        <v>2013</v>
      </c>
      <c r="C72">
        <f t="shared" si="29"/>
        <v>6.9688878462757745E-2</v>
      </c>
      <c r="D72">
        <f t="shared" si="30"/>
        <v>3.3881317890172014E-21</v>
      </c>
      <c r="E72">
        <f t="shared" si="31"/>
        <v>1.0611930186979593E-12</v>
      </c>
      <c r="F72">
        <f t="shared" si="32"/>
        <v>3.192757330023075E-9</v>
      </c>
      <c r="G72">
        <f t="shared" si="33"/>
        <v>2.5711008708144031E-7</v>
      </c>
      <c r="H72">
        <f t="shared" si="34"/>
        <v>4.1273877300731098E-6</v>
      </c>
      <c r="J72">
        <f t="shared" si="36"/>
        <v>1.1390626342427425E-4</v>
      </c>
      <c r="U72">
        <f t="shared" si="37"/>
        <v>2.5309611698131909E-2</v>
      </c>
      <c r="W72">
        <f t="shared" si="38"/>
        <v>3.6234949738448735E-2</v>
      </c>
      <c r="X72">
        <f t="shared" si="39"/>
        <v>4.2283384852741517E-2</v>
      </c>
      <c r="Y72" s="1">
        <f t="shared" si="40"/>
        <v>4.8668666475847271E-2</v>
      </c>
      <c r="Z72">
        <f t="shared" si="41"/>
        <v>5.5351374875063183E-2</v>
      </c>
      <c r="AA72">
        <f t="shared" si="42"/>
        <v>6.2293659790689293E-2</v>
      </c>
      <c r="AB72">
        <f t="shared" si="43"/>
        <v>6.9459703909535445E-2</v>
      </c>
    </row>
    <row r="73" spans="2:28" x14ac:dyDescent="0.3">
      <c r="B73">
        <v>2014</v>
      </c>
      <c r="C73">
        <f t="shared" si="29"/>
        <v>6.698251425061183E-2</v>
      </c>
      <c r="D73">
        <f t="shared" si="30"/>
        <v>1.6940658945086007E-21</v>
      </c>
      <c r="E73">
        <f t="shared" si="31"/>
        <v>7.0746201246530632E-13</v>
      </c>
      <c r="F73">
        <f t="shared" si="32"/>
        <v>2.394567997517306E-9</v>
      </c>
      <c r="G73">
        <f t="shared" si="33"/>
        <v>2.0568806966515228E-7</v>
      </c>
      <c r="H73">
        <f t="shared" si="34"/>
        <v>3.4394897750609251E-6</v>
      </c>
      <c r="U73">
        <f t="shared" si="37"/>
        <v>2.3977526871914442E-2</v>
      </c>
      <c r="W73">
        <f t="shared" si="38"/>
        <v>3.4509475941379743E-2</v>
      </c>
      <c r="X73">
        <f t="shared" si="39"/>
        <v>4.0361412813980542E-2</v>
      </c>
      <c r="Y73">
        <f t="shared" si="40"/>
        <v>4.6552637498636522E-2</v>
      </c>
      <c r="Z73">
        <f t="shared" si="41"/>
        <v>5.3045067588602224E-2</v>
      </c>
      <c r="AA73">
        <f t="shared" si="42"/>
        <v>5.9801913399061726E-2</v>
      </c>
      <c r="AB73">
        <f t="shared" si="43"/>
        <v>6.678817683609177E-2</v>
      </c>
    </row>
    <row r="74" spans="2:28" x14ac:dyDescent="0.3">
      <c r="B74">
        <v>2015</v>
      </c>
      <c r="C74">
        <f t="shared" si="29"/>
        <v>6.4381251561267658E-2</v>
      </c>
      <c r="D74">
        <f t="shared" si="30"/>
        <v>8.4703294725430034E-22</v>
      </c>
      <c r="E74">
        <f t="shared" si="31"/>
        <v>4.7164134164353758E-13</v>
      </c>
      <c r="F74">
        <f t="shared" si="32"/>
        <v>1.7959259981379796E-9</v>
      </c>
      <c r="G74">
        <f t="shared" si="33"/>
        <v>1.6455045573212182E-7</v>
      </c>
      <c r="H74">
        <f t="shared" si="34"/>
        <v>2.866241479217438E-6</v>
      </c>
      <c r="U74">
        <f t="shared" si="37"/>
        <v>2.2715551773392632E-2</v>
      </c>
      <c r="W74">
        <f t="shared" si="38"/>
        <v>3.2866167563218807E-2</v>
      </c>
      <c r="X74">
        <f t="shared" si="39"/>
        <v>3.8526803140617794E-2</v>
      </c>
      <c r="Y74">
        <f t="shared" si="40"/>
        <v>4.4528609781304497E-2</v>
      </c>
      <c r="Z74" s="1">
        <f t="shared" si="41"/>
        <v>5.0834856439077133E-2</v>
      </c>
      <c r="AA74">
        <f t="shared" si="42"/>
        <v>5.7409836863099251E-2</v>
      </c>
      <c r="AB74">
        <f t="shared" si="43"/>
        <v>6.4219400803934401E-2</v>
      </c>
    </row>
    <row r="75" spans="2:28" x14ac:dyDescent="0.3">
      <c r="B75">
        <v>2016</v>
      </c>
      <c r="C75">
        <f t="shared" si="29"/>
        <v>6.1881008782189321E-2</v>
      </c>
      <c r="D75">
        <f t="shared" si="30"/>
        <v>4.2351647362715017E-22</v>
      </c>
      <c r="E75">
        <f t="shared" si="31"/>
        <v>3.1442756109569174E-13</v>
      </c>
      <c r="F75">
        <f t="shared" si="32"/>
        <v>1.3469444986034847E-9</v>
      </c>
      <c r="G75">
        <f t="shared" si="33"/>
        <v>1.3164036458569748E-7</v>
      </c>
      <c r="H75">
        <f t="shared" si="34"/>
        <v>2.3885345660145316E-6</v>
      </c>
      <c r="U75">
        <f t="shared" si="37"/>
        <v>2.1519996416898283E-2</v>
      </c>
      <c r="W75">
        <f t="shared" si="38"/>
        <v>3.1301111964970284E-2</v>
      </c>
      <c r="X75">
        <f t="shared" si="39"/>
        <v>3.6775584816044253E-2</v>
      </c>
      <c r="Y75">
        <f t="shared" si="40"/>
        <v>4.2592583269073871E-2</v>
      </c>
      <c r="Z75" s="1">
        <f t="shared" si="41"/>
        <v>4.8716737420782259E-2</v>
      </c>
      <c r="AA75">
        <f t="shared" si="42"/>
        <v>5.5113443388575281E-2</v>
      </c>
      <c r="AB75">
        <f t="shared" si="43"/>
        <v>6.1749423849936924E-2</v>
      </c>
    </row>
    <row r="76" spans="2:28" x14ac:dyDescent="0.3">
      <c r="B76">
        <v>2017</v>
      </c>
      <c r="C76">
        <f t="shared" si="29"/>
        <v>5.9477862810065452E-2</v>
      </c>
      <c r="D76">
        <f t="shared" si="30"/>
        <v>2.1175823681357508E-22</v>
      </c>
      <c r="E76">
        <f t="shared" si="31"/>
        <v>2.0961837406379451E-13</v>
      </c>
      <c r="F76">
        <f t="shared" si="32"/>
        <v>1.0102083739526134E-9</v>
      </c>
      <c r="G76">
        <f t="shared" si="33"/>
        <v>1.05312291668558E-7</v>
      </c>
      <c r="H76">
        <f t="shared" si="34"/>
        <v>1.990445471678777E-6</v>
      </c>
      <c r="U76">
        <f t="shared" si="37"/>
        <v>2.0387365026535216E-2</v>
      </c>
      <c r="W76">
        <f t="shared" si="38"/>
        <v>2.9810582823781222E-2</v>
      </c>
      <c r="X76">
        <f t="shared" si="39"/>
        <v>3.5103967324405884E-2</v>
      </c>
      <c r="Y76">
        <f t="shared" si="40"/>
        <v>4.0740731822592399E-2</v>
      </c>
      <c r="Z76">
        <f t="shared" si="41"/>
        <v>4.6686873361582996E-2</v>
      </c>
      <c r="AA76">
        <f t="shared" si="42"/>
        <v>5.2908905653032273E-2</v>
      </c>
      <c r="AB76">
        <f t="shared" si="43"/>
        <v>5.9374446009554729E-2</v>
      </c>
    </row>
    <row r="77" spans="2:28" x14ac:dyDescent="0.3">
      <c r="B77">
        <v>2018</v>
      </c>
      <c r="C77">
        <f t="shared" si="29"/>
        <v>5.7168042895111466E-2</v>
      </c>
      <c r="D77">
        <f t="shared" si="30"/>
        <v>1.0587911840678754E-22</v>
      </c>
      <c r="E77">
        <f t="shared" si="31"/>
        <v>1.3974558270919636E-13</v>
      </c>
      <c r="F77">
        <f t="shared" si="32"/>
        <v>7.5765628046446018E-10</v>
      </c>
      <c r="G77">
        <f t="shared" si="33"/>
        <v>8.4249833334846398E-8</v>
      </c>
      <c r="H77">
        <f t="shared" si="34"/>
        <v>1.6587045597323142E-6</v>
      </c>
      <c r="U77">
        <f t="shared" si="37"/>
        <v>1.9314345814612312E-2</v>
      </c>
      <c r="W77">
        <f t="shared" si="38"/>
        <v>2.8391031260744024E-2</v>
      </c>
      <c r="X77">
        <f t="shared" si="39"/>
        <v>3.3508332446023803E-2</v>
      </c>
      <c r="Y77">
        <f t="shared" si="40"/>
        <v>3.8969395656392729E-2</v>
      </c>
      <c r="Z77">
        <f t="shared" si="41"/>
        <v>4.474158697151704E-2</v>
      </c>
      <c r="AA77" s="1">
        <f t="shared" si="42"/>
        <v>5.0792549426910985E-2</v>
      </c>
      <c r="AB77">
        <f t="shared" si="43"/>
        <v>5.7090813470725699E-2</v>
      </c>
    </row>
    <row r="78" spans="2:28" x14ac:dyDescent="0.3">
      <c r="B78">
        <v>2019</v>
      </c>
      <c r="C78">
        <f t="shared" si="29"/>
        <v>5.4947924724427534E-2</v>
      </c>
      <c r="D78">
        <f t="shared" si="30"/>
        <v>5.2939559203393771E-23</v>
      </c>
      <c r="E78">
        <f t="shared" si="31"/>
        <v>9.316372180613091E-14</v>
      </c>
      <c r="F78">
        <f t="shared" si="32"/>
        <v>5.6824221034834511E-10</v>
      </c>
      <c r="G78">
        <f t="shared" si="33"/>
        <v>6.7399866667877139E-8</v>
      </c>
      <c r="H78">
        <f t="shared" si="34"/>
        <v>1.3822537997769286E-6</v>
      </c>
      <c r="U78">
        <f t="shared" si="37"/>
        <v>1.8297801298053768E-2</v>
      </c>
      <c r="W78">
        <f t="shared" si="38"/>
        <v>2.7039077391184781E-2</v>
      </c>
      <c r="X78">
        <f t="shared" si="39"/>
        <v>3.1985226425749996E-2</v>
      </c>
      <c r="Y78">
        <f t="shared" si="40"/>
        <v>3.7275074106114789E-2</v>
      </c>
      <c r="Z78">
        <f t="shared" si="41"/>
        <v>4.2877354181037171E-2</v>
      </c>
      <c r="AA78" s="1">
        <f t="shared" si="42"/>
        <v>4.8760847449834541E-2</v>
      </c>
      <c r="AB78">
        <f t="shared" si="43"/>
        <v>5.4895012952620871E-2</v>
      </c>
    </row>
    <row r="79" spans="2:28" x14ac:dyDescent="0.3">
      <c r="B79">
        <v>2020</v>
      </c>
      <c r="C79">
        <f t="shared" si="29"/>
        <v>5.2814024735129368E-2</v>
      </c>
      <c r="D79">
        <f t="shared" si="30"/>
        <v>2.6469779601696886E-23</v>
      </c>
      <c r="E79">
        <f t="shared" si="31"/>
        <v>6.2109147870753953E-14</v>
      </c>
      <c r="F79">
        <f t="shared" si="32"/>
        <v>4.261816577612588E-10</v>
      </c>
      <c r="G79">
        <f t="shared" si="33"/>
        <v>5.3919893334301707E-8</v>
      </c>
      <c r="H79">
        <f t="shared" si="34"/>
        <v>1.1518781664807739E-6</v>
      </c>
      <c r="U79">
        <f t="shared" si="37"/>
        <v>1.733475912447199E-2</v>
      </c>
      <c r="W79">
        <f t="shared" si="38"/>
        <v>2.5751502277318841E-2</v>
      </c>
      <c r="Y79">
        <f t="shared" si="40"/>
        <v>3.5654418710196756E-2</v>
      </c>
      <c r="Z79">
        <f t="shared" si="41"/>
        <v>4.1090797756827287E-2</v>
      </c>
      <c r="AA79">
        <f t="shared" si="42"/>
        <v>4.6810413551841165E-2</v>
      </c>
      <c r="AB79">
        <f t="shared" si="43"/>
        <v>5.2783666300596992E-2</v>
      </c>
    </row>
    <row r="80" spans="2:28" x14ac:dyDescent="0.3">
      <c r="B80">
        <v>2021</v>
      </c>
      <c r="C80">
        <f t="shared" si="29"/>
        <v>5.0762994648328237E-2</v>
      </c>
      <c r="D80">
        <f t="shared" si="30"/>
        <v>1.3234889800848443E-23</v>
      </c>
      <c r="E80">
        <f t="shared" si="31"/>
        <v>4.1406098580502639E-14</v>
      </c>
      <c r="F80">
        <f t="shared" si="32"/>
        <v>3.1963624332094414E-10</v>
      </c>
      <c r="G80">
        <f t="shared" si="33"/>
        <v>4.3135914667441378E-8</v>
      </c>
      <c r="H80">
        <f t="shared" si="34"/>
        <v>9.5989847206731167E-7</v>
      </c>
      <c r="U80">
        <f t="shared" si="37"/>
        <v>1.642240338107873E-2</v>
      </c>
      <c r="W80">
        <f t="shared" si="38"/>
        <v>2.4525240264113179E-2</v>
      </c>
      <c r="Y80">
        <f t="shared" si="40"/>
        <v>3.4104226592362112E-2</v>
      </c>
      <c r="Z80">
        <f t="shared" si="41"/>
        <v>3.9378681183626155E-2</v>
      </c>
      <c r="AA80">
        <f t="shared" si="42"/>
        <v>4.4937997009767514E-2</v>
      </c>
      <c r="AB80" s="1">
        <f t="shared" si="43"/>
        <v>5.075352528903556E-2</v>
      </c>
    </row>
    <row r="81" spans="1:28" x14ac:dyDescent="0.3">
      <c r="A81" s="7" t="s">
        <v>4</v>
      </c>
      <c r="B81">
        <v>2021.25</v>
      </c>
      <c r="C81" s="1">
        <f t="shared" si="29"/>
        <v>5.0262805626221402E-2</v>
      </c>
      <c r="D81">
        <f t="shared" si="30"/>
        <v>1.1129171389811403E-23</v>
      </c>
      <c r="E81">
        <f t="shared" si="31"/>
        <v>3.7414633639008989E-14</v>
      </c>
      <c r="F81">
        <f t="shared" si="32"/>
        <v>2.9745504117961219E-10</v>
      </c>
      <c r="G81">
        <f t="shared" si="33"/>
        <v>4.0795429343409521E-8</v>
      </c>
      <c r="H81">
        <f t="shared" si="34"/>
        <v>9.1712807638469522E-7</v>
      </c>
      <c r="U81">
        <f t="shared" si="37"/>
        <v>1.6201918434724849E-2</v>
      </c>
      <c r="W81">
        <f t="shared" si="38"/>
        <v>2.4227909676833463E-2</v>
      </c>
      <c r="Y81">
        <f t="shared" si="40"/>
        <v>3.3727326459818699E-2</v>
      </c>
      <c r="Z81">
        <f t="shared" si="41"/>
        <v>3.896191690933537E-2</v>
      </c>
      <c r="AA81">
        <f t="shared" si="42"/>
        <v>4.4481714597839318E-2</v>
      </c>
      <c r="AB81" s="1">
        <f t="shared" si="43"/>
        <v>5.0258309730794197E-2</v>
      </c>
    </row>
    <row r="82" spans="1:28" x14ac:dyDescent="0.3">
      <c r="A82" t="s">
        <v>5</v>
      </c>
      <c r="B82">
        <v>2021.5</v>
      </c>
      <c r="C82" s="1">
        <f t="shared" si="29"/>
        <v>4.9767545175794986E-2</v>
      </c>
      <c r="D82">
        <f t="shared" si="30"/>
        <v>9.3584803264366041E-24</v>
      </c>
      <c r="E82">
        <f t="shared" si="31"/>
        <v>3.3807937920536857E-14</v>
      </c>
      <c r="F82">
        <f t="shared" si="32"/>
        <v>2.768131066861618E-10</v>
      </c>
      <c r="G82">
        <f t="shared" si="33"/>
        <v>3.85819349872115E-8</v>
      </c>
      <c r="H82">
        <f t="shared" si="34"/>
        <v>8.7626341011001224E-7</v>
      </c>
      <c r="U82">
        <f t="shared" si="37"/>
        <v>1.5984393689167414E-2</v>
      </c>
      <c r="W82">
        <f t="shared" si="38"/>
        <v>2.3934183762828326E-2</v>
      </c>
      <c r="Y82">
        <f t="shared" si="40"/>
        <v>3.3354591608945827E-2</v>
      </c>
      <c r="Z82">
        <f t="shared" si="41"/>
        <v>3.8549563459762612E-2</v>
      </c>
      <c r="AA82">
        <f t="shared" si="42"/>
        <v>4.4030065094658559E-2</v>
      </c>
      <c r="AB82" s="1">
        <f t="shared" si="43"/>
        <v>4.9767926121618851E-2</v>
      </c>
    </row>
    <row r="83" spans="1:28" x14ac:dyDescent="0.3">
      <c r="B83">
        <v>2022</v>
      </c>
      <c r="C83">
        <f t="shared" ref="C83:C114" si="44">(1-C$4)^(B83-1945.75)</f>
        <v>4.8791616215383443E-2</v>
      </c>
      <c r="D83">
        <f t="shared" ref="D83:D146" si="45">(1-D$4)^(B83-1945)</f>
        <v>6.6174449004242214E-24</v>
      </c>
      <c r="E83">
        <f t="shared" ref="E83:E146" si="46">(1-E$4)^(B83-1945)</f>
        <v>2.7604065720335093E-14</v>
      </c>
      <c r="F83">
        <f t="shared" ref="F83:F146" si="47">(1-F$4)^(B83-1945)</f>
        <v>2.3972718249070809E-10</v>
      </c>
      <c r="G83">
        <f t="shared" ref="G83:G146" si="48">(1-G$4)^(B83-1945)</f>
        <v>3.4508731733953108E-8</v>
      </c>
      <c r="H83">
        <f t="shared" ref="H83:H146" si="49">(1-H$4)^(B83-1945)</f>
        <v>7.9991539338942636E-7</v>
      </c>
      <c r="U83">
        <f t="shared" ref="U83:U109" si="50">(1-U$4)^(B83-1945)</f>
        <v>1.5558066361021956E-2</v>
      </c>
      <c r="W83">
        <f t="shared" ref="W83:W117" si="51">(1-W$4)^(B83-1945)</f>
        <v>2.3357371680107788E-2</v>
      </c>
      <c r="Z83">
        <f t="shared" ref="Z83:Z101" si="52">(1-Z$4)^(B83-1945)</f>
        <v>3.7737902800975068E-2</v>
      </c>
      <c r="AA83">
        <f t="shared" ref="AA83:AA90" si="53">(1-AA$4)^(B83-1945)</f>
        <v>4.3140477129376818E-2</v>
      </c>
      <c r="AB83" s="1">
        <f t="shared" ref="AB83:AB104" si="54">(1-AB$4)^(B83-1945)</f>
        <v>4.8801466624072656E-2</v>
      </c>
    </row>
    <row r="84" spans="1:28" x14ac:dyDescent="0.3">
      <c r="B84">
        <v>2023</v>
      </c>
      <c r="C84">
        <f t="shared" si="44"/>
        <v>4.6896796168184096E-2</v>
      </c>
      <c r="D84">
        <f t="shared" si="45"/>
        <v>3.3087224502121107E-24</v>
      </c>
      <c r="E84">
        <f t="shared" si="46"/>
        <v>1.8402710480223396E-14</v>
      </c>
      <c r="F84">
        <f t="shared" si="47"/>
        <v>1.7979538686803106E-10</v>
      </c>
      <c r="G84">
        <f t="shared" si="48"/>
        <v>2.7606985387162483E-8</v>
      </c>
      <c r="H84">
        <f t="shared" si="49"/>
        <v>6.6659616115785544E-7</v>
      </c>
      <c r="U84">
        <f t="shared" si="50"/>
        <v>1.4739220763073433E-2</v>
      </c>
      <c r="W84">
        <f t="shared" si="51"/>
        <v>2.224511588581694E-2</v>
      </c>
      <c r="Z84">
        <f t="shared" si="52"/>
        <v>3.6165490184267776E-2</v>
      </c>
      <c r="AA84">
        <f t="shared" si="53"/>
        <v>4.1414858044201738E-2</v>
      </c>
      <c r="AB84">
        <f t="shared" si="54"/>
        <v>4.6924487138531396E-2</v>
      </c>
    </row>
    <row r="85" spans="1:28" x14ac:dyDescent="0.3">
      <c r="B85">
        <v>2024</v>
      </c>
      <c r="C85">
        <f t="shared" si="44"/>
        <v>4.5075561365536157E-2</v>
      </c>
      <c r="D85">
        <f t="shared" si="45"/>
        <v>1.6543612251060553E-24</v>
      </c>
      <c r="E85">
        <f t="shared" si="46"/>
        <v>1.2268473653482267E-14</v>
      </c>
      <c r="F85">
        <f t="shared" si="47"/>
        <v>1.348465401510233E-10</v>
      </c>
      <c r="G85">
        <f t="shared" si="48"/>
        <v>2.2085588309729993E-8</v>
      </c>
      <c r="H85">
        <f t="shared" si="49"/>
        <v>5.5549680096487953E-7</v>
      </c>
      <c r="U85">
        <f t="shared" si="50"/>
        <v>1.3963472301859041E-2</v>
      </c>
      <c r="W85">
        <f t="shared" si="51"/>
        <v>2.1185824653158991E-2</v>
      </c>
      <c r="Z85">
        <f t="shared" si="52"/>
        <v>3.4658594759923292E-2</v>
      </c>
      <c r="AA85">
        <f t="shared" si="53"/>
        <v>3.975826372243367E-2</v>
      </c>
      <c r="AB85">
        <f t="shared" si="54"/>
        <v>4.5119699171664807E-2</v>
      </c>
    </row>
    <row r="86" spans="1:28" x14ac:dyDescent="0.3">
      <c r="B86">
        <v>2025</v>
      </c>
      <c r="C86">
        <f t="shared" si="44"/>
        <v>4.3325054128039615E-2</v>
      </c>
      <c r="D86">
        <f t="shared" si="45"/>
        <v>8.2718061255302767E-25</v>
      </c>
      <c r="E86">
        <f t="shared" si="46"/>
        <v>8.1789824356548451E-15</v>
      </c>
      <c r="F86">
        <f t="shared" si="47"/>
        <v>1.0113490511326748E-10</v>
      </c>
      <c r="G86">
        <f t="shared" si="48"/>
        <v>1.7668470647783995E-8</v>
      </c>
      <c r="H86">
        <f t="shared" si="49"/>
        <v>4.6291400080406631E-7</v>
      </c>
      <c r="U86">
        <f t="shared" si="50"/>
        <v>1.3228552707024357E-2</v>
      </c>
      <c r="W86">
        <f t="shared" si="51"/>
        <v>2.0176975860151419E-2</v>
      </c>
      <c r="Z86">
        <f t="shared" si="52"/>
        <v>3.3214486644926482E-2</v>
      </c>
      <c r="AA86">
        <f t="shared" si="53"/>
        <v>3.8167933173536325E-2</v>
      </c>
      <c r="AB86">
        <f t="shared" si="54"/>
        <v>4.3384326126600772E-2</v>
      </c>
    </row>
    <row r="87" spans="1:28" x14ac:dyDescent="0.3">
      <c r="B87">
        <v>2026</v>
      </c>
      <c r="C87">
        <f t="shared" si="44"/>
        <v>4.1642527754135156E-2</v>
      </c>
      <c r="D87">
        <f t="shared" si="45"/>
        <v>4.1359030627651384E-25</v>
      </c>
      <c r="E87">
        <f t="shared" si="46"/>
        <v>5.4526549571032308E-15</v>
      </c>
      <c r="F87">
        <f t="shared" si="47"/>
        <v>7.5851178834950601E-11</v>
      </c>
      <c r="G87">
        <f t="shared" si="48"/>
        <v>1.4134776518227197E-8</v>
      </c>
      <c r="H87">
        <f t="shared" si="49"/>
        <v>3.8576166733672195E-7</v>
      </c>
      <c r="U87">
        <f t="shared" si="50"/>
        <v>1.253231309086518E-2</v>
      </c>
      <c r="W87">
        <f t="shared" si="51"/>
        <v>1.9216167485858495E-2</v>
      </c>
      <c r="Z87">
        <f t="shared" si="52"/>
        <v>3.1830549701387885E-2</v>
      </c>
      <c r="AA87">
        <f t="shared" si="53"/>
        <v>3.6641215846594868E-2</v>
      </c>
      <c r="AB87">
        <f t="shared" si="54"/>
        <v>4.1715698198654588E-2</v>
      </c>
    </row>
    <row r="88" spans="1:28" x14ac:dyDescent="0.3">
      <c r="B88">
        <v>2027</v>
      </c>
      <c r="C88">
        <f t="shared" si="44"/>
        <v>4.002534221028526E-2</v>
      </c>
      <c r="D88">
        <f t="shared" si="45"/>
        <v>2.0679515313825692E-25</v>
      </c>
      <c r="E88">
        <f t="shared" si="46"/>
        <v>3.6351033047354875E-15</v>
      </c>
      <c r="F88">
        <f t="shared" si="47"/>
        <v>5.6888384126212957E-11</v>
      </c>
      <c r="G88">
        <f t="shared" si="48"/>
        <v>1.1307821214581759E-8</v>
      </c>
      <c r="H88">
        <f t="shared" si="49"/>
        <v>3.2146805611393495E-7</v>
      </c>
      <c r="U88">
        <f t="shared" si="50"/>
        <v>1.1872717665030171E-2</v>
      </c>
      <c r="W88">
        <f t="shared" si="51"/>
        <v>1.8301111891293805E-2</v>
      </c>
      <c r="Z88">
        <f t="shared" si="52"/>
        <v>3.0504276797163391E-2</v>
      </c>
      <c r="AA88">
        <f t="shared" si="53"/>
        <v>3.5175567212731074E-2</v>
      </c>
      <c r="AB88">
        <f t="shared" si="54"/>
        <v>4.0111248267937105E-2</v>
      </c>
    </row>
    <row r="89" spans="1:28" x14ac:dyDescent="0.3">
      <c r="B89">
        <v>2028</v>
      </c>
      <c r="C89">
        <f t="shared" si="44"/>
        <v>3.84709599885266E-2</v>
      </c>
      <c r="D89">
        <f t="shared" si="45"/>
        <v>1.0339757656912846E-25</v>
      </c>
      <c r="E89">
        <f t="shared" si="46"/>
        <v>2.423402203156992E-15</v>
      </c>
      <c r="F89">
        <f t="shared" si="47"/>
        <v>4.2666288094659715E-11</v>
      </c>
      <c r="G89">
        <f t="shared" si="48"/>
        <v>9.0462569716654075E-9</v>
      </c>
      <c r="H89">
        <f t="shared" si="49"/>
        <v>2.6789004676161249E-7</v>
      </c>
      <c r="U89">
        <f t="shared" si="50"/>
        <v>1.124783778792332E-2</v>
      </c>
      <c r="W89">
        <f t="shared" si="51"/>
        <v>1.7429630372660765E-2</v>
      </c>
      <c r="Z89">
        <f t="shared" si="52"/>
        <v>2.923326526394825E-2</v>
      </c>
      <c r="AA89">
        <f t="shared" si="53"/>
        <v>3.376854452422183E-2</v>
      </c>
      <c r="AB89">
        <f t="shared" si="54"/>
        <v>3.8568507949939518E-2</v>
      </c>
    </row>
    <row r="90" spans="1:28" x14ac:dyDescent="0.3">
      <c r="B90">
        <v>2029</v>
      </c>
      <c r="C90">
        <f t="shared" si="44"/>
        <v>3.6976942124894503E-2</v>
      </c>
      <c r="D90">
        <f t="shared" si="45"/>
        <v>5.169878828456423E-26</v>
      </c>
      <c r="E90">
        <f t="shared" si="46"/>
        <v>1.6156014687713278E-15</v>
      </c>
      <c r="F90">
        <f t="shared" si="47"/>
        <v>3.1999716070994789E-11</v>
      </c>
      <c r="G90">
        <f t="shared" si="48"/>
        <v>7.2370055773323278E-9</v>
      </c>
      <c r="H90">
        <f t="shared" si="49"/>
        <v>2.232417056346771E-7</v>
      </c>
      <c r="U90">
        <f t="shared" si="50"/>
        <v>1.0655846325401041E-2</v>
      </c>
      <c r="W90">
        <f t="shared" si="51"/>
        <v>1.6599647973962631E-2</v>
      </c>
      <c r="Z90">
        <f t="shared" si="52"/>
        <v>2.8015212544617075E-2</v>
      </c>
      <c r="AA90">
        <f t="shared" si="53"/>
        <v>3.2417802743252962E-2</v>
      </c>
      <c r="AB90">
        <f t="shared" si="54"/>
        <v>3.7085103798018777E-2</v>
      </c>
    </row>
    <row r="91" spans="1:28" x14ac:dyDescent="0.3">
      <c r="B91">
        <v>2030</v>
      </c>
      <c r="C91">
        <f t="shared" si="44"/>
        <v>3.5540944372471427E-2</v>
      </c>
      <c r="D91">
        <f t="shared" si="45"/>
        <v>2.5849394142282115E-26</v>
      </c>
      <c r="E91">
        <f t="shared" si="46"/>
        <v>1.077067645847552E-15</v>
      </c>
      <c r="F91">
        <f t="shared" si="47"/>
        <v>2.3999787053246092E-11</v>
      </c>
      <c r="G91">
        <f t="shared" si="48"/>
        <v>5.7896044618658634E-9</v>
      </c>
      <c r="H91">
        <f t="shared" si="49"/>
        <v>1.8603475469556426E-7</v>
      </c>
      <c r="U91">
        <f t="shared" si="50"/>
        <v>1.009501230827467E-2</v>
      </c>
      <c r="W91">
        <f t="shared" si="51"/>
        <v>1.5809188546631076E-2</v>
      </c>
      <c r="Z91">
        <f t="shared" si="52"/>
        <v>2.6847912021924696E-2</v>
      </c>
      <c r="AB91">
        <f t="shared" si="54"/>
        <v>3.5658753651941127E-2</v>
      </c>
    </row>
    <row r="92" spans="1:28" x14ac:dyDescent="0.3">
      <c r="B92">
        <v>2031</v>
      </c>
      <c r="C92">
        <f t="shared" si="44"/>
        <v>3.4160713523055053E-2</v>
      </c>
      <c r="D92">
        <f t="shared" si="45"/>
        <v>1.2924697071141057E-26</v>
      </c>
      <c r="E92">
        <f t="shared" si="46"/>
        <v>7.180450972317015E-16</v>
      </c>
      <c r="F92">
        <f t="shared" si="47"/>
        <v>1.7999840289934567E-11</v>
      </c>
      <c r="G92">
        <f t="shared" si="48"/>
        <v>4.6316835694926904E-9</v>
      </c>
      <c r="H92">
        <f t="shared" si="49"/>
        <v>1.5502896224630357E-7</v>
      </c>
      <c r="U92">
        <f t="shared" si="50"/>
        <v>9.563695870997058E-3</v>
      </c>
      <c r="W92">
        <f t="shared" si="51"/>
        <v>1.5056370044410549E-2</v>
      </c>
      <c r="Z92">
        <f t="shared" si="52"/>
        <v>2.5729249021011171E-2</v>
      </c>
      <c r="AB92">
        <f t="shared" si="54"/>
        <v>3.4287263126866467E-2</v>
      </c>
    </row>
    <row r="93" spans="1:28" x14ac:dyDescent="0.3">
      <c r="B93">
        <v>2032</v>
      </c>
      <c r="C93">
        <f t="shared" si="44"/>
        <v>3.2834083871674281E-2</v>
      </c>
      <c r="D93">
        <f t="shared" si="45"/>
        <v>6.4623485355705287E-27</v>
      </c>
      <c r="E93">
        <f t="shared" si="46"/>
        <v>4.78696731487801E-16</v>
      </c>
      <c r="F93">
        <f t="shared" si="47"/>
        <v>1.3499880217450927E-11</v>
      </c>
      <c r="G93">
        <f t="shared" si="48"/>
        <v>3.7053468555941531E-9</v>
      </c>
      <c r="H93">
        <f t="shared" si="49"/>
        <v>1.2919080187191965E-7</v>
      </c>
      <c r="U93">
        <f t="shared" si="50"/>
        <v>9.0603434567340536E-3</v>
      </c>
      <c r="W93">
        <f t="shared" si="51"/>
        <v>1.4339400042295759E-2</v>
      </c>
      <c r="Z93">
        <f t="shared" si="52"/>
        <v>2.4657196978469045E-2</v>
      </c>
      <c r="AB93">
        <f t="shared" si="54"/>
        <v>3.2968522237371609E-2</v>
      </c>
    </row>
    <row r="94" spans="1:28" x14ac:dyDescent="0.3">
      <c r="B94">
        <v>2033</v>
      </c>
      <c r="C94">
        <f t="shared" si="44"/>
        <v>3.1558973818405368E-2</v>
      </c>
      <c r="D94">
        <f t="shared" si="45"/>
        <v>3.2311742677852644E-27</v>
      </c>
      <c r="E94">
        <f t="shared" si="46"/>
        <v>3.191311543252007E-16</v>
      </c>
      <c r="F94">
        <f t="shared" si="47"/>
        <v>1.0124910163088195E-11</v>
      </c>
      <c r="G94">
        <f t="shared" si="48"/>
        <v>2.9642774844753225E-9</v>
      </c>
      <c r="H94">
        <f t="shared" si="49"/>
        <v>1.0765900155993305E-7</v>
      </c>
      <c r="U94">
        <f t="shared" si="50"/>
        <v>8.5834832748006833E-3</v>
      </c>
      <c r="W94">
        <f t="shared" si="51"/>
        <v>1.3656571468853105E-2</v>
      </c>
      <c r="Z94">
        <f t="shared" si="52"/>
        <v>2.3629813771032831E-2</v>
      </c>
      <c r="AB94">
        <f t="shared" si="54"/>
        <v>3.1700502151318845E-2</v>
      </c>
    </row>
    <row r="95" spans="1:28" x14ac:dyDescent="0.3">
      <c r="B95">
        <v>2034</v>
      </c>
      <c r="C95">
        <f t="shared" si="44"/>
        <v>3.0333382602156622E-2</v>
      </c>
      <c r="D95">
        <f t="shared" si="45"/>
        <v>1.6155871338926322E-27</v>
      </c>
      <c r="E95">
        <f t="shared" si="46"/>
        <v>2.1275410288346717E-16</v>
      </c>
      <c r="F95">
        <f t="shared" si="47"/>
        <v>7.5936826223161466E-12</v>
      </c>
      <c r="G95">
        <f t="shared" si="48"/>
        <v>2.3714219875802581E-9</v>
      </c>
      <c r="H95">
        <f t="shared" si="49"/>
        <v>8.9715834633277553E-8</v>
      </c>
      <c r="U95">
        <f t="shared" si="50"/>
        <v>8.1317209971795961E-3</v>
      </c>
      <c r="W95">
        <f t="shared" si="51"/>
        <v>1.3006258541764862E-2</v>
      </c>
      <c r="Z95">
        <f t="shared" si="52"/>
        <v>2.2645238197239796E-2</v>
      </c>
      <c r="AB95">
        <f t="shared" si="54"/>
        <v>3.0481252068575816E-2</v>
      </c>
    </row>
    <row r="96" spans="1:28" x14ac:dyDescent="0.3">
      <c r="B96">
        <v>2035</v>
      </c>
      <c r="C96">
        <f t="shared" si="44"/>
        <v>2.9155387161296165E-2</v>
      </c>
      <c r="D96">
        <f t="shared" si="45"/>
        <v>8.0779356694631609E-28</v>
      </c>
      <c r="E96">
        <f t="shared" si="46"/>
        <v>1.418360685889781E-16</v>
      </c>
      <c r="F96">
        <f t="shared" si="47"/>
        <v>5.6952619667371091E-12</v>
      </c>
      <c r="G96">
        <f t="shared" si="48"/>
        <v>1.8971375900642067E-9</v>
      </c>
      <c r="H96">
        <f t="shared" si="49"/>
        <v>7.476319552773129E-8</v>
      </c>
      <c r="U96">
        <f t="shared" si="50"/>
        <v>7.703735681538564E-3</v>
      </c>
      <c r="W96">
        <f t="shared" si="51"/>
        <v>1.2386912896918914E-2</v>
      </c>
      <c r="Z96">
        <f t="shared" si="52"/>
        <v>2.1701686605688143E-2</v>
      </c>
      <c r="AB96">
        <f t="shared" si="54"/>
        <v>2.9308896219784442E-2</v>
      </c>
    </row>
    <row r="97" spans="2:28" x14ac:dyDescent="0.3">
      <c r="B97">
        <v>2036</v>
      </c>
      <c r="C97">
        <f t="shared" si="44"/>
        <v>2.802313911619729E-2</v>
      </c>
      <c r="D97">
        <f t="shared" si="45"/>
        <v>4.0389678347315804E-28</v>
      </c>
      <c r="E97">
        <f t="shared" si="46"/>
        <v>9.4557379059318752E-17</v>
      </c>
      <c r="F97">
        <f t="shared" si="47"/>
        <v>4.271446475052832E-12</v>
      </c>
      <c r="G97">
        <f t="shared" si="48"/>
        <v>1.5177100720513653E-9</v>
      </c>
      <c r="H97">
        <f t="shared" si="49"/>
        <v>6.2302662939776084E-8</v>
      </c>
      <c r="U97">
        <f t="shared" si="50"/>
        <v>7.2982759088260083E-3</v>
      </c>
      <c r="W97">
        <f t="shared" si="51"/>
        <v>1.1797059901827537E-2</v>
      </c>
      <c r="Z97">
        <f t="shared" si="52"/>
        <v>2.0797449663784471E-2</v>
      </c>
      <c r="AB97">
        <f t="shared" si="54"/>
        <v>2.8181630980561961E-2</v>
      </c>
    </row>
    <row r="98" spans="2:28" x14ac:dyDescent="0.3">
      <c r="B98">
        <v>2037</v>
      </c>
      <c r="C98">
        <f t="shared" si="44"/>
        <v>2.6934861868966323E-2</v>
      </c>
      <c r="D98">
        <f t="shared" si="45"/>
        <v>2.0194839173657902E-28</v>
      </c>
      <c r="E98">
        <f t="shared" si="46"/>
        <v>6.3038252706212509E-17</v>
      </c>
      <c r="F98">
        <f t="shared" si="47"/>
        <v>3.203584856289624E-12</v>
      </c>
      <c r="G98">
        <f t="shared" si="48"/>
        <v>1.2141680576410929E-9</v>
      </c>
      <c r="H98">
        <f t="shared" si="49"/>
        <v>5.1918885783146741E-8</v>
      </c>
      <c r="U98">
        <f t="shared" si="50"/>
        <v>6.9141561241509546E-3</v>
      </c>
      <c r="W98">
        <f t="shared" si="51"/>
        <v>1.1235295144597654E-2</v>
      </c>
      <c r="Z98">
        <f t="shared" si="52"/>
        <v>1.9930889261126787E-2</v>
      </c>
      <c r="AB98">
        <f t="shared" si="54"/>
        <v>2.7097722096694195E-2</v>
      </c>
    </row>
    <row r="99" spans="2:28" x14ac:dyDescent="0.3">
      <c r="B99">
        <v>2038</v>
      </c>
      <c r="C99">
        <f t="shared" si="44"/>
        <v>2.5888847815802588E-2</v>
      </c>
      <c r="D99">
        <f t="shared" si="45"/>
        <v>1.0097419586828951E-28</v>
      </c>
      <c r="E99">
        <f t="shared" si="46"/>
        <v>4.2025501804141671E-17</v>
      </c>
      <c r="F99">
        <f t="shared" si="47"/>
        <v>2.4026886422172181E-12</v>
      </c>
      <c r="G99">
        <f t="shared" si="48"/>
        <v>9.7133444611287437E-10</v>
      </c>
      <c r="H99">
        <f t="shared" si="49"/>
        <v>4.3265738152622288E-8</v>
      </c>
      <c r="U99">
        <f t="shared" si="50"/>
        <v>6.5502531702482745E-3</v>
      </c>
      <c r="W99">
        <f t="shared" si="51"/>
        <v>1.0700281090093003E-2</v>
      </c>
      <c r="Z99">
        <f t="shared" si="52"/>
        <v>1.910043554191317E-2</v>
      </c>
      <c r="AB99">
        <f t="shared" si="54"/>
        <v>2.6055502016052109E-2</v>
      </c>
    </row>
    <row r="100" spans="2:28" x14ac:dyDescent="0.3">
      <c r="B100">
        <v>2039</v>
      </c>
      <c r="C100">
        <f t="shared" si="44"/>
        <v>2.4883455667616072E-2</v>
      </c>
      <c r="D100">
        <f t="shared" si="45"/>
        <v>5.0487097934144756E-29</v>
      </c>
      <c r="E100">
        <f t="shared" si="46"/>
        <v>2.8017001202761118E-17</v>
      </c>
      <c r="F100">
        <f t="shared" si="47"/>
        <v>1.8020164816629136E-12</v>
      </c>
      <c r="G100">
        <f t="shared" si="48"/>
        <v>7.7706755689029935E-10</v>
      </c>
      <c r="H100">
        <f t="shared" si="49"/>
        <v>3.6054781793851918E-8</v>
      </c>
      <c r="U100">
        <f t="shared" si="50"/>
        <v>6.205503003393102E-3</v>
      </c>
      <c r="W100">
        <f t="shared" si="51"/>
        <v>1.0190743895326669E-2</v>
      </c>
      <c r="Z100">
        <f t="shared" si="52"/>
        <v>1.8304584061000124E-2</v>
      </c>
      <c r="AB100">
        <f t="shared" si="54"/>
        <v>2.5053367323127025E-2</v>
      </c>
    </row>
    <row r="101" spans="2:28" x14ac:dyDescent="0.3">
      <c r="B101">
        <v>2040</v>
      </c>
      <c r="C101">
        <f t="shared" si="44"/>
        <v>2.3917107874698949E-2</v>
      </c>
      <c r="D101">
        <f t="shared" si="45"/>
        <v>2.5243548967072378E-29</v>
      </c>
      <c r="E101">
        <f t="shared" si="46"/>
        <v>1.867800080184075E-17</v>
      </c>
      <c r="F101">
        <f t="shared" si="47"/>
        <v>1.3515123612471852E-12</v>
      </c>
      <c r="G101">
        <f t="shared" si="48"/>
        <v>6.2165404551223971E-10</v>
      </c>
      <c r="H101">
        <f t="shared" si="49"/>
        <v>3.0045651494876598E-8</v>
      </c>
      <c r="U101">
        <f t="shared" si="50"/>
        <v>5.8788975821618857E-3</v>
      </c>
      <c r="W101">
        <f t="shared" si="51"/>
        <v>9.7054703765015893E-3</v>
      </c>
      <c r="Z101">
        <f t="shared" si="52"/>
        <v>1.7541893058458456E-2</v>
      </c>
      <c r="AB101">
        <f t="shared" si="54"/>
        <v>2.4089776272237524E-2</v>
      </c>
    </row>
    <row r="102" spans="2:28" x14ac:dyDescent="0.3">
      <c r="B102">
        <v>2041</v>
      </c>
      <c r="C102">
        <f t="shared" si="44"/>
        <v>2.2988288151409676E-2</v>
      </c>
      <c r="D102">
        <f t="shared" si="45"/>
        <v>1.2621774483536189E-29</v>
      </c>
      <c r="E102">
        <f t="shared" si="46"/>
        <v>1.24520005345605E-17</v>
      </c>
      <c r="F102">
        <f t="shared" si="47"/>
        <v>1.0136342709353888E-12</v>
      </c>
      <c r="G102">
        <f t="shared" si="48"/>
        <v>4.9732323640979177E-10</v>
      </c>
      <c r="H102">
        <f t="shared" si="49"/>
        <v>2.5038042912397162E-8</v>
      </c>
      <c r="U102">
        <f t="shared" si="50"/>
        <v>5.56948191994284E-3</v>
      </c>
      <c r="W102">
        <f t="shared" si="51"/>
        <v>9.2433051204777045E-3</v>
      </c>
      <c r="AB102">
        <f t="shared" si="54"/>
        <v>2.3163246415613004E-2</v>
      </c>
    </row>
    <row r="103" spans="2:28" x14ac:dyDescent="0.3">
      <c r="B103">
        <v>2042</v>
      </c>
      <c r="C103">
        <f t="shared" si="44"/>
        <v>2.2095539096985993E-2</v>
      </c>
      <c r="D103">
        <f t="shared" si="45"/>
        <v>6.3108872417680944E-30</v>
      </c>
      <c r="E103">
        <f t="shared" si="46"/>
        <v>8.3013336897070012E-18</v>
      </c>
      <c r="F103">
        <f t="shared" si="47"/>
        <v>7.602257032015416E-13</v>
      </c>
      <c r="G103">
        <f t="shared" si="48"/>
        <v>3.9785858912783341E-10</v>
      </c>
      <c r="H103">
        <f t="shared" si="49"/>
        <v>2.0865035760330972E-8</v>
      </c>
      <c r="U103">
        <f t="shared" si="50"/>
        <v>5.2763512925774279E-3</v>
      </c>
      <c r="W103">
        <f t="shared" si="51"/>
        <v>8.8031477337882896E-3</v>
      </c>
      <c r="AB103">
        <f t="shared" si="54"/>
        <v>2.2272352322704813E-2</v>
      </c>
    </row>
    <row r="104" spans="2:28" x14ac:dyDescent="0.3">
      <c r="B104">
        <v>2043</v>
      </c>
      <c r="C104">
        <f t="shared" si="44"/>
        <v>2.1237459908753531E-2</v>
      </c>
      <c r="D104">
        <f t="shared" si="45"/>
        <v>3.1554436208840472E-30</v>
      </c>
      <c r="E104">
        <f t="shared" si="46"/>
        <v>5.534222459804668E-18</v>
      </c>
      <c r="F104">
        <f t="shared" si="47"/>
        <v>5.7016927740115615E-13</v>
      </c>
      <c r="G104">
        <f t="shared" si="48"/>
        <v>3.1828687130226684E-10</v>
      </c>
      <c r="H104">
        <f t="shared" si="49"/>
        <v>1.7387529800275811E-8</v>
      </c>
      <c r="U104">
        <f t="shared" si="50"/>
        <v>4.9986485929680892E-3</v>
      </c>
      <c r="W104">
        <f t="shared" si="51"/>
        <v>8.3839502226555132E-3</v>
      </c>
      <c r="AB104">
        <f t="shared" si="54"/>
        <v>2.1415723387216166E-2</v>
      </c>
    </row>
    <row r="105" spans="2:28" x14ac:dyDescent="0.3">
      <c r="B105">
        <v>2044</v>
      </c>
      <c r="C105">
        <f t="shared" si="44"/>
        <v>2.041270418414174E-2</v>
      </c>
      <c r="D105">
        <f t="shared" si="45"/>
        <v>1.5777218104420236E-30</v>
      </c>
      <c r="E105">
        <f t="shared" si="46"/>
        <v>3.6894816398697794E-18</v>
      </c>
      <c r="F105">
        <f t="shared" si="47"/>
        <v>4.2762695805086714E-13</v>
      </c>
      <c r="G105">
        <f t="shared" si="48"/>
        <v>2.5462949704181345E-10</v>
      </c>
      <c r="H105">
        <f t="shared" si="49"/>
        <v>1.4489608166896508E-8</v>
      </c>
      <c r="U105">
        <f t="shared" si="50"/>
        <v>4.7355618249171373E-3</v>
      </c>
      <c r="W105">
        <f t="shared" si="51"/>
        <v>7.984714497767156E-3</v>
      </c>
    </row>
    <row r="106" spans="2:28" x14ac:dyDescent="0.3">
      <c r="B106">
        <v>2045</v>
      </c>
      <c r="C106">
        <f t="shared" si="44"/>
        <v>1.9619977808058568E-2</v>
      </c>
      <c r="D106">
        <f t="shared" si="45"/>
        <v>7.8886090522101181E-31</v>
      </c>
      <c r="E106">
        <f t="shared" si="46"/>
        <v>2.4596544265798527E-18</v>
      </c>
      <c r="F106">
        <f t="shared" si="47"/>
        <v>3.2072021853815043E-13</v>
      </c>
      <c r="G106">
        <f t="shared" si="48"/>
        <v>2.0370359763345081E-10</v>
      </c>
      <c r="H106">
        <f t="shared" si="49"/>
        <v>1.2074673472413759E-8</v>
      </c>
      <c r="U106">
        <f t="shared" si="50"/>
        <v>4.4863217288688678E-3</v>
      </c>
      <c r="W106">
        <f t="shared" si="51"/>
        <v>7.6044899978734808E-3</v>
      </c>
    </row>
    <row r="107" spans="2:28" x14ac:dyDescent="0.3">
      <c r="B107">
        <v>2046</v>
      </c>
      <c r="C107">
        <f t="shared" si="44"/>
        <v>1.8858036922308717E-2</v>
      </c>
      <c r="D107">
        <f t="shared" si="45"/>
        <v>3.944304526105059E-31</v>
      </c>
      <c r="E107">
        <f t="shared" si="46"/>
        <v>1.6397696177199021E-18</v>
      </c>
      <c r="F107">
        <f t="shared" si="47"/>
        <v>2.4054016390361281E-13</v>
      </c>
      <c r="G107">
        <f t="shared" si="48"/>
        <v>1.6296287810676065E-10</v>
      </c>
      <c r="H107">
        <f t="shared" si="49"/>
        <v>1.0062227893678131E-8</v>
      </c>
      <c r="U107">
        <f t="shared" si="50"/>
        <v>4.2501995326126116E-3</v>
      </c>
      <c r="W107">
        <f t="shared" si="51"/>
        <v>7.2423714265461717E-3</v>
      </c>
    </row>
    <row r="108" spans="2:28" x14ac:dyDescent="0.3">
      <c r="B108">
        <v>2047</v>
      </c>
      <c r="C108">
        <f t="shared" si="44"/>
        <v>1.812568597386954E-2</v>
      </c>
      <c r="D108">
        <f t="shared" si="45"/>
        <v>1.9721522630525295E-31</v>
      </c>
      <c r="E108">
        <f t="shared" si="46"/>
        <v>1.0931797451466014E-18</v>
      </c>
      <c r="F108">
        <f t="shared" si="47"/>
        <v>1.8040512292770958E-13</v>
      </c>
      <c r="G108">
        <f t="shared" si="48"/>
        <v>1.3037030248540852E-10</v>
      </c>
      <c r="H108">
        <f t="shared" si="49"/>
        <v>8.3851899113984459E-9</v>
      </c>
      <c r="U108">
        <f t="shared" si="50"/>
        <v>4.0265048203698426E-3</v>
      </c>
      <c r="W108">
        <f t="shared" si="51"/>
        <v>6.8974965967106405E-3</v>
      </c>
    </row>
    <row r="109" spans="2:28" x14ac:dyDescent="0.3">
      <c r="B109">
        <v>2048</v>
      </c>
      <c r="C109">
        <f t="shared" si="44"/>
        <v>1.7421775838961998E-2</v>
      </c>
      <c r="D109">
        <f t="shared" si="45"/>
        <v>9.8607613152626476E-32</v>
      </c>
      <c r="E109">
        <f t="shared" si="46"/>
        <v>7.2878649676440107E-19</v>
      </c>
      <c r="F109">
        <f t="shared" si="47"/>
        <v>1.3530384219578219E-13</v>
      </c>
      <c r="G109">
        <f t="shared" si="48"/>
        <v>1.0429624198832685E-10</v>
      </c>
      <c r="H109">
        <f t="shared" si="49"/>
        <v>6.9876582594987033E-9</v>
      </c>
      <c r="U109">
        <f t="shared" si="50"/>
        <v>3.8145835140345878E-3</v>
      </c>
      <c r="W109">
        <f t="shared" si="51"/>
        <v>6.5690443778196562E-3</v>
      </c>
    </row>
    <row r="110" spans="2:28" x14ac:dyDescent="0.3">
      <c r="B110">
        <v>2049</v>
      </c>
      <c r="C110">
        <f t="shared" si="44"/>
        <v>1.6745202019973177E-2</v>
      </c>
      <c r="D110">
        <f t="shared" si="45"/>
        <v>4.9303806576313238E-32</v>
      </c>
      <c r="E110">
        <f t="shared" si="46"/>
        <v>4.8585766450960071E-19</v>
      </c>
      <c r="F110">
        <f t="shared" si="47"/>
        <v>1.0147788164683664E-13</v>
      </c>
      <c r="G110">
        <f t="shared" si="48"/>
        <v>8.3436993590661487E-11</v>
      </c>
      <c r="H110">
        <f t="shared" si="49"/>
        <v>5.8230485495822548E-9</v>
      </c>
      <c r="W110">
        <f t="shared" si="51"/>
        <v>6.2562327407806248E-3</v>
      </c>
    </row>
    <row r="111" spans="2:28" x14ac:dyDescent="0.3">
      <c r="B111">
        <v>2050</v>
      </c>
      <c r="C111">
        <f t="shared" si="44"/>
        <v>1.6094902912401399E-2</v>
      </c>
      <c r="D111">
        <f t="shared" si="45"/>
        <v>2.4651903288156619E-32</v>
      </c>
      <c r="E111">
        <f t="shared" si="46"/>
        <v>3.2390510967306722E-19</v>
      </c>
      <c r="F111">
        <f t="shared" si="47"/>
        <v>7.6108411235127483E-14</v>
      </c>
      <c r="G111">
        <f t="shared" si="48"/>
        <v>6.6749594872529187E-11</v>
      </c>
      <c r="H111">
        <f t="shared" si="49"/>
        <v>4.8525404579852125E-9</v>
      </c>
      <c r="W111">
        <f t="shared" si="51"/>
        <v>5.9583168959815476E-3</v>
      </c>
    </row>
    <row r="112" spans="2:28" x14ac:dyDescent="0.3">
      <c r="B112">
        <v>2051</v>
      </c>
      <c r="C112">
        <f t="shared" si="44"/>
        <v>1.5469858139104269E-2</v>
      </c>
      <c r="D112">
        <f t="shared" si="45"/>
        <v>1.2325951644078309E-32</v>
      </c>
      <c r="E112">
        <f t="shared" si="46"/>
        <v>2.1593673978204482E-19</v>
      </c>
      <c r="F112">
        <f t="shared" si="47"/>
        <v>5.7081308426345619E-14</v>
      </c>
      <c r="G112">
        <f t="shared" si="48"/>
        <v>5.3399675898023363E-11</v>
      </c>
      <c r="H112">
        <f t="shared" si="49"/>
        <v>4.0437837149876766E-9</v>
      </c>
      <c r="W112">
        <f t="shared" si="51"/>
        <v>5.6745875199824252E-3</v>
      </c>
    </row>
    <row r="113" spans="2:23" x14ac:dyDescent="0.3">
      <c r="B113">
        <v>2052</v>
      </c>
      <c r="C113">
        <f t="shared" si="44"/>
        <v>1.4869086949236138E-2</v>
      </c>
      <c r="D113">
        <f t="shared" si="45"/>
        <v>6.1629758220391547E-33</v>
      </c>
      <c r="E113">
        <f t="shared" si="46"/>
        <v>1.4395782652136323E-19</v>
      </c>
      <c r="F113">
        <f t="shared" si="47"/>
        <v>4.2810981319759204E-14</v>
      </c>
      <c r="G113">
        <f t="shared" si="48"/>
        <v>4.2719740718418686E-11</v>
      </c>
      <c r="H113">
        <f t="shared" si="49"/>
        <v>3.3698197624897314E-9</v>
      </c>
      <c r="W113">
        <f t="shared" si="51"/>
        <v>5.4043690666499295E-3</v>
      </c>
    </row>
    <row r="114" spans="2:23" x14ac:dyDescent="0.3">
      <c r="B114">
        <v>2053</v>
      </c>
      <c r="C114">
        <f t="shared" si="44"/>
        <v>1.4291646679362887E-2</v>
      </c>
      <c r="D114">
        <f t="shared" si="45"/>
        <v>3.0814879110195774E-33</v>
      </c>
      <c r="E114">
        <f t="shared" si="46"/>
        <v>9.59718843475755E-20</v>
      </c>
      <c r="F114">
        <f t="shared" si="47"/>
        <v>3.2108235989819406E-14</v>
      </c>
      <c r="G114">
        <f t="shared" si="48"/>
        <v>3.4175792574734963E-11</v>
      </c>
      <c r="H114">
        <f t="shared" si="49"/>
        <v>2.8081831354081095E-9</v>
      </c>
      <c r="W114">
        <f t="shared" si="51"/>
        <v>5.1470181587142186E-3</v>
      </c>
    </row>
    <row r="115" spans="2:23" x14ac:dyDescent="0.3">
      <c r="B115">
        <v>2054</v>
      </c>
      <c r="C115">
        <f t="shared" ref="C115:C131" si="55">(1-C$4)^(B115-1945.75)</f>
        <v>1.3736631274339082E-2</v>
      </c>
      <c r="D115">
        <f t="shared" si="45"/>
        <v>1.5407439555097887E-33</v>
      </c>
      <c r="E115">
        <f t="shared" si="46"/>
        <v>6.3981256231717004E-20</v>
      </c>
      <c r="F115">
        <f t="shared" si="47"/>
        <v>2.4081176992364555E-14</v>
      </c>
      <c r="G115">
        <f t="shared" si="48"/>
        <v>2.7340634059787972E-11</v>
      </c>
      <c r="H115">
        <f t="shared" si="49"/>
        <v>2.3401526128400914E-9</v>
      </c>
      <c r="W115">
        <f t="shared" si="51"/>
        <v>4.9019220559183025E-3</v>
      </c>
    </row>
    <row r="116" spans="2:23" x14ac:dyDescent="0.3">
      <c r="B116">
        <v>2055</v>
      </c>
      <c r="C116">
        <f t="shared" si="55"/>
        <v>1.3203169865626894E-2</v>
      </c>
      <c r="D116">
        <f t="shared" si="45"/>
        <v>7.7037197775489434E-34</v>
      </c>
      <c r="E116">
        <f t="shared" si="46"/>
        <v>4.2654170821144675E-20</v>
      </c>
      <c r="F116">
        <f t="shared" si="47"/>
        <v>1.8060882744273417E-14</v>
      </c>
      <c r="G116">
        <f t="shared" si="48"/>
        <v>2.1872507247830376E-11</v>
      </c>
      <c r="H116">
        <f t="shared" si="49"/>
        <v>1.9501271773667433E-9</v>
      </c>
      <c r="W116">
        <f t="shared" si="51"/>
        <v>4.6684971961126693E-3</v>
      </c>
    </row>
    <row r="117" spans="2:23" x14ac:dyDescent="0.3">
      <c r="B117">
        <v>2056</v>
      </c>
      <c r="C117">
        <f t="shared" si="55"/>
        <v>1.2690425404825846E-2</v>
      </c>
      <c r="D117">
        <f t="shared" si="45"/>
        <v>3.8518598887744717E-34</v>
      </c>
      <c r="E117">
        <f t="shared" si="46"/>
        <v>2.8436113880763123E-20</v>
      </c>
      <c r="F117">
        <f t="shared" si="47"/>
        <v>1.3545662058205062E-14</v>
      </c>
      <c r="G117">
        <f t="shared" si="48"/>
        <v>1.7498005798264304E-11</v>
      </c>
      <c r="H117">
        <f t="shared" si="49"/>
        <v>1.6251059811389527E-9</v>
      </c>
      <c r="W117">
        <f t="shared" si="51"/>
        <v>4.4461878058215899E-3</v>
      </c>
    </row>
    <row r="118" spans="2:23" x14ac:dyDescent="0.3">
      <c r="B118">
        <v>2057</v>
      </c>
      <c r="C118">
        <f t="shared" si="55"/>
        <v>1.2197593350269501E-2</v>
      </c>
      <c r="D118">
        <f t="shared" si="45"/>
        <v>1.9259299443872359E-34</v>
      </c>
      <c r="E118">
        <f t="shared" si="46"/>
        <v>1.8957409253842082E-20</v>
      </c>
      <c r="F118">
        <f t="shared" si="47"/>
        <v>1.0159246543653796E-14</v>
      </c>
      <c r="G118">
        <f t="shared" si="48"/>
        <v>1.3998404638611445E-11</v>
      </c>
      <c r="H118">
        <f t="shared" si="49"/>
        <v>1.3542549842824607E-9</v>
      </c>
    </row>
    <row r="119" spans="2:23" x14ac:dyDescent="0.3">
      <c r="B119">
        <v>2058</v>
      </c>
      <c r="C119">
        <f t="shared" si="55"/>
        <v>1.1723900404627964E-2</v>
      </c>
      <c r="D119">
        <f t="shared" si="45"/>
        <v>9.6296497219361793E-35</v>
      </c>
      <c r="E119">
        <f t="shared" si="46"/>
        <v>1.2638272835894723E-20</v>
      </c>
      <c r="F119">
        <f t="shared" si="47"/>
        <v>7.6194349077403481E-15</v>
      </c>
      <c r="G119">
        <f t="shared" si="48"/>
        <v>1.1198723710889157E-11</v>
      </c>
      <c r="H119">
        <f t="shared" si="49"/>
        <v>1.1285458202353839E-9</v>
      </c>
    </row>
    <row r="120" spans="2:23" x14ac:dyDescent="0.3">
      <c r="B120">
        <v>2059</v>
      </c>
      <c r="C120">
        <f t="shared" si="55"/>
        <v>1.1268603301535623E-2</v>
      </c>
      <c r="D120">
        <f t="shared" si="45"/>
        <v>4.8148248609680896E-35</v>
      </c>
      <c r="E120">
        <f t="shared" si="46"/>
        <v>8.425515223929816E-21</v>
      </c>
      <c r="F120">
        <f t="shared" si="47"/>
        <v>5.7145761808052603E-15</v>
      </c>
      <c r="G120">
        <f t="shared" si="48"/>
        <v>8.9589789687113255E-12</v>
      </c>
      <c r="H120">
        <f t="shared" si="49"/>
        <v>9.4045485019615336E-10</v>
      </c>
    </row>
    <row r="121" spans="2:23" x14ac:dyDescent="0.3">
      <c r="B121">
        <v>2060</v>
      </c>
      <c r="C121">
        <f t="shared" si="55"/>
        <v>1.0830987639340062E-2</v>
      </c>
      <c r="D121">
        <f t="shared" si="45"/>
        <v>2.4074124304840448E-35</v>
      </c>
      <c r="E121">
        <f t="shared" si="46"/>
        <v>5.617010149286544E-21</v>
      </c>
      <c r="F121">
        <f t="shared" si="47"/>
        <v>4.285932135603945E-15</v>
      </c>
      <c r="G121">
        <f t="shared" si="48"/>
        <v>7.1671831749690611E-12</v>
      </c>
      <c r="H121">
        <f t="shared" si="49"/>
        <v>7.8371237516346113E-10</v>
      </c>
    </row>
    <row r="122" spans="2:23" x14ac:dyDescent="0.3">
      <c r="B122">
        <v>2061</v>
      </c>
      <c r="C122">
        <f t="shared" si="55"/>
        <v>1.0410366760142387E-2</v>
      </c>
      <c r="D122">
        <f t="shared" si="45"/>
        <v>1.2037062152420224E-35</v>
      </c>
      <c r="E122">
        <f t="shared" si="46"/>
        <v>3.744673432857696E-21</v>
      </c>
      <c r="F122">
        <f t="shared" si="47"/>
        <v>3.2144491017029588E-15</v>
      </c>
      <c r="G122">
        <f t="shared" si="48"/>
        <v>5.7337465399752514E-12</v>
      </c>
      <c r="H122">
        <f t="shared" si="49"/>
        <v>6.5309364596955119E-10</v>
      </c>
    </row>
    <row r="123" spans="2:23" x14ac:dyDescent="0.3">
      <c r="B123">
        <v>2062</v>
      </c>
      <c r="C123">
        <f t="shared" si="55"/>
        <v>1.0006080672369874E-2</v>
      </c>
      <c r="D123">
        <f t="shared" si="45"/>
        <v>6.018531076210112E-36</v>
      </c>
      <c r="E123">
        <f t="shared" si="46"/>
        <v>2.4964489552384646E-21</v>
      </c>
      <c r="F123">
        <f t="shared" si="47"/>
        <v>2.4108368262772192E-15</v>
      </c>
      <c r="G123">
        <f t="shared" si="48"/>
        <v>4.5869972319802013E-12</v>
      </c>
      <c r="H123">
        <f t="shared" si="49"/>
        <v>5.4424470497462587E-10</v>
      </c>
    </row>
    <row r="124" spans="2:23" x14ac:dyDescent="0.3">
      <c r="B124">
        <v>2063</v>
      </c>
      <c r="C124">
        <f t="shared" si="55"/>
        <v>9.6174950151904602E-3</v>
      </c>
      <c r="D124">
        <f t="shared" si="45"/>
        <v>3.009265538105056E-36</v>
      </c>
      <c r="E124">
        <f t="shared" si="46"/>
        <v>1.6642993034923099E-21</v>
      </c>
      <c r="F124">
        <f t="shared" si="47"/>
        <v>1.8081276197079145E-15</v>
      </c>
      <c r="G124">
        <f t="shared" si="48"/>
        <v>3.6695977855841612E-12</v>
      </c>
      <c r="H124">
        <f t="shared" si="49"/>
        <v>4.5353725414552164E-10</v>
      </c>
    </row>
    <row r="125" spans="2:23" x14ac:dyDescent="0.3">
      <c r="B125">
        <v>2064</v>
      </c>
      <c r="C125">
        <f t="shared" si="55"/>
        <v>9.2440000631442264E-3</v>
      </c>
      <c r="D125">
        <f t="shared" si="45"/>
        <v>1.504632769052528E-36</v>
      </c>
      <c r="E125">
        <f t="shared" si="46"/>
        <v>1.1095328689948733E-21</v>
      </c>
      <c r="F125">
        <f t="shared" si="47"/>
        <v>1.3560957147809358E-15</v>
      </c>
      <c r="G125">
        <f t="shared" si="48"/>
        <v>2.9356782284673291E-12</v>
      </c>
      <c r="H125">
        <f t="shared" si="49"/>
        <v>3.7794771178793467E-10</v>
      </c>
    </row>
    <row r="126" spans="2:23" x14ac:dyDescent="0.3">
      <c r="B126">
        <v>2065</v>
      </c>
      <c r="C126">
        <f t="shared" si="55"/>
        <v>8.8850097694298854E-3</v>
      </c>
      <c r="D126">
        <f t="shared" si="45"/>
        <v>7.5231638452626401E-37</v>
      </c>
      <c r="E126">
        <f t="shared" si="46"/>
        <v>7.3968857932991553E-22</v>
      </c>
      <c r="F126">
        <f t="shared" si="47"/>
        <v>1.017071786085702E-15</v>
      </c>
      <c r="G126">
        <f t="shared" si="48"/>
        <v>2.3485425827738635E-12</v>
      </c>
      <c r="H126">
        <f t="shared" si="49"/>
        <v>3.149564264899456E-10</v>
      </c>
    </row>
    <row r="127" spans="2:23" x14ac:dyDescent="0.3">
      <c r="B127">
        <v>2066</v>
      </c>
      <c r="C127">
        <f t="shared" si="55"/>
        <v>8.5399608463452344E-3</v>
      </c>
      <c r="D127">
        <f t="shared" si="45"/>
        <v>3.76158192263132E-37</v>
      </c>
      <c r="E127">
        <f t="shared" si="46"/>
        <v>4.9312571955327709E-22</v>
      </c>
      <c r="F127">
        <f t="shared" si="47"/>
        <v>7.6280383956427642E-16</v>
      </c>
      <c r="G127">
        <f t="shared" si="48"/>
        <v>1.8788340662190908E-12</v>
      </c>
      <c r="H127">
        <f t="shared" si="49"/>
        <v>2.6246368874162139E-10</v>
      </c>
    </row>
    <row r="128" spans="2:23" x14ac:dyDescent="0.3">
      <c r="B128">
        <v>2067</v>
      </c>
      <c r="C128">
        <f t="shared" si="55"/>
        <v>8.2083118814386229E-3</v>
      </c>
      <c r="D128">
        <f t="shared" si="45"/>
        <v>1.88079096131566E-37</v>
      </c>
      <c r="E128">
        <f t="shared" si="46"/>
        <v>3.2875047970218474E-22</v>
      </c>
      <c r="F128">
        <f t="shared" si="47"/>
        <v>5.7210287967320731E-16</v>
      </c>
      <c r="G128">
        <f t="shared" si="48"/>
        <v>1.5030672529752729E-12</v>
      </c>
      <c r="H128">
        <f t="shared" si="49"/>
        <v>2.1871974061801784E-10</v>
      </c>
    </row>
    <row r="129" spans="2:8" x14ac:dyDescent="0.3">
      <c r="B129">
        <v>2068</v>
      </c>
      <c r="C129">
        <f t="shared" si="55"/>
        <v>7.8895424879846937E-3</v>
      </c>
      <c r="D129">
        <f t="shared" si="45"/>
        <v>9.4039548065783001E-38</v>
      </c>
      <c r="E129">
        <f t="shared" si="46"/>
        <v>2.1916698646812316E-22</v>
      </c>
      <c r="F129">
        <f t="shared" si="47"/>
        <v>4.2907715975490553E-16</v>
      </c>
      <c r="G129">
        <f t="shared" si="48"/>
        <v>1.2024538023802184E-12</v>
      </c>
      <c r="H129">
        <f t="shared" si="49"/>
        <v>1.8226645051501486E-10</v>
      </c>
    </row>
    <row r="130" spans="2:8" x14ac:dyDescent="0.3">
      <c r="B130">
        <v>2069</v>
      </c>
      <c r="C130">
        <f t="shared" si="55"/>
        <v>7.5831524884513056E-3</v>
      </c>
      <c r="D130">
        <f t="shared" si="45"/>
        <v>4.70197740328915E-38</v>
      </c>
      <c r="E130">
        <f t="shared" si="46"/>
        <v>1.4611132431208215E-22</v>
      </c>
      <c r="F130">
        <f t="shared" si="47"/>
        <v>3.2180786981617912E-16</v>
      </c>
      <c r="G130">
        <f t="shared" si="48"/>
        <v>9.6196304190417515E-13</v>
      </c>
      <c r="H130">
        <f t="shared" si="49"/>
        <v>1.5188870876251242E-10</v>
      </c>
    </row>
    <row r="131" spans="2:8" x14ac:dyDescent="0.3">
      <c r="B131">
        <v>2070</v>
      </c>
      <c r="C131">
        <f t="shared" si="55"/>
        <v>7.2886611296765023E-3</v>
      </c>
      <c r="D131">
        <f t="shared" si="45"/>
        <v>2.350988701644575E-38</v>
      </c>
      <c r="E131">
        <f t="shared" si="46"/>
        <v>9.7407549541388098E-23</v>
      </c>
      <c r="F131">
        <f t="shared" si="47"/>
        <v>2.4135590236213432E-16</v>
      </c>
      <c r="G131">
        <f t="shared" si="48"/>
        <v>7.6957043352334008E-13</v>
      </c>
      <c r="H131">
        <f t="shared" si="49"/>
        <v>1.2657392396876036E-10</v>
      </c>
    </row>
    <row r="132" spans="2:8" x14ac:dyDescent="0.3">
      <c r="B132">
        <v>2071</v>
      </c>
      <c r="D132">
        <f t="shared" si="45"/>
        <v>1.1754943508222875E-38</v>
      </c>
      <c r="E132">
        <f t="shared" si="46"/>
        <v>6.4938366360925411E-23</v>
      </c>
      <c r="F132">
        <f t="shared" si="47"/>
        <v>1.8101692677160076E-16</v>
      </c>
      <c r="G132">
        <f t="shared" si="48"/>
        <v>6.1565634681867198E-13</v>
      </c>
      <c r="H132">
        <f t="shared" si="49"/>
        <v>1.0547826997396698E-10</v>
      </c>
    </row>
    <row r="133" spans="2:8" x14ac:dyDescent="0.3">
      <c r="B133">
        <v>2072</v>
      </c>
      <c r="D133">
        <f t="shared" si="45"/>
        <v>5.8774717541114375E-39</v>
      </c>
      <c r="E133">
        <f t="shared" si="46"/>
        <v>4.329224424061695E-23</v>
      </c>
      <c r="F133">
        <f t="shared" si="47"/>
        <v>1.3576269507870055E-16</v>
      </c>
      <c r="G133">
        <f t="shared" si="48"/>
        <v>4.9252507745493777E-13</v>
      </c>
      <c r="H133">
        <f t="shared" si="49"/>
        <v>8.7898558311639155E-11</v>
      </c>
    </row>
    <row r="134" spans="2:8" x14ac:dyDescent="0.3">
      <c r="B134">
        <v>2073</v>
      </c>
      <c r="D134">
        <f t="shared" si="45"/>
        <v>2.9387358770557188E-39</v>
      </c>
      <c r="E134">
        <f t="shared" si="46"/>
        <v>2.8861496160411304E-23</v>
      </c>
      <c r="F134">
        <f t="shared" si="47"/>
        <v>1.0182202130902542E-16</v>
      </c>
      <c r="G134">
        <f t="shared" si="48"/>
        <v>3.9402006196395022E-13</v>
      </c>
      <c r="H134">
        <f t="shared" si="49"/>
        <v>7.3248798593032635E-11</v>
      </c>
    </row>
    <row r="135" spans="2:8" x14ac:dyDescent="0.3">
      <c r="B135">
        <v>2074</v>
      </c>
      <c r="D135">
        <f t="shared" si="45"/>
        <v>1.4693679385278594E-39</v>
      </c>
      <c r="E135">
        <f t="shared" si="46"/>
        <v>1.9240997440274206E-23</v>
      </c>
      <c r="F135">
        <f t="shared" si="47"/>
        <v>7.636651598176907E-17</v>
      </c>
      <c r="G135">
        <f t="shared" si="48"/>
        <v>3.152160495711602E-13</v>
      </c>
      <c r="H135">
        <f t="shared" si="49"/>
        <v>6.1040665494193867E-11</v>
      </c>
    </row>
    <row r="136" spans="2:8" x14ac:dyDescent="0.3">
      <c r="B136">
        <v>2075</v>
      </c>
      <c r="D136">
        <f t="shared" si="45"/>
        <v>7.3468396926392969E-40</v>
      </c>
      <c r="E136">
        <f t="shared" si="46"/>
        <v>1.282733162684947E-23</v>
      </c>
      <c r="F136">
        <f t="shared" si="47"/>
        <v>5.7274886986326799E-17</v>
      </c>
      <c r="G136">
        <f t="shared" si="48"/>
        <v>2.5217283965692817E-13</v>
      </c>
      <c r="H136">
        <f t="shared" si="49"/>
        <v>5.086722124516156E-11</v>
      </c>
    </row>
    <row r="137" spans="2:8" x14ac:dyDescent="0.3">
      <c r="B137">
        <v>2076</v>
      </c>
      <c r="D137">
        <f t="shared" si="45"/>
        <v>3.6734198463196485E-40</v>
      </c>
      <c r="E137">
        <f t="shared" si="46"/>
        <v>8.5515544178996484E-24</v>
      </c>
      <c r="F137">
        <f t="shared" si="47"/>
        <v>4.2956165239745102E-17</v>
      </c>
      <c r="G137">
        <f t="shared" si="48"/>
        <v>2.0173827172554256E-13</v>
      </c>
      <c r="H137">
        <f t="shared" si="49"/>
        <v>4.2389351037634639E-11</v>
      </c>
    </row>
    <row r="138" spans="2:8" x14ac:dyDescent="0.3">
      <c r="B138">
        <v>2077</v>
      </c>
      <c r="D138">
        <f t="shared" si="45"/>
        <v>1.8367099231598242E-40</v>
      </c>
      <c r="E138">
        <f t="shared" si="46"/>
        <v>5.7010362785997656E-24</v>
      </c>
      <c r="F138">
        <f t="shared" si="47"/>
        <v>3.2217123929808822E-17</v>
      </c>
      <c r="G138">
        <f t="shared" si="48"/>
        <v>1.6139061738043408E-13</v>
      </c>
      <c r="H138">
        <f t="shared" si="49"/>
        <v>3.5324459198028864E-11</v>
      </c>
    </row>
    <row r="139" spans="2:8" x14ac:dyDescent="0.3">
      <c r="B139">
        <v>2078</v>
      </c>
      <c r="D139">
        <f t="shared" si="45"/>
        <v>9.1835496157991212E-41</v>
      </c>
      <c r="E139">
        <f t="shared" si="46"/>
        <v>3.8006908523998445E-24</v>
      </c>
      <c r="F139">
        <f t="shared" si="47"/>
        <v>2.416284294735662E-17</v>
      </c>
      <c r="G139">
        <f t="shared" si="48"/>
        <v>1.2911249390434728E-13</v>
      </c>
      <c r="H139">
        <f t="shared" si="49"/>
        <v>2.9437049331690721E-11</v>
      </c>
    </row>
    <row r="140" spans="2:8" x14ac:dyDescent="0.3">
      <c r="B140">
        <v>2079</v>
      </c>
      <c r="D140">
        <f t="shared" si="45"/>
        <v>4.5917748078995606E-41</v>
      </c>
      <c r="E140">
        <f t="shared" si="46"/>
        <v>2.5337939015998966E-24</v>
      </c>
      <c r="F140">
        <f t="shared" si="47"/>
        <v>1.8122132210517464E-17</v>
      </c>
      <c r="G140">
        <f t="shared" si="48"/>
        <v>1.0328999512347782E-13</v>
      </c>
      <c r="H140">
        <f t="shared" si="49"/>
        <v>2.4530874443075604E-11</v>
      </c>
    </row>
    <row r="141" spans="2:8" x14ac:dyDescent="0.3">
      <c r="B141">
        <v>2080</v>
      </c>
      <c r="D141">
        <f t="shared" si="45"/>
        <v>2.2958874039497803E-41</v>
      </c>
      <c r="E141">
        <f t="shared" si="46"/>
        <v>1.6891959343999312E-24</v>
      </c>
      <c r="F141">
        <f t="shared" si="47"/>
        <v>1.3591599157888099E-17</v>
      </c>
      <c r="G141">
        <f t="shared" si="48"/>
        <v>8.2631996098782277E-14</v>
      </c>
      <c r="H141">
        <f t="shared" si="49"/>
        <v>2.0442395369229672E-11</v>
      </c>
    </row>
    <row r="142" spans="2:8" x14ac:dyDescent="0.3">
      <c r="B142">
        <v>2081</v>
      </c>
      <c r="D142">
        <f t="shared" si="45"/>
        <v>1.1479437019748901E-41</v>
      </c>
      <c r="E142">
        <f t="shared" si="46"/>
        <v>1.1261306229332875E-24</v>
      </c>
      <c r="F142">
        <f t="shared" si="47"/>
        <v>1.0193699368416073E-17</v>
      </c>
      <c r="G142">
        <f t="shared" si="48"/>
        <v>6.6105596879025832E-14</v>
      </c>
      <c r="H142">
        <f t="shared" si="49"/>
        <v>1.7035329474358062E-11</v>
      </c>
    </row>
    <row r="143" spans="2:8" x14ac:dyDescent="0.3">
      <c r="B143">
        <v>2082</v>
      </c>
      <c r="D143">
        <f t="shared" si="45"/>
        <v>5.7397185098744507E-42</v>
      </c>
      <c r="E143">
        <f t="shared" si="46"/>
        <v>7.5075374862219176E-25</v>
      </c>
      <c r="F143">
        <f t="shared" si="47"/>
        <v>7.6452745263120547E-18</v>
      </c>
      <c r="G143">
        <f t="shared" si="48"/>
        <v>5.2884477503220663E-14</v>
      </c>
      <c r="H143">
        <f t="shared" si="49"/>
        <v>1.4196107895298387E-11</v>
      </c>
    </row>
    <row r="144" spans="2:8" x14ac:dyDescent="0.3">
      <c r="B144">
        <v>2083</v>
      </c>
      <c r="D144">
        <f t="shared" si="45"/>
        <v>2.8698592549372254E-42</v>
      </c>
      <c r="E144">
        <f t="shared" si="46"/>
        <v>5.0050249908146117E-25</v>
      </c>
      <c r="F144">
        <f t="shared" si="47"/>
        <v>5.7339558947340414E-18</v>
      </c>
      <c r="G144">
        <f t="shared" si="48"/>
        <v>4.2307582002576538E-14</v>
      </c>
      <c r="H144">
        <f t="shared" si="49"/>
        <v>1.1830089912748656E-11</v>
      </c>
    </row>
    <row r="145" spans="2:8" x14ac:dyDescent="0.3">
      <c r="B145">
        <v>2084</v>
      </c>
      <c r="D145">
        <f t="shared" si="45"/>
        <v>1.4349296274686127E-42</v>
      </c>
      <c r="E145">
        <f t="shared" si="46"/>
        <v>3.3366833272097418E-25</v>
      </c>
      <c r="F145">
        <f t="shared" si="47"/>
        <v>4.3004669210505313E-18</v>
      </c>
      <c r="G145">
        <f t="shared" si="48"/>
        <v>3.3846065602061228E-14</v>
      </c>
      <c r="H145">
        <f t="shared" si="49"/>
        <v>9.8584082606238805E-12</v>
      </c>
    </row>
    <row r="146" spans="2:8" x14ac:dyDescent="0.3">
      <c r="B146">
        <v>2085</v>
      </c>
      <c r="D146">
        <f t="shared" si="45"/>
        <v>7.1746481373430634E-43</v>
      </c>
      <c r="E146">
        <f t="shared" si="46"/>
        <v>2.2244555514731612E-25</v>
      </c>
      <c r="F146">
        <f t="shared" si="47"/>
        <v>3.2253501907878984E-18</v>
      </c>
      <c r="G146">
        <f t="shared" si="48"/>
        <v>2.7076852481648992E-14</v>
      </c>
      <c r="H146">
        <f t="shared" si="49"/>
        <v>8.2153402171865676E-12</v>
      </c>
    </row>
    <row r="147" spans="2:8" x14ac:dyDescent="0.3">
      <c r="B147">
        <v>2086</v>
      </c>
      <c r="D147">
        <f t="shared" ref="D147:D210" si="56">(1-D$4)^(B147-1945)</f>
        <v>3.5873240686715317E-43</v>
      </c>
      <c r="E147">
        <f t="shared" ref="E147:E210" si="57">(1-E$4)^(B147-1945)</f>
        <v>1.4829703676487743E-25</v>
      </c>
      <c r="F147">
        <f t="shared" ref="F147:F210" si="58">(1-F$4)^(B147-1945)</f>
        <v>2.4190126430909238E-18</v>
      </c>
      <c r="G147">
        <f t="shared" ref="G147:G210" si="59">(1-G$4)^(B147-1945)</f>
        <v>2.1661481985319195E-14</v>
      </c>
      <c r="H147">
        <f t="shared" ref="H147:H210" si="60">(1-H$4)^(B147-1945)</f>
        <v>6.8461168476554738E-12</v>
      </c>
    </row>
    <row r="148" spans="2:8" x14ac:dyDescent="0.3">
      <c r="B148">
        <v>2087</v>
      </c>
      <c r="D148">
        <f t="shared" si="56"/>
        <v>1.7936620343357659E-43</v>
      </c>
      <c r="E148">
        <f t="shared" si="57"/>
        <v>9.8864691176584967E-26</v>
      </c>
      <c r="F148">
        <f t="shared" si="58"/>
        <v>1.8142594823181926E-18</v>
      </c>
      <c r="G148">
        <f t="shared" si="59"/>
        <v>1.7329185588255355E-14</v>
      </c>
      <c r="H148">
        <f t="shared" si="60"/>
        <v>5.7050973730462294E-12</v>
      </c>
    </row>
    <row r="149" spans="2:8" x14ac:dyDescent="0.3">
      <c r="B149">
        <v>2088</v>
      </c>
      <c r="D149">
        <f t="shared" si="56"/>
        <v>8.9683101716788293E-44</v>
      </c>
      <c r="E149">
        <f t="shared" si="57"/>
        <v>6.5909794117723327E-26</v>
      </c>
      <c r="F149">
        <f t="shared" si="58"/>
        <v>1.3606946117386445E-18</v>
      </c>
      <c r="G149">
        <f t="shared" si="59"/>
        <v>1.3863348470604288E-14</v>
      </c>
      <c r="H149">
        <f t="shared" si="60"/>
        <v>4.7542478108718579E-12</v>
      </c>
    </row>
    <row r="150" spans="2:8" x14ac:dyDescent="0.3">
      <c r="B150">
        <v>2089</v>
      </c>
      <c r="D150">
        <f t="shared" si="56"/>
        <v>4.4841550858394146E-44</v>
      </c>
      <c r="E150">
        <f t="shared" si="57"/>
        <v>4.3939862745148881E-26</v>
      </c>
      <c r="F150">
        <f t="shared" si="58"/>
        <v>1.0205209588039834E-18</v>
      </c>
      <c r="G150">
        <f t="shared" si="59"/>
        <v>1.1090678776483431E-14</v>
      </c>
      <c r="H150">
        <f t="shared" si="60"/>
        <v>3.9618731757265479E-12</v>
      </c>
    </row>
    <row r="151" spans="2:8" x14ac:dyDescent="0.3">
      <c r="B151">
        <v>2090</v>
      </c>
      <c r="D151">
        <f t="shared" si="56"/>
        <v>2.2420775429197073E-44</v>
      </c>
      <c r="E151">
        <f t="shared" si="57"/>
        <v>2.9293241830099259E-26</v>
      </c>
      <c r="F151">
        <f t="shared" si="58"/>
        <v>7.6539071910298756E-19</v>
      </c>
      <c r="G151">
        <f t="shared" si="59"/>
        <v>8.8725430211867456E-15</v>
      </c>
      <c r="H151">
        <f t="shared" si="60"/>
        <v>3.3015609797721238E-12</v>
      </c>
    </row>
    <row r="152" spans="2:8" x14ac:dyDescent="0.3">
      <c r="B152">
        <v>2091</v>
      </c>
      <c r="D152">
        <f t="shared" si="56"/>
        <v>1.1210387714598537E-44</v>
      </c>
      <c r="E152">
        <f t="shared" si="57"/>
        <v>1.9528827886732842E-26</v>
      </c>
      <c r="F152">
        <f t="shared" si="58"/>
        <v>5.7404303932724072E-19</v>
      </c>
      <c r="G152">
        <f t="shared" si="59"/>
        <v>7.0980344169493967E-15</v>
      </c>
      <c r="H152">
        <f t="shared" si="60"/>
        <v>2.75130081647677E-12</v>
      </c>
    </row>
    <row r="153" spans="2:8" x14ac:dyDescent="0.3">
      <c r="B153">
        <v>2092</v>
      </c>
      <c r="D153">
        <f t="shared" si="56"/>
        <v>5.6051938572992683E-45</v>
      </c>
      <c r="E153">
        <f t="shared" si="57"/>
        <v>1.3019218591155231E-26</v>
      </c>
      <c r="F153">
        <f t="shared" si="58"/>
        <v>4.3053227949543052E-19</v>
      </c>
      <c r="G153">
        <f t="shared" si="59"/>
        <v>5.6784275335595178E-15</v>
      </c>
      <c r="H153">
        <f t="shared" si="60"/>
        <v>2.2927506803973085E-12</v>
      </c>
    </row>
    <row r="154" spans="2:8" x14ac:dyDescent="0.3">
      <c r="B154">
        <v>2093</v>
      </c>
      <c r="D154">
        <f t="shared" si="56"/>
        <v>2.8025969286496341E-45</v>
      </c>
      <c r="E154">
        <f t="shared" si="57"/>
        <v>8.6794790607701523E-27</v>
      </c>
      <c r="F154">
        <f t="shared" si="58"/>
        <v>3.228992096215729E-19</v>
      </c>
      <c r="G154">
        <f t="shared" si="59"/>
        <v>4.5427420268476153E-15</v>
      </c>
      <c r="H154">
        <f t="shared" si="60"/>
        <v>1.9106255669977572E-12</v>
      </c>
    </row>
    <row r="155" spans="2:8" x14ac:dyDescent="0.3">
      <c r="B155">
        <v>2094</v>
      </c>
      <c r="D155">
        <f t="shared" si="56"/>
        <v>1.4012984643248171E-45</v>
      </c>
      <c r="E155">
        <f t="shared" si="57"/>
        <v>5.7863193738467694E-27</v>
      </c>
      <c r="F155">
        <f t="shared" si="58"/>
        <v>2.4217440721617966E-19</v>
      </c>
      <c r="G155">
        <f t="shared" si="59"/>
        <v>3.6341936214780928E-15</v>
      </c>
      <c r="H155">
        <f t="shared" si="60"/>
        <v>1.592187972498131E-12</v>
      </c>
    </row>
    <row r="156" spans="2:8" x14ac:dyDescent="0.3">
      <c r="B156">
        <v>2095</v>
      </c>
      <c r="D156">
        <f t="shared" si="56"/>
        <v>7.0064923216240854E-46</v>
      </c>
      <c r="E156">
        <f t="shared" si="57"/>
        <v>3.8575462492311798E-27</v>
      </c>
      <c r="F156">
        <f t="shared" si="58"/>
        <v>1.8163080541213476E-19</v>
      </c>
      <c r="G156">
        <f t="shared" si="59"/>
        <v>2.9073548971824741E-15</v>
      </c>
      <c r="H156">
        <f t="shared" si="60"/>
        <v>1.3268233104151093E-12</v>
      </c>
    </row>
    <row r="157" spans="2:8" x14ac:dyDescent="0.3">
      <c r="B157">
        <v>2096</v>
      </c>
      <c r="D157">
        <f t="shared" si="56"/>
        <v>3.5032461608120427E-46</v>
      </c>
      <c r="E157">
        <f t="shared" si="57"/>
        <v>2.5716974994874536E-27</v>
      </c>
      <c r="F157">
        <f t="shared" si="58"/>
        <v>1.3622310405910106E-19</v>
      </c>
      <c r="G157">
        <f t="shared" si="59"/>
        <v>2.3258839177459798E-15</v>
      </c>
      <c r="H157">
        <f t="shared" si="60"/>
        <v>1.1056860920125912E-12</v>
      </c>
    </row>
    <row r="158" spans="2:8" x14ac:dyDescent="0.3">
      <c r="B158">
        <v>2097</v>
      </c>
      <c r="D158">
        <f t="shared" si="56"/>
        <v>1.7516230804060213E-46</v>
      </c>
      <c r="E158">
        <f t="shared" si="57"/>
        <v>1.7144649996583025E-27</v>
      </c>
      <c r="F158">
        <f t="shared" si="58"/>
        <v>1.0216732804432579E-19</v>
      </c>
      <c r="G158">
        <f t="shared" si="59"/>
        <v>1.8607071341967837E-15</v>
      </c>
      <c r="H158">
        <f t="shared" si="60"/>
        <v>9.2140507667715937E-13</v>
      </c>
    </row>
    <row r="159" spans="2:8" x14ac:dyDescent="0.3">
      <c r="B159">
        <v>2098</v>
      </c>
      <c r="D159">
        <f t="shared" si="56"/>
        <v>8.7581154020301067E-47</v>
      </c>
      <c r="E159">
        <f t="shared" si="57"/>
        <v>1.1429766664388684E-27</v>
      </c>
      <c r="F159">
        <f t="shared" si="58"/>
        <v>7.6625496033244343E-20</v>
      </c>
      <c r="G159">
        <f t="shared" si="59"/>
        <v>1.4885657073574272E-15</v>
      </c>
      <c r="H159">
        <f t="shared" si="60"/>
        <v>7.6783756389763291E-13</v>
      </c>
    </row>
    <row r="160" spans="2:8" x14ac:dyDescent="0.3">
      <c r="B160">
        <v>2099</v>
      </c>
      <c r="D160">
        <f t="shared" si="56"/>
        <v>4.3790577010150533E-47</v>
      </c>
      <c r="E160">
        <f t="shared" si="57"/>
        <v>7.6198444429257899E-28</v>
      </c>
      <c r="F160">
        <f t="shared" si="58"/>
        <v>5.7469122024933258E-20</v>
      </c>
      <c r="G160">
        <f t="shared" si="59"/>
        <v>1.190852565885942E-15</v>
      </c>
      <c r="H160">
        <f t="shared" si="60"/>
        <v>6.3986463658136081E-13</v>
      </c>
    </row>
    <row r="161" spans="2:8" x14ac:dyDescent="0.3">
      <c r="B161">
        <v>2100</v>
      </c>
      <c r="D161">
        <f t="shared" si="56"/>
        <v>2.1895288505075267E-47</v>
      </c>
      <c r="E161">
        <f t="shared" si="57"/>
        <v>5.0798962952838599E-28</v>
      </c>
      <c r="F161">
        <f t="shared" si="58"/>
        <v>4.3101841518699943E-20</v>
      </c>
      <c r="G161">
        <f t="shared" si="59"/>
        <v>9.5268205270875365E-16</v>
      </c>
      <c r="H161">
        <f t="shared" si="60"/>
        <v>5.3322053048446739E-13</v>
      </c>
    </row>
    <row r="162" spans="2:8" x14ac:dyDescent="0.3">
      <c r="B162">
        <v>2101</v>
      </c>
      <c r="D162">
        <f t="shared" si="56"/>
        <v>1.0947644252537633E-47</v>
      </c>
      <c r="E162">
        <f t="shared" si="57"/>
        <v>3.3865975301892409E-28</v>
      </c>
      <c r="F162">
        <f t="shared" si="58"/>
        <v>3.2326381139024956E-20</v>
      </c>
      <c r="G162">
        <f t="shared" si="59"/>
        <v>7.6214564216700314E-16</v>
      </c>
      <c r="H162">
        <f t="shared" si="60"/>
        <v>4.4435044207038954E-13</v>
      </c>
    </row>
    <row r="163" spans="2:8" x14ac:dyDescent="0.3">
      <c r="B163">
        <v>2102</v>
      </c>
      <c r="D163">
        <f t="shared" si="56"/>
        <v>5.4738221262688167E-48</v>
      </c>
      <c r="E163">
        <f t="shared" si="57"/>
        <v>2.2577316867928269E-28</v>
      </c>
      <c r="F163">
        <f t="shared" si="58"/>
        <v>2.4244785854268718E-20</v>
      </c>
      <c r="G163">
        <f t="shared" si="59"/>
        <v>6.0971651373360255E-16</v>
      </c>
      <c r="H163">
        <f t="shared" si="60"/>
        <v>3.7029203505865795E-13</v>
      </c>
    </row>
    <row r="164" spans="2:8" x14ac:dyDescent="0.3">
      <c r="B164">
        <v>2103</v>
      </c>
      <c r="D164">
        <f t="shared" si="56"/>
        <v>2.7369110631344083E-48</v>
      </c>
      <c r="E164">
        <f t="shared" si="57"/>
        <v>1.505154457861885E-28</v>
      </c>
      <c r="F164">
        <f t="shared" si="58"/>
        <v>1.818358939070154E-20</v>
      </c>
      <c r="G164">
        <f t="shared" si="59"/>
        <v>4.87773210986882E-16</v>
      </c>
      <c r="H164">
        <f t="shared" si="60"/>
        <v>3.0857669588221504E-13</v>
      </c>
    </row>
    <row r="165" spans="2:8" x14ac:dyDescent="0.3">
      <c r="B165">
        <v>2104</v>
      </c>
      <c r="D165">
        <f t="shared" si="56"/>
        <v>1.3684555315672042E-48</v>
      </c>
      <c r="E165">
        <f t="shared" si="57"/>
        <v>1.0034363052412569E-28</v>
      </c>
      <c r="F165">
        <f t="shared" si="58"/>
        <v>1.3637692043026153E-20</v>
      </c>
      <c r="G165">
        <f t="shared" si="59"/>
        <v>3.9021856878950573E-16</v>
      </c>
      <c r="H165">
        <f t="shared" si="60"/>
        <v>2.5714724656851251E-13</v>
      </c>
    </row>
    <row r="166" spans="2:8" x14ac:dyDescent="0.3">
      <c r="B166">
        <v>2105</v>
      </c>
      <c r="D166">
        <f t="shared" si="56"/>
        <v>6.8422776578360209E-49</v>
      </c>
      <c r="E166">
        <f t="shared" si="57"/>
        <v>6.6895753682750468E-29</v>
      </c>
      <c r="F166">
        <f t="shared" si="58"/>
        <v>1.0228269032269615E-20</v>
      </c>
      <c r="G166">
        <f t="shared" si="59"/>
        <v>3.1217485503160459E-16</v>
      </c>
      <c r="H166">
        <f t="shared" si="60"/>
        <v>2.1428937214042711E-13</v>
      </c>
    </row>
    <row r="167" spans="2:8" x14ac:dyDescent="0.3">
      <c r="B167">
        <v>2106</v>
      </c>
      <c r="D167">
        <f t="shared" si="56"/>
        <v>3.4211388289180104E-49</v>
      </c>
      <c r="E167">
        <f t="shared" si="57"/>
        <v>4.4597169121833647E-29</v>
      </c>
      <c r="F167">
        <f t="shared" si="58"/>
        <v>7.6712017742022112E-21</v>
      </c>
      <c r="G167">
        <f t="shared" si="59"/>
        <v>2.4973988402528367E-16</v>
      </c>
      <c r="H167">
        <f t="shared" si="60"/>
        <v>1.7857447678368928E-13</v>
      </c>
    </row>
    <row r="168" spans="2:8" x14ac:dyDescent="0.3">
      <c r="B168">
        <v>2107</v>
      </c>
      <c r="D168">
        <f t="shared" si="56"/>
        <v>1.7105694144590052E-49</v>
      </c>
      <c r="E168">
        <f t="shared" si="57"/>
        <v>2.9731446081222437E-29</v>
      </c>
      <c r="F168">
        <f t="shared" si="58"/>
        <v>5.7534013306516584E-21</v>
      </c>
      <c r="G168">
        <f t="shared" si="59"/>
        <v>1.9979190722022702E-16</v>
      </c>
      <c r="H168">
        <f t="shared" si="60"/>
        <v>1.4881206398640774E-13</v>
      </c>
    </row>
    <row r="169" spans="2:8" x14ac:dyDescent="0.3">
      <c r="B169">
        <v>2108</v>
      </c>
      <c r="D169">
        <f t="shared" si="56"/>
        <v>8.5528470722950261E-50</v>
      </c>
      <c r="E169">
        <f t="shared" si="57"/>
        <v>1.982096405414829E-29</v>
      </c>
      <c r="F169">
        <f t="shared" si="58"/>
        <v>4.3150509979887438E-21</v>
      </c>
      <c r="G169">
        <f t="shared" si="59"/>
        <v>1.598335257761816E-16</v>
      </c>
      <c r="H169">
        <f t="shared" si="60"/>
        <v>1.2401005332200646E-13</v>
      </c>
    </row>
    <row r="170" spans="2:8" x14ac:dyDescent="0.3">
      <c r="B170">
        <v>2109</v>
      </c>
      <c r="D170">
        <f t="shared" si="56"/>
        <v>4.276423536147513E-50</v>
      </c>
      <c r="E170">
        <f t="shared" si="57"/>
        <v>1.321397603609886E-29</v>
      </c>
      <c r="F170">
        <f t="shared" si="58"/>
        <v>3.2362882484915584E-21</v>
      </c>
      <c r="G170">
        <f t="shared" si="59"/>
        <v>1.278668206209453E-16</v>
      </c>
      <c r="H170">
        <f t="shared" si="60"/>
        <v>1.0334171110167205E-13</v>
      </c>
    </row>
    <row r="171" spans="2:8" x14ac:dyDescent="0.3">
      <c r="B171">
        <v>2110</v>
      </c>
      <c r="D171">
        <f t="shared" si="56"/>
        <v>2.1382117680737565E-50</v>
      </c>
      <c r="E171">
        <f t="shared" si="57"/>
        <v>8.8093173573992421E-30</v>
      </c>
      <c r="F171">
        <f t="shared" si="58"/>
        <v>2.4272161863686688E-21</v>
      </c>
      <c r="G171">
        <f t="shared" si="59"/>
        <v>1.0229345649675626E-16</v>
      </c>
      <c r="H171">
        <f t="shared" si="60"/>
        <v>8.6118092584726706E-14</v>
      </c>
    </row>
    <row r="172" spans="2:8" x14ac:dyDescent="0.3">
      <c r="B172">
        <v>2111</v>
      </c>
      <c r="D172">
        <f t="shared" si="56"/>
        <v>1.0691058840368783E-50</v>
      </c>
      <c r="E172">
        <f t="shared" si="57"/>
        <v>5.8728782382661618E-30</v>
      </c>
      <c r="F172">
        <f t="shared" si="58"/>
        <v>1.8204121397765013E-21</v>
      </c>
      <c r="G172">
        <f t="shared" si="59"/>
        <v>8.1834765197405004E-17</v>
      </c>
      <c r="H172">
        <f t="shared" si="60"/>
        <v>7.1765077153938938E-14</v>
      </c>
    </row>
    <row r="173" spans="2:8" x14ac:dyDescent="0.3">
      <c r="B173">
        <v>2112</v>
      </c>
      <c r="D173">
        <f t="shared" si="56"/>
        <v>5.3455294201843913E-51</v>
      </c>
      <c r="E173">
        <f t="shared" si="57"/>
        <v>3.9152521588441084E-30</v>
      </c>
      <c r="F173">
        <f t="shared" si="58"/>
        <v>1.365309104832376E-21</v>
      </c>
      <c r="G173">
        <f t="shared" si="59"/>
        <v>6.5467812157924009E-17</v>
      </c>
      <c r="H173">
        <f t="shared" si="60"/>
        <v>5.980423096161578E-14</v>
      </c>
    </row>
    <row r="174" spans="2:8" x14ac:dyDescent="0.3">
      <c r="B174">
        <v>2113</v>
      </c>
      <c r="D174">
        <f t="shared" si="56"/>
        <v>2.6727647100921956E-51</v>
      </c>
      <c r="E174">
        <f t="shared" si="57"/>
        <v>2.6101681058960721E-30</v>
      </c>
      <c r="F174">
        <f t="shared" si="58"/>
        <v>1.0239818286242821E-21</v>
      </c>
      <c r="G174">
        <f t="shared" si="59"/>
        <v>5.2374249726339222E-17</v>
      </c>
      <c r="H174">
        <f t="shared" si="60"/>
        <v>4.9836859134679827E-14</v>
      </c>
    </row>
    <row r="175" spans="2:8" x14ac:dyDescent="0.3">
      <c r="B175">
        <v>2114</v>
      </c>
      <c r="D175">
        <f t="shared" si="56"/>
        <v>1.3363823550460978E-51</v>
      </c>
      <c r="E175">
        <f t="shared" si="57"/>
        <v>1.7401120705973818E-30</v>
      </c>
      <c r="F175">
        <f t="shared" si="58"/>
        <v>7.6798637146821156E-22</v>
      </c>
      <c r="G175">
        <f t="shared" si="59"/>
        <v>4.1899399781071375E-17</v>
      </c>
      <c r="H175">
        <f t="shared" si="60"/>
        <v>4.1530715945566526E-14</v>
      </c>
    </row>
    <row r="176" spans="2:8" x14ac:dyDescent="0.3">
      <c r="B176">
        <v>2115</v>
      </c>
      <c r="D176">
        <f t="shared" si="56"/>
        <v>6.6819117752304891E-52</v>
      </c>
      <c r="E176">
        <f t="shared" si="57"/>
        <v>1.1600747137315881E-30</v>
      </c>
      <c r="F176">
        <f t="shared" si="58"/>
        <v>5.7598977860115872E-22</v>
      </c>
      <c r="G176">
        <f t="shared" si="59"/>
        <v>3.3519519824857102E-17</v>
      </c>
      <c r="H176">
        <f t="shared" si="60"/>
        <v>3.4608929954638769E-14</v>
      </c>
    </row>
    <row r="177" spans="2:8" x14ac:dyDescent="0.3">
      <c r="B177">
        <v>2116</v>
      </c>
      <c r="D177">
        <f t="shared" si="56"/>
        <v>3.3409558876152446E-52</v>
      </c>
      <c r="E177">
        <f t="shared" si="57"/>
        <v>7.7338314248772544E-31</v>
      </c>
      <c r="F177">
        <f t="shared" si="58"/>
        <v>4.3199233395086897E-22</v>
      </c>
      <c r="G177">
        <f t="shared" si="59"/>
        <v>2.6815615859885684E-17</v>
      </c>
      <c r="H177">
        <f t="shared" si="60"/>
        <v>2.8840774962198978E-14</v>
      </c>
    </row>
    <row r="178" spans="2:8" x14ac:dyDescent="0.3">
      <c r="B178">
        <v>2117</v>
      </c>
      <c r="D178">
        <f t="shared" si="56"/>
        <v>1.6704779438076223E-52</v>
      </c>
      <c r="E178">
        <f t="shared" si="57"/>
        <v>5.1558876165848366E-31</v>
      </c>
      <c r="F178">
        <f t="shared" si="58"/>
        <v>3.2399425046315175E-22</v>
      </c>
      <c r="G178">
        <f t="shared" si="59"/>
        <v>2.1452492687908557E-17</v>
      </c>
      <c r="H178">
        <f t="shared" si="60"/>
        <v>2.4033979135165819E-14</v>
      </c>
    </row>
    <row r="179" spans="2:8" x14ac:dyDescent="0.3">
      <c r="B179">
        <v>2118</v>
      </c>
      <c r="D179">
        <f t="shared" si="56"/>
        <v>8.3523897190381114E-53</v>
      </c>
      <c r="E179">
        <f t="shared" si="57"/>
        <v>3.437258411056558E-31</v>
      </c>
      <c r="F179">
        <f t="shared" si="58"/>
        <v>2.4299568784736381E-22</v>
      </c>
      <c r="G179">
        <f t="shared" si="59"/>
        <v>1.7161994150326845E-17</v>
      </c>
      <c r="H179">
        <f t="shared" si="60"/>
        <v>2.0028315945971514E-14</v>
      </c>
    </row>
    <row r="180" spans="2:8" x14ac:dyDescent="0.3">
      <c r="B180">
        <v>2119</v>
      </c>
      <c r="D180">
        <f t="shared" si="56"/>
        <v>4.1761948595190557E-53</v>
      </c>
      <c r="E180">
        <f t="shared" si="57"/>
        <v>2.2915056073710388E-31</v>
      </c>
      <c r="F180">
        <f t="shared" si="58"/>
        <v>1.8224676588552287E-22</v>
      </c>
      <c r="G180">
        <f t="shared" si="59"/>
        <v>1.3729595320261475E-17</v>
      </c>
      <c r="H180">
        <f t="shared" si="60"/>
        <v>1.6690263288309598E-14</v>
      </c>
    </row>
    <row r="181" spans="2:8" x14ac:dyDescent="0.3">
      <c r="B181">
        <v>2120</v>
      </c>
      <c r="D181">
        <f t="shared" si="56"/>
        <v>2.0880974297595278E-53</v>
      </c>
      <c r="E181">
        <f t="shared" si="57"/>
        <v>1.527670404914026E-31</v>
      </c>
      <c r="F181">
        <f t="shared" si="58"/>
        <v>1.3668507441414215E-22</v>
      </c>
      <c r="G181">
        <f t="shared" si="59"/>
        <v>1.0983676256209182E-17</v>
      </c>
      <c r="H181">
        <f t="shared" si="60"/>
        <v>1.3908552740258E-14</v>
      </c>
    </row>
    <row r="182" spans="2:8" x14ac:dyDescent="0.3">
      <c r="B182">
        <v>2121</v>
      </c>
      <c r="D182">
        <f t="shared" si="56"/>
        <v>1.0440487148797639E-53</v>
      </c>
      <c r="E182">
        <f t="shared" si="57"/>
        <v>1.0184469366093509E-31</v>
      </c>
      <c r="F182">
        <f t="shared" si="58"/>
        <v>1.0251380581060661E-22</v>
      </c>
      <c r="G182">
        <f t="shared" si="59"/>
        <v>8.7869410049673468E-18</v>
      </c>
      <c r="H182">
        <f t="shared" si="60"/>
        <v>1.1590460616881666E-14</v>
      </c>
    </row>
    <row r="183" spans="2:8" x14ac:dyDescent="0.3">
      <c r="B183">
        <v>2122</v>
      </c>
      <c r="D183">
        <f t="shared" si="56"/>
        <v>5.2202435743988196E-54</v>
      </c>
      <c r="E183">
        <f t="shared" si="57"/>
        <v>6.7896462440623397E-32</v>
      </c>
      <c r="F183">
        <f t="shared" si="58"/>
        <v>7.6885354357954958E-23</v>
      </c>
      <c r="G183">
        <f t="shared" si="59"/>
        <v>7.0295528039738781E-18</v>
      </c>
      <c r="H183">
        <f t="shared" si="60"/>
        <v>9.6587171807347236E-15</v>
      </c>
    </row>
    <row r="184" spans="2:8" x14ac:dyDescent="0.3">
      <c r="B184">
        <v>2123</v>
      </c>
      <c r="D184">
        <f t="shared" si="56"/>
        <v>2.6101217871994098E-54</v>
      </c>
      <c r="E184">
        <f t="shared" si="57"/>
        <v>4.5264308293748932E-32</v>
      </c>
      <c r="F184">
        <f t="shared" si="58"/>
        <v>5.7664015768466221E-23</v>
      </c>
      <c r="G184">
        <f t="shared" si="59"/>
        <v>5.6236422431791023E-18</v>
      </c>
      <c r="H184">
        <f t="shared" si="60"/>
        <v>8.0489309839456024E-15</v>
      </c>
    </row>
    <row r="185" spans="2:8" x14ac:dyDescent="0.3">
      <c r="B185">
        <v>2124</v>
      </c>
      <c r="D185">
        <f t="shared" si="56"/>
        <v>1.3050608935997049E-54</v>
      </c>
      <c r="E185">
        <f t="shared" si="57"/>
        <v>3.017620552916596E-32</v>
      </c>
      <c r="F185">
        <f t="shared" si="58"/>
        <v>4.3248011826349663E-23</v>
      </c>
      <c r="G185">
        <f t="shared" si="59"/>
        <v>4.498913794543282E-18</v>
      </c>
      <c r="H185">
        <f t="shared" si="60"/>
        <v>6.7074424866213367E-15</v>
      </c>
    </row>
    <row r="186" spans="2:8" x14ac:dyDescent="0.3">
      <c r="B186">
        <v>2125</v>
      </c>
      <c r="D186">
        <f t="shared" si="56"/>
        <v>6.5253044679985245E-55</v>
      </c>
      <c r="E186">
        <f t="shared" si="57"/>
        <v>2.0117470352777305E-32</v>
      </c>
      <c r="F186">
        <f t="shared" si="58"/>
        <v>3.2436008869762243E-23</v>
      </c>
      <c r="G186">
        <f t="shared" si="59"/>
        <v>3.5991310356346273E-18</v>
      </c>
      <c r="H186">
        <f t="shared" si="60"/>
        <v>5.589535405517782E-15</v>
      </c>
    </row>
    <row r="187" spans="2:8" x14ac:dyDescent="0.3">
      <c r="B187">
        <v>2126</v>
      </c>
      <c r="D187">
        <f t="shared" si="56"/>
        <v>3.2626522339992623E-55</v>
      </c>
      <c r="E187">
        <f t="shared" si="57"/>
        <v>1.3411646901851539E-32</v>
      </c>
      <c r="F187">
        <f t="shared" si="58"/>
        <v>2.4327006652321686E-23</v>
      </c>
      <c r="G187">
        <f t="shared" si="59"/>
        <v>2.8793048285077021E-18</v>
      </c>
      <c r="H187">
        <f t="shared" si="60"/>
        <v>4.6579461712648176E-15</v>
      </c>
    </row>
    <row r="188" spans="2:8" x14ac:dyDescent="0.3">
      <c r="B188">
        <v>2127</v>
      </c>
      <c r="D188">
        <f t="shared" si="56"/>
        <v>1.6313261169996311E-55</v>
      </c>
      <c r="E188">
        <f t="shared" si="57"/>
        <v>8.9410979345676946E-33</v>
      </c>
      <c r="F188">
        <f t="shared" si="58"/>
        <v>1.8245254989241264E-23</v>
      </c>
      <c r="G188">
        <f t="shared" si="59"/>
        <v>2.3034438628061617E-18</v>
      </c>
      <c r="H188">
        <f t="shared" si="60"/>
        <v>3.8816218093873484E-15</v>
      </c>
    </row>
    <row r="189" spans="2:8" x14ac:dyDescent="0.3">
      <c r="B189">
        <v>2128</v>
      </c>
      <c r="D189">
        <f t="shared" si="56"/>
        <v>8.1566305849981557E-56</v>
      </c>
      <c r="E189">
        <f t="shared" si="57"/>
        <v>5.9607319563784631E-33</v>
      </c>
      <c r="F189">
        <f t="shared" si="58"/>
        <v>1.3683941241930947E-23</v>
      </c>
      <c r="G189">
        <f t="shared" si="59"/>
        <v>1.8427550902449295E-18</v>
      </c>
      <c r="H189">
        <f t="shared" si="60"/>
        <v>3.2346848411561236E-15</v>
      </c>
    </row>
    <row r="190" spans="2:8" x14ac:dyDescent="0.3">
      <c r="B190">
        <v>2129</v>
      </c>
      <c r="D190">
        <f t="shared" si="56"/>
        <v>4.0783152924990778E-56</v>
      </c>
      <c r="E190">
        <f t="shared" si="57"/>
        <v>3.9738213042523092E-33</v>
      </c>
      <c r="F190">
        <f t="shared" si="58"/>
        <v>1.0262955931448211E-23</v>
      </c>
      <c r="G190">
        <f t="shared" si="59"/>
        <v>1.4742040721959436E-18</v>
      </c>
      <c r="H190">
        <f t="shared" si="60"/>
        <v>2.6955707009634366E-15</v>
      </c>
    </row>
    <row r="191" spans="2:8" x14ac:dyDescent="0.3">
      <c r="B191">
        <v>2130</v>
      </c>
      <c r="D191">
        <f t="shared" si="56"/>
        <v>2.0391576462495389E-56</v>
      </c>
      <c r="E191">
        <f t="shared" si="57"/>
        <v>2.6492142028348729E-33</v>
      </c>
      <c r="F191">
        <f t="shared" si="58"/>
        <v>7.6972169485861584E-24</v>
      </c>
      <c r="G191">
        <f t="shared" si="59"/>
        <v>1.179363257756755E-18</v>
      </c>
      <c r="H191">
        <f t="shared" si="60"/>
        <v>2.2463089174695312E-15</v>
      </c>
    </row>
    <row r="192" spans="2:8" x14ac:dyDescent="0.3">
      <c r="B192">
        <v>2131</v>
      </c>
      <c r="D192">
        <f t="shared" si="56"/>
        <v>1.0195788231247695E-56</v>
      </c>
      <c r="E192">
        <f t="shared" si="57"/>
        <v>1.7661428018899152E-33</v>
      </c>
      <c r="F192">
        <f t="shared" si="58"/>
        <v>5.7729127114396185E-24</v>
      </c>
      <c r="G192">
        <f t="shared" si="59"/>
        <v>9.4349060620540413E-19</v>
      </c>
      <c r="H192">
        <f t="shared" si="60"/>
        <v>1.8719240978912761E-15</v>
      </c>
    </row>
    <row r="193" spans="2:8" x14ac:dyDescent="0.3">
      <c r="B193">
        <v>2132</v>
      </c>
      <c r="D193">
        <f t="shared" si="56"/>
        <v>5.0978941156238473E-57</v>
      </c>
      <c r="E193">
        <f t="shared" si="57"/>
        <v>1.177428534593277E-33</v>
      </c>
      <c r="F193">
        <f t="shared" si="58"/>
        <v>4.3296845335797138E-24</v>
      </c>
      <c r="G193">
        <f t="shared" si="59"/>
        <v>7.547924849643234E-19</v>
      </c>
      <c r="H193">
        <f t="shared" si="60"/>
        <v>1.5599367482427301E-15</v>
      </c>
    </row>
    <row r="194" spans="2:8" x14ac:dyDescent="0.3">
      <c r="B194">
        <v>2133</v>
      </c>
      <c r="D194">
        <f t="shared" si="56"/>
        <v>2.5489470578119236E-57</v>
      </c>
      <c r="E194">
        <f t="shared" si="57"/>
        <v>7.8495235639551817E-34</v>
      </c>
      <c r="F194">
        <f t="shared" si="58"/>
        <v>3.2472634001847854E-24</v>
      </c>
      <c r="G194">
        <f t="shared" si="59"/>
        <v>6.0383398797145891E-19</v>
      </c>
      <c r="H194">
        <f t="shared" si="60"/>
        <v>1.2999472902022752E-15</v>
      </c>
    </row>
    <row r="195" spans="2:8" x14ac:dyDescent="0.3">
      <c r="B195">
        <v>2134</v>
      </c>
      <c r="D195">
        <f t="shared" si="56"/>
        <v>1.2744735289059618E-57</v>
      </c>
      <c r="E195">
        <f t="shared" si="57"/>
        <v>5.2330157093034545E-34</v>
      </c>
      <c r="F195">
        <f t="shared" si="58"/>
        <v>2.4354475501385889E-24</v>
      </c>
      <c r="G195">
        <f t="shared" si="59"/>
        <v>4.8306719037716715E-19</v>
      </c>
      <c r="H195">
        <f t="shared" si="60"/>
        <v>1.0832894085018962E-15</v>
      </c>
    </row>
    <row r="196" spans="2:8" x14ac:dyDescent="0.3">
      <c r="B196">
        <v>2135</v>
      </c>
      <c r="D196">
        <f t="shared" si="56"/>
        <v>6.3723676445298091E-58</v>
      </c>
      <c r="E196">
        <f t="shared" si="57"/>
        <v>3.4886771395356366E-34</v>
      </c>
      <c r="F196">
        <f t="shared" si="58"/>
        <v>1.8265856626039421E-24</v>
      </c>
      <c r="G196">
        <f t="shared" si="59"/>
        <v>3.8645375230173369E-19</v>
      </c>
      <c r="H196">
        <f t="shared" si="60"/>
        <v>9.0274117375158022E-16</v>
      </c>
    </row>
    <row r="197" spans="2:8" x14ac:dyDescent="0.3">
      <c r="B197">
        <v>2136</v>
      </c>
      <c r="D197">
        <f t="shared" si="56"/>
        <v>3.1861838222649046E-58</v>
      </c>
      <c r="E197">
        <f t="shared" si="57"/>
        <v>2.3257847596904247E-34</v>
      </c>
      <c r="F197">
        <f t="shared" si="58"/>
        <v>1.3699392469529563E-24</v>
      </c>
      <c r="G197">
        <f t="shared" si="59"/>
        <v>3.0916300184138703E-19</v>
      </c>
      <c r="H197">
        <f t="shared" si="60"/>
        <v>7.5228431145965022E-16</v>
      </c>
    </row>
    <row r="198" spans="2:8" x14ac:dyDescent="0.3">
      <c r="B198">
        <v>2137</v>
      </c>
      <c r="D198">
        <f t="shared" si="56"/>
        <v>1.5930919111324523E-58</v>
      </c>
      <c r="E198">
        <f t="shared" si="57"/>
        <v>1.5505231731269501E-34</v>
      </c>
      <c r="F198">
        <f t="shared" si="58"/>
        <v>1.0274544352147172E-24</v>
      </c>
      <c r="G198">
        <f t="shared" si="59"/>
        <v>2.4733040147310966E-19</v>
      </c>
      <c r="H198">
        <f t="shared" si="60"/>
        <v>6.269035928830419E-16</v>
      </c>
    </row>
    <row r="199" spans="2:8" x14ac:dyDescent="0.3">
      <c r="B199">
        <v>2138</v>
      </c>
      <c r="D199">
        <f t="shared" si="56"/>
        <v>7.9654595556622614E-59</v>
      </c>
      <c r="E199">
        <f t="shared" si="57"/>
        <v>1.0336821154179669E-34</v>
      </c>
      <c r="F199">
        <f t="shared" si="58"/>
        <v>7.70590826411038E-25</v>
      </c>
      <c r="G199">
        <f t="shared" si="59"/>
        <v>1.9786432117848771E-19</v>
      </c>
      <c r="H199">
        <f t="shared" si="60"/>
        <v>5.2241966073586827E-16</v>
      </c>
    </row>
    <row r="200" spans="2:8" x14ac:dyDescent="0.3">
      <c r="B200">
        <v>2139</v>
      </c>
      <c r="D200">
        <f t="shared" si="56"/>
        <v>3.9827297778311307E-59</v>
      </c>
      <c r="E200">
        <f t="shared" si="57"/>
        <v>6.8912141027864471E-35</v>
      </c>
      <c r="F200">
        <f t="shared" si="58"/>
        <v>5.7794311980827843E-25</v>
      </c>
      <c r="G200">
        <f t="shared" si="59"/>
        <v>1.582914569427902E-19</v>
      </c>
      <c r="H200">
        <f t="shared" si="60"/>
        <v>4.3534971727989022E-16</v>
      </c>
    </row>
    <row r="201" spans="2:8" x14ac:dyDescent="0.3">
      <c r="B201">
        <v>2140</v>
      </c>
      <c r="D201">
        <f t="shared" si="56"/>
        <v>1.9913648889155653E-59</v>
      </c>
      <c r="E201">
        <f t="shared" si="57"/>
        <v>4.5941427351909649E-35</v>
      </c>
      <c r="F201">
        <f t="shared" si="58"/>
        <v>4.3345733985620882E-25</v>
      </c>
      <c r="G201">
        <f t="shared" si="59"/>
        <v>1.2663316555423218E-19</v>
      </c>
      <c r="H201">
        <f t="shared" si="60"/>
        <v>3.6279143106657526E-16</v>
      </c>
    </row>
    <row r="202" spans="2:8" x14ac:dyDescent="0.3">
      <c r="B202">
        <v>2141</v>
      </c>
      <c r="D202">
        <f t="shared" si="56"/>
        <v>9.9568244445778267E-60</v>
      </c>
      <c r="E202">
        <f t="shared" si="57"/>
        <v>3.0627618234606431E-35</v>
      </c>
      <c r="F202">
        <f t="shared" si="58"/>
        <v>3.2509300489215666E-25</v>
      </c>
      <c r="G202">
        <f t="shared" si="59"/>
        <v>1.0130653244338575E-19</v>
      </c>
      <c r="H202">
        <f t="shared" si="60"/>
        <v>3.0232619255547937E-16</v>
      </c>
    </row>
    <row r="203" spans="2:8" x14ac:dyDescent="0.3">
      <c r="B203">
        <v>2142</v>
      </c>
      <c r="D203">
        <f t="shared" si="56"/>
        <v>4.9784122222889134E-60</v>
      </c>
      <c r="E203">
        <f t="shared" si="57"/>
        <v>2.0418412156404293E-35</v>
      </c>
      <c r="F203">
        <f t="shared" si="58"/>
        <v>2.4381975366911749E-25</v>
      </c>
      <c r="G203">
        <f t="shared" si="59"/>
        <v>8.1045225954708614E-20</v>
      </c>
      <c r="H203">
        <f t="shared" si="60"/>
        <v>2.519384937962328E-16</v>
      </c>
    </row>
    <row r="204" spans="2:8" x14ac:dyDescent="0.3">
      <c r="B204">
        <v>2143</v>
      </c>
      <c r="D204">
        <f t="shared" si="56"/>
        <v>2.4892061111444567E-60</v>
      </c>
      <c r="E204">
        <f t="shared" si="57"/>
        <v>1.3612274770936195E-35</v>
      </c>
      <c r="F204">
        <f t="shared" si="58"/>
        <v>1.8286481525183811E-25</v>
      </c>
      <c r="G204">
        <f t="shared" si="59"/>
        <v>6.4836180763766882E-20</v>
      </c>
      <c r="H204">
        <f t="shared" si="60"/>
        <v>2.0994874483019406E-16</v>
      </c>
    </row>
    <row r="205" spans="2:8" x14ac:dyDescent="0.3">
      <c r="B205">
        <v>2144</v>
      </c>
      <c r="D205">
        <f t="shared" si="56"/>
        <v>1.2446030555722283E-60</v>
      </c>
      <c r="E205">
        <f t="shared" si="57"/>
        <v>9.0748498472907981E-36</v>
      </c>
      <c r="F205">
        <f t="shared" si="58"/>
        <v>1.3714861143887859E-25</v>
      </c>
      <c r="G205">
        <f t="shared" si="59"/>
        <v>5.1868944611013518E-20</v>
      </c>
      <c r="H205">
        <f t="shared" si="60"/>
        <v>1.7495728735849505E-16</v>
      </c>
    </row>
    <row r="206" spans="2:8" x14ac:dyDescent="0.3">
      <c r="B206">
        <v>2145</v>
      </c>
      <c r="D206">
        <f t="shared" si="56"/>
        <v>6.2230152778611417E-61</v>
      </c>
      <c r="E206">
        <f t="shared" si="57"/>
        <v>6.0498998981938663E-36</v>
      </c>
      <c r="F206">
        <f t="shared" si="58"/>
        <v>1.0286145857915893E-25</v>
      </c>
      <c r="G206">
        <f t="shared" si="59"/>
        <v>4.1495155688810826E-20</v>
      </c>
      <c r="H206">
        <f t="shared" si="60"/>
        <v>1.4579773946541257E-16</v>
      </c>
    </row>
    <row r="207" spans="2:8" x14ac:dyDescent="0.3">
      <c r="B207">
        <v>2146</v>
      </c>
      <c r="D207">
        <f t="shared" si="56"/>
        <v>3.1115076389305709E-61</v>
      </c>
      <c r="E207">
        <f t="shared" si="57"/>
        <v>4.0332665987959115E-36</v>
      </c>
      <c r="F207">
        <f t="shared" si="58"/>
        <v>7.7146093934369205E-26</v>
      </c>
      <c r="G207">
        <f t="shared" si="59"/>
        <v>3.3196124551048658E-20</v>
      </c>
      <c r="H207">
        <f t="shared" si="60"/>
        <v>1.2149811622117716E-16</v>
      </c>
    </row>
    <row r="208" spans="2:8" x14ac:dyDescent="0.3">
      <c r="B208">
        <v>2147</v>
      </c>
      <c r="D208">
        <f t="shared" si="56"/>
        <v>1.5557538194652854E-61</v>
      </c>
      <c r="E208">
        <f t="shared" si="57"/>
        <v>2.6888443991972742E-36</v>
      </c>
      <c r="F208">
        <f t="shared" si="58"/>
        <v>5.7859570450776907E-26</v>
      </c>
      <c r="G208">
        <f t="shared" si="59"/>
        <v>2.6556899640838934E-20</v>
      </c>
      <c r="H208">
        <f t="shared" si="60"/>
        <v>1.012484301843143E-16</v>
      </c>
    </row>
    <row r="209" spans="2:8" x14ac:dyDescent="0.3">
      <c r="B209">
        <v>2148</v>
      </c>
      <c r="D209">
        <f t="shared" si="56"/>
        <v>7.7787690973264271E-62</v>
      </c>
      <c r="E209">
        <f t="shared" si="57"/>
        <v>1.7925629327981832E-36</v>
      </c>
      <c r="F209">
        <f t="shared" si="58"/>
        <v>4.3394677838082674E-26</v>
      </c>
      <c r="G209">
        <f t="shared" si="59"/>
        <v>2.1245519712671145E-20</v>
      </c>
      <c r="H209">
        <f t="shared" si="60"/>
        <v>8.437369182026192E-17</v>
      </c>
    </row>
    <row r="210" spans="2:8" x14ac:dyDescent="0.3">
      <c r="B210">
        <v>2149</v>
      </c>
      <c r="D210">
        <f t="shared" si="56"/>
        <v>3.8893845486632136E-62</v>
      </c>
      <c r="E210">
        <f t="shared" si="57"/>
        <v>1.1950419551987889E-36</v>
      </c>
      <c r="F210">
        <f t="shared" si="58"/>
        <v>3.254600837856201E-26</v>
      </c>
      <c r="G210">
        <f t="shared" si="59"/>
        <v>1.699641577013692E-20</v>
      </c>
      <c r="H210">
        <f t="shared" si="60"/>
        <v>7.0311409850218273E-17</v>
      </c>
    </row>
    <row r="211" spans="2:8" x14ac:dyDescent="0.3">
      <c r="B211">
        <v>2150</v>
      </c>
      <c r="D211">
        <f t="shared" ref="D211:D274" si="61">(1-D$4)^(B211-1945)</f>
        <v>1.9446922743316068E-62</v>
      </c>
      <c r="E211">
        <f t="shared" ref="E211:E274" si="62">(1-E$4)^(B211-1945)</f>
        <v>7.9669463679919263E-37</v>
      </c>
      <c r="F211">
        <f t="shared" ref="F211:F274" si="63">(1-F$4)^(B211-1945)</f>
        <v>2.4409506283921506E-26</v>
      </c>
      <c r="G211">
        <f t="shared" ref="G211:G274" si="64">(1-G$4)^(B211-1945)</f>
        <v>1.3597132616109539E-20</v>
      </c>
      <c r="H211">
        <f t="shared" ref="H211:H274" si="65">(1-H$4)^(B211-1945)</f>
        <v>5.8592841541848558E-17</v>
      </c>
    </row>
    <row r="212" spans="2:8" x14ac:dyDescent="0.3">
      <c r="B212">
        <v>2151</v>
      </c>
      <c r="D212">
        <f t="shared" si="61"/>
        <v>9.7234613716580339E-63</v>
      </c>
      <c r="E212">
        <f t="shared" si="62"/>
        <v>5.3112975786612842E-37</v>
      </c>
      <c r="F212">
        <f t="shared" si="63"/>
        <v>1.8307129712941129E-26</v>
      </c>
      <c r="G212">
        <f t="shared" si="64"/>
        <v>1.087770609288763E-20</v>
      </c>
      <c r="H212">
        <f t="shared" si="65"/>
        <v>4.8827367951540478E-17</v>
      </c>
    </row>
    <row r="213" spans="2:8" x14ac:dyDescent="0.3">
      <c r="B213">
        <v>2152</v>
      </c>
      <c r="D213">
        <f t="shared" si="61"/>
        <v>4.861730685829017E-63</v>
      </c>
      <c r="E213">
        <f t="shared" si="62"/>
        <v>3.5408650524408567E-37</v>
      </c>
      <c r="F213">
        <f t="shared" si="63"/>
        <v>1.3730347284705845E-26</v>
      </c>
      <c r="G213">
        <f t="shared" si="64"/>
        <v>8.7021648743101056E-21</v>
      </c>
      <c r="H213">
        <f t="shared" si="65"/>
        <v>4.0689473292950395E-17</v>
      </c>
    </row>
    <row r="214" spans="2:8" x14ac:dyDescent="0.3">
      <c r="B214">
        <v>2153</v>
      </c>
      <c r="D214">
        <f t="shared" si="61"/>
        <v>2.4308653429145085E-63</v>
      </c>
      <c r="E214">
        <f t="shared" si="62"/>
        <v>2.3605767016272379E-37</v>
      </c>
      <c r="F214">
        <f t="shared" si="63"/>
        <v>1.0297760463529385E-26</v>
      </c>
      <c r="G214">
        <f t="shared" si="64"/>
        <v>6.9617318994480854E-21</v>
      </c>
      <c r="H214">
        <f t="shared" si="65"/>
        <v>3.3907894410792002E-17</v>
      </c>
    </row>
    <row r="215" spans="2:8" x14ac:dyDescent="0.3">
      <c r="B215">
        <v>2154</v>
      </c>
      <c r="D215">
        <f t="shared" si="61"/>
        <v>1.2154326714572542E-63</v>
      </c>
      <c r="E215">
        <f t="shared" si="62"/>
        <v>1.5737178010848256E-37</v>
      </c>
      <c r="F215">
        <f t="shared" si="63"/>
        <v>7.7233203476470383E-27</v>
      </c>
      <c r="G215">
        <f t="shared" si="64"/>
        <v>5.5693855195584681E-21</v>
      </c>
      <c r="H215">
        <f t="shared" si="65"/>
        <v>2.825657867566E-17</v>
      </c>
    </row>
    <row r="216" spans="2:8" x14ac:dyDescent="0.3">
      <c r="B216">
        <v>2155</v>
      </c>
      <c r="D216">
        <f t="shared" si="61"/>
        <v>6.0771633572862712E-64</v>
      </c>
      <c r="E216">
        <f t="shared" si="62"/>
        <v>1.0491452007232172E-37</v>
      </c>
      <c r="F216">
        <f t="shared" si="63"/>
        <v>5.7924902607352794E-27</v>
      </c>
      <c r="G216">
        <f t="shared" si="64"/>
        <v>4.4555084156467753E-21</v>
      </c>
      <c r="H216">
        <f t="shared" si="65"/>
        <v>2.3547148896383335E-17</v>
      </c>
    </row>
    <row r="217" spans="2:8" x14ac:dyDescent="0.3">
      <c r="B217">
        <v>2156</v>
      </c>
      <c r="D217">
        <f t="shared" si="61"/>
        <v>3.0385816786431356E-64</v>
      </c>
      <c r="E217">
        <f t="shared" si="62"/>
        <v>6.9943013381547822E-38</v>
      </c>
      <c r="F217">
        <f t="shared" si="63"/>
        <v>4.3443676955514592E-27</v>
      </c>
      <c r="G217">
        <f t="shared" si="64"/>
        <v>3.5644067325174208E-21</v>
      </c>
      <c r="H217">
        <f t="shared" si="65"/>
        <v>1.9622624080319447E-17</v>
      </c>
    </row>
    <row r="218" spans="2:8" x14ac:dyDescent="0.3">
      <c r="B218">
        <v>2157</v>
      </c>
      <c r="D218">
        <f t="shared" si="61"/>
        <v>1.5192908393215678E-64</v>
      </c>
      <c r="E218">
        <f t="shared" si="62"/>
        <v>4.6628675587698541E-38</v>
      </c>
      <c r="F218">
        <f t="shared" si="63"/>
        <v>3.2582757716635946E-27</v>
      </c>
      <c r="G218">
        <f t="shared" si="64"/>
        <v>2.851525386013937E-21</v>
      </c>
      <c r="H218">
        <f t="shared" si="65"/>
        <v>1.6352186733599543E-17</v>
      </c>
    </row>
    <row r="219" spans="2:8" x14ac:dyDescent="0.3">
      <c r="B219">
        <v>2158</v>
      </c>
      <c r="D219">
        <f t="shared" si="61"/>
        <v>7.596454196607839E-65</v>
      </c>
      <c r="E219">
        <f t="shared" si="62"/>
        <v>3.1085783725132364E-38</v>
      </c>
      <c r="F219">
        <f t="shared" si="63"/>
        <v>2.4437068287476961E-27</v>
      </c>
      <c r="G219">
        <f t="shared" si="64"/>
        <v>2.2812203088111502E-21</v>
      </c>
      <c r="H219">
        <f t="shared" si="65"/>
        <v>1.3626822277999619E-17</v>
      </c>
    </row>
    <row r="220" spans="2:8" x14ac:dyDescent="0.3">
      <c r="B220">
        <v>2159</v>
      </c>
      <c r="D220">
        <f t="shared" si="61"/>
        <v>3.7982270983039195E-65</v>
      </c>
      <c r="E220">
        <f t="shared" si="62"/>
        <v>2.0723855816754915E-38</v>
      </c>
      <c r="F220">
        <f t="shared" si="63"/>
        <v>1.8327801215607717E-27</v>
      </c>
      <c r="G220">
        <f t="shared" si="64"/>
        <v>1.8249762470489201E-21</v>
      </c>
      <c r="H220">
        <f t="shared" si="65"/>
        <v>1.135568523166635E-17</v>
      </c>
    </row>
    <row r="221" spans="2:8" x14ac:dyDescent="0.3">
      <c r="B221">
        <v>2160</v>
      </c>
      <c r="D221">
        <f t="shared" si="61"/>
        <v>1.8991135491519597E-65</v>
      </c>
      <c r="E221">
        <f t="shared" si="62"/>
        <v>1.3815903877836611E-38</v>
      </c>
      <c r="F221">
        <f t="shared" si="63"/>
        <v>1.374585091170579E-27</v>
      </c>
      <c r="G221">
        <f t="shared" si="64"/>
        <v>1.4599809976391362E-21</v>
      </c>
      <c r="H221">
        <f t="shared" si="65"/>
        <v>9.4630710263886257E-18</v>
      </c>
    </row>
    <row r="222" spans="2:8" x14ac:dyDescent="0.3">
      <c r="B222">
        <v>2161</v>
      </c>
      <c r="D222">
        <f t="shared" si="61"/>
        <v>9.4955677457597987E-66</v>
      </c>
      <c r="E222">
        <f t="shared" si="62"/>
        <v>9.2106025852244071E-39</v>
      </c>
      <c r="F222">
        <f t="shared" si="63"/>
        <v>1.0309388183779343E-27</v>
      </c>
      <c r="G222">
        <f t="shared" si="64"/>
        <v>1.1679847981113091E-21</v>
      </c>
      <c r="H222">
        <f t="shared" si="65"/>
        <v>7.8858925219905227E-18</v>
      </c>
    </row>
    <row r="223" spans="2:8" x14ac:dyDescent="0.3">
      <c r="B223">
        <v>2162</v>
      </c>
      <c r="D223">
        <f t="shared" si="61"/>
        <v>4.7477838728798994E-66</v>
      </c>
      <c r="E223">
        <f t="shared" si="62"/>
        <v>6.1404017234829385E-39</v>
      </c>
      <c r="F223">
        <f t="shared" si="63"/>
        <v>7.7320411378345071E-28</v>
      </c>
      <c r="G223">
        <f t="shared" si="64"/>
        <v>9.3438783848904729E-22</v>
      </c>
      <c r="H223">
        <f t="shared" si="65"/>
        <v>6.5715771016587694E-18</v>
      </c>
    </row>
    <row r="224" spans="2:8" x14ac:dyDescent="0.3">
      <c r="B224">
        <v>2163</v>
      </c>
      <c r="D224">
        <f t="shared" si="61"/>
        <v>2.3738919364399497E-66</v>
      </c>
      <c r="E224">
        <f t="shared" si="62"/>
        <v>4.0936011489886257E-39</v>
      </c>
      <c r="F224">
        <f t="shared" si="63"/>
        <v>5.7990308533758792E-28</v>
      </c>
      <c r="G224">
        <f t="shared" si="64"/>
        <v>7.4751027079123789E-22</v>
      </c>
      <c r="H224">
        <f t="shared" si="65"/>
        <v>5.4763142513823072E-18</v>
      </c>
    </row>
    <row r="225" spans="2:8" x14ac:dyDescent="0.3">
      <c r="B225">
        <v>2164</v>
      </c>
      <c r="D225">
        <f t="shared" si="61"/>
        <v>1.1869459682199748E-66</v>
      </c>
      <c r="E225">
        <f t="shared" si="62"/>
        <v>2.7290674326590846E-39</v>
      </c>
      <c r="F225">
        <f t="shared" si="63"/>
        <v>4.3492731400319098E-28</v>
      </c>
      <c r="G225">
        <f t="shared" si="64"/>
        <v>5.9800821663299031E-22</v>
      </c>
      <c r="H225">
        <f t="shared" si="65"/>
        <v>4.5635952094852569E-18</v>
      </c>
    </row>
    <row r="226" spans="2:8" x14ac:dyDescent="0.3">
      <c r="B226">
        <v>2165</v>
      </c>
      <c r="D226">
        <f t="shared" si="61"/>
        <v>5.9347298410998742E-67</v>
      </c>
      <c r="E226">
        <f t="shared" si="62"/>
        <v>1.8193782884393899E-39</v>
      </c>
      <c r="F226">
        <f t="shared" si="63"/>
        <v>3.2619548550239326E-28</v>
      </c>
      <c r="G226">
        <f t="shared" si="64"/>
        <v>4.7840657330639247E-22</v>
      </c>
      <c r="H226">
        <f t="shared" si="65"/>
        <v>3.802996007904381E-18</v>
      </c>
    </row>
    <row r="227" spans="2:8" x14ac:dyDescent="0.3">
      <c r="B227">
        <v>2166</v>
      </c>
      <c r="D227">
        <f t="shared" si="61"/>
        <v>2.9673649205499371E-67</v>
      </c>
      <c r="E227">
        <f t="shared" si="62"/>
        <v>1.2129188589595932E-39</v>
      </c>
      <c r="F227">
        <f t="shared" si="63"/>
        <v>2.4464661412679492E-28</v>
      </c>
      <c r="G227">
        <f t="shared" si="64"/>
        <v>3.8272525864511401E-22</v>
      </c>
      <c r="H227">
        <f t="shared" si="65"/>
        <v>3.1691633399203178E-18</v>
      </c>
    </row>
    <row r="228" spans="2:8" x14ac:dyDescent="0.3">
      <c r="B228">
        <v>2167</v>
      </c>
      <c r="D228">
        <f t="shared" si="61"/>
        <v>1.4836824602749686E-67</v>
      </c>
      <c r="E228">
        <f t="shared" si="62"/>
        <v>8.0861257263972894E-40</v>
      </c>
      <c r="F228">
        <f t="shared" si="63"/>
        <v>1.8348496059509621E-28</v>
      </c>
      <c r="G228">
        <f t="shared" si="64"/>
        <v>3.0618020691609116E-22</v>
      </c>
      <c r="H228">
        <f t="shared" si="65"/>
        <v>2.640969449933599E-18</v>
      </c>
    </row>
    <row r="229" spans="2:8" x14ac:dyDescent="0.3">
      <c r="B229">
        <v>2168</v>
      </c>
      <c r="D229">
        <f t="shared" si="61"/>
        <v>7.4184123013748428E-68</v>
      </c>
      <c r="E229">
        <f t="shared" si="62"/>
        <v>5.3907504842648607E-40</v>
      </c>
      <c r="F229">
        <f t="shared" si="63"/>
        <v>1.3761372044632214E-28</v>
      </c>
      <c r="G229">
        <f t="shared" si="64"/>
        <v>2.4494416553287304E-22</v>
      </c>
      <c r="H229">
        <f t="shared" si="65"/>
        <v>2.2008078749446658E-18</v>
      </c>
    </row>
    <row r="230" spans="2:8" x14ac:dyDescent="0.3">
      <c r="B230">
        <v>2169</v>
      </c>
      <c r="D230">
        <f t="shared" si="61"/>
        <v>3.7092061506874214E-68</v>
      </c>
      <c r="E230">
        <f t="shared" si="62"/>
        <v>3.5938336561765737E-40</v>
      </c>
      <c r="F230">
        <f t="shared" si="63"/>
        <v>1.0321029033474161E-28</v>
      </c>
      <c r="G230">
        <f t="shared" si="64"/>
        <v>1.959553324262984E-22</v>
      </c>
      <c r="H230">
        <f t="shared" si="65"/>
        <v>1.8340065624538878E-18</v>
      </c>
    </row>
    <row r="231" spans="2:8" x14ac:dyDescent="0.3">
      <c r="B231">
        <v>2170</v>
      </c>
      <c r="D231">
        <f t="shared" si="61"/>
        <v>1.8546030753437107E-68</v>
      </c>
      <c r="E231">
        <f t="shared" si="62"/>
        <v>2.3958891041177162E-40</v>
      </c>
      <c r="F231">
        <f t="shared" si="63"/>
        <v>7.7407717751056201E-29</v>
      </c>
      <c r="G231">
        <f t="shared" si="64"/>
        <v>1.5676426594103874E-22</v>
      </c>
      <c r="H231">
        <f t="shared" si="65"/>
        <v>1.5283388020449069E-18</v>
      </c>
    </row>
    <row r="232" spans="2:8" x14ac:dyDescent="0.3">
      <c r="B232">
        <v>2171</v>
      </c>
      <c r="D232">
        <f t="shared" si="61"/>
        <v>9.2730153767185535E-69</v>
      </c>
      <c r="E232">
        <f t="shared" si="62"/>
        <v>1.5972594027451443E-40</v>
      </c>
      <c r="F232">
        <f t="shared" si="63"/>
        <v>5.8055788313292153E-29</v>
      </c>
      <c r="G232">
        <f t="shared" si="64"/>
        <v>1.2541141275283104E-22</v>
      </c>
      <c r="H232">
        <f t="shared" si="65"/>
        <v>1.2736156683707558E-18</v>
      </c>
    </row>
    <row r="233" spans="2:8" x14ac:dyDescent="0.3">
      <c r="B233">
        <v>2172</v>
      </c>
      <c r="D233">
        <f t="shared" si="61"/>
        <v>4.6365076883592767E-69</v>
      </c>
      <c r="E233">
        <f t="shared" si="62"/>
        <v>1.0648396018300964E-40</v>
      </c>
      <c r="F233">
        <f t="shared" si="63"/>
        <v>4.3541841234969112E-29</v>
      </c>
      <c r="G233">
        <f t="shared" si="64"/>
        <v>1.0032913020226481E-22</v>
      </c>
      <c r="H233">
        <f t="shared" si="65"/>
        <v>1.0613463903089631E-18</v>
      </c>
    </row>
    <row r="234" spans="2:8" x14ac:dyDescent="0.3">
      <c r="B234">
        <v>2173</v>
      </c>
      <c r="D234">
        <f t="shared" si="61"/>
        <v>2.3182538441796384E-69</v>
      </c>
      <c r="E234">
        <f t="shared" si="62"/>
        <v>7.0989306788673087E-41</v>
      </c>
      <c r="F234">
        <f t="shared" si="63"/>
        <v>3.2656380926226841E-29</v>
      </c>
      <c r="G234">
        <f t="shared" si="64"/>
        <v>8.0263304161811876E-23</v>
      </c>
      <c r="H234">
        <f t="shared" si="65"/>
        <v>8.8445532525746949E-19</v>
      </c>
    </row>
    <row r="235" spans="2:8" x14ac:dyDescent="0.3">
      <c r="B235">
        <v>2174</v>
      </c>
      <c r="D235">
        <f t="shared" si="61"/>
        <v>1.1591269220898192E-69</v>
      </c>
      <c r="E235">
        <f t="shared" si="62"/>
        <v>4.7326204525782065E-41</v>
      </c>
      <c r="F235">
        <f t="shared" si="63"/>
        <v>2.4492285694670131E-29</v>
      </c>
      <c r="G235">
        <f t="shared" si="64"/>
        <v>6.4210643329449498E-23</v>
      </c>
      <c r="H235">
        <f t="shared" si="65"/>
        <v>7.3704610438122438E-19</v>
      </c>
    </row>
    <row r="236" spans="2:8" x14ac:dyDescent="0.3">
      <c r="B236">
        <v>2175</v>
      </c>
      <c r="D236">
        <f t="shared" si="61"/>
        <v>5.7956346104490959E-70</v>
      </c>
      <c r="E236">
        <f t="shared" si="62"/>
        <v>3.1550803017188045E-41</v>
      </c>
      <c r="F236">
        <f t="shared" si="63"/>
        <v>1.8369214271002595E-29</v>
      </c>
      <c r="G236">
        <f t="shared" si="64"/>
        <v>5.1368514663559601E-23</v>
      </c>
      <c r="H236">
        <f t="shared" si="65"/>
        <v>6.1420508698435394E-19</v>
      </c>
    </row>
    <row r="237" spans="2:8" x14ac:dyDescent="0.3">
      <c r="B237">
        <v>2176</v>
      </c>
      <c r="D237">
        <f t="shared" si="61"/>
        <v>2.897817305224548E-70</v>
      </c>
      <c r="E237">
        <f t="shared" si="62"/>
        <v>2.1033868678125367E-41</v>
      </c>
      <c r="F237">
        <f t="shared" si="63"/>
        <v>1.3776910703251947E-29</v>
      </c>
      <c r="G237">
        <f t="shared" si="64"/>
        <v>4.109481173084769E-23</v>
      </c>
      <c r="H237">
        <f t="shared" si="65"/>
        <v>5.1183757248696154E-19</v>
      </c>
    </row>
    <row r="238" spans="2:8" x14ac:dyDescent="0.3">
      <c r="B238">
        <v>2177</v>
      </c>
      <c r="D238">
        <f t="shared" si="61"/>
        <v>1.448908652612274E-70</v>
      </c>
      <c r="E238">
        <f t="shared" si="62"/>
        <v>1.4022579118750244E-41</v>
      </c>
      <c r="F238">
        <f t="shared" si="63"/>
        <v>1.033268302743896E-29</v>
      </c>
      <c r="G238">
        <f t="shared" si="64"/>
        <v>3.2875849384678158E-23</v>
      </c>
      <c r="H238">
        <f t="shared" si="65"/>
        <v>4.2653131040580139E-19</v>
      </c>
    </row>
    <row r="239" spans="2:8" x14ac:dyDescent="0.3">
      <c r="B239">
        <v>2178</v>
      </c>
      <c r="D239">
        <f t="shared" si="61"/>
        <v>7.2445432630613699E-71</v>
      </c>
      <c r="E239">
        <f t="shared" si="62"/>
        <v>9.3483860791668317E-42</v>
      </c>
      <c r="F239">
        <f t="shared" si="63"/>
        <v>7.74951227057922E-30</v>
      </c>
      <c r="G239">
        <f t="shared" si="64"/>
        <v>2.6300679507742525E-23</v>
      </c>
      <c r="H239">
        <f t="shared" si="65"/>
        <v>3.5544275867150119E-19</v>
      </c>
    </row>
    <row r="240" spans="2:8" x14ac:dyDescent="0.3">
      <c r="B240">
        <v>2179</v>
      </c>
      <c r="D240">
        <f t="shared" si="61"/>
        <v>3.6222716315306849E-71</v>
      </c>
      <c r="E240">
        <f t="shared" si="62"/>
        <v>6.2322573861112216E-42</v>
      </c>
      <c r="F240">
        <f t="shared" si="63"/>
        <v>5.8121342029344157E-30</v>
      </c>
      <c r="G240">
        <f t="shared" si="64"/>
        <v>2.1040543606194025E-23</v>
      </c>
      <c r="H240">
        <f t="shared" si="65"/>
        <v>2.9620229889291763E-19</v>
      </c>
    </row>
    <row r="241" spans="2:8" x14ac:dyDescent="0.3">
      <c r="B241">
        <v>2180</v>
      </c>
      <c r="D241">
        <f t="shared" si="61"/>
        <v>1.8111358157653425E-71</v>
      </c>
      <c r="E241">
        <f t="shared" si="62"/>
        <v>4.1548382574074817E-42</v>
      </c>
      <c r="F241">
        <f t="shared" si="63"/>
        <v>4.3591006522008107E-30</v>
      </c>
      <c r="G241">
        <f t="shared" si="64"/>
        <v>1.6832434884955218E-23</v>
      </c>
      <c r="H241">
        <f t="shared" si="65"/>
        <v>2.468352490774314E-19</v>
      </c>
    </row>
    <row r="242" spans="2:8" x14ac:dyDescent="0.3">
      <c r="B242">
        <v>2181</v>
      </c>
      <c r="D242">
        <f t="shared" si="61"/>
        <v>9.0556790788267124E-72</v>
      </c>
      <c r="E242">
        <f t="shared" si="62"/>
        <v>2.769892171604988E-42</v>
      </c>
      <c r="F242">
        <f t="shared" si="63"/>
        <v>3.2693254891506087E-30</v>
      </c>
      <c r="G242">
        <f t="shared" si="64"/>
        <v>1.3465947907964181E-23</v>
      </c>
      <c r="H242">
        <f t="shared" si="65"/>
        <v>2.0569604089785951E-19</v>
      </c>
    </row>
    <row r="243" spans="2:8" x14ac:dyDescent="0.3">
      <c r="B243">
        <v>2182</v>
      </c>
      <c r="D243">
        <f t="shared" si="61"/>
        <v>4.5278395394133562E-72</v>
      </c>
      <c r="E243">
        <f t="shared" si="62"/>
        <v>1.8465947810699922E-42</v>
      </c>
      <c r="F243">
        <f t="shared" si="63"/>
        <v>2.4519941168629566E-30</v>
      </c>
      <c r="G243">
        <f t="shared" si="64"/>
        <v>1.0772758326371345E-23</v>
      </c>
      <c r="H243">
        <f t="shared" si="65"/>
        <v>1.7141336741488294E-19</v>
      </c>
    </row>
    <row r="244" spans="2:8" x14ac:dyDescent="0.3">
      <c r="B244">
        <v>2183</v>
      </c>
      <c r="D244">
        <f t="shared" si="61"/>
        <v>2.2639197697066781E-72</v>
      </c>
      <c r="E244">
        <f t="shared" si="62"/>
        <v>1.231063187379995E-42</v>
      </c>
      <c r="F244">
        <f t="shared" si="63"/>
        <v>1.8389955876472175E-30</v>
      </c>
      <c r="G244">
        <f t="shared" si="64"/>
        <v>8.6182066610970755E-24</v>
      </c>
      <c r="H244">
        <f t="shared" si="65"/>
        <v>1.428444728457358E-19</v>
      </c>
    </row>
    <row r="245" spans="2:8" x14ac:dyDescent="0.3">
      <c r="B245">
        <v>2184</v>
      </c>
      <c r="D245">
        <f t="shared" si="61"/>
        <v>1.131959884853339E-72</v>
      </c>
      <c r="E245">
        <f t="shared" si="62"/>
        <v>8.2070879158666347E-43</v>
      </c>
      <c r="F245">
        <f t="shared" si="63"/>
        <v>1.379246690735413E-30</v>
      </c>
      <c r="G245">
        <f t="shared" si="64"/>
        <v>6.894565328877661E-24</v>
      </c>
      <c r="H245">
        <f t="shared" si="65"/>
        <v>1.1903706070477983E-19</v>
      </c>
    </row>
    <row r="246" spans="2:8" x14ac:dyDescent="0.3">
      <c r="B246">
        <v>2185</v>
      </c>
      <c r="D246">
        <f t="shared" si="61"/>
        <v>5.6597994242666952E-73</v>
      </c>
      <c r="E246">
        <f t="shared" si="62"/>
        <v>5.4713919439110896E-43</v>
      </c>
      <c r="F246">
        <f t="shared" si="63"/>
        <v>1.0344350180515597E-30</v>
      </c>
      <c r="G246">
        <f t="shared" si="64"/>
        <v>5.5156522631021297E-24</v>
      </c>
      <c r="H246">
        <f t="shared" si="65"/>
        <v>9.9197550587316539E-20</v>
      </c>
    </row>
    <row r="247" spans="2:8" x14ac:dyDescent="0.3">
      <c r="B247">
        <v>2186</v>
      </c>
      <c r="D247">
        <f t="shared" si="61"/>
        <v>2.8298997121333476E-73</v>
      </c>
      <c r="E247">
        <f t="shared" si="62"/>
        <v>3.6475946292740602E-43</v>
      </c>
      <c r="F247">
        <f t="shared" si="63"/>
        <v>7.7582626353866984E-31</v>
      </c>
      <c r="G247">
        <f t="shared" si="64"/>
        <v>4.4125218104817043E-24</v>
      </c>
      <c r="H247">
        <f t="shared" si="65"/>
        <v>8.2664625489430447E-20</v>
      </c>
    </row>
    <row r="248" spans="2:8" x14ac:dyDescent="0.3">
      <c r="B248">
        <v>2187</v>
      </c>
      <c r="D248">
        <f t="shared" si="61"/>
        <v>1.4149498560666738E-73</v>
      </c>
      <c r="E248">
        <f t="shared" si="62"/>
        <v>2.4317297528493736E-43</v>
      </c>
      <c r="F248">
        <f t="shared" si="63"/>
        <v>5.8186969765400229E-31</v>
      </c>
      <c r="G248">
        <f t="shared" si="64"/>
        <v>3.5300174483853636E-24</v>
      </c>
      <c r="H248">
        <f t="shared" si="65"/>
        <v>6.8887187907858718E-20</v>
      </c>
    </row>
    <row r="249" spans="2:8" x14ac:dyDescent="0.3">
      <c r="B249">
        <v>2188</v>
      </c>
      <c r="D249">
        <f t="shared" si="61"/>
        <v>7.074749280333369E-74</v>
      </c>
      <c r="E249">
        <f t="shared" si="62"/>
        <v>1.6211531685662492E-43</v>
      </c>
      <c r="F249">
        <f t="shared" si="63"/>
        <v>4.3640227324050176E-31</v>
      </c>
      <c r="G249">
        <f t="shared" si="64"/>
        <v>2.824013958708291E-24</v>
      </c>
      <c r="H249">
        <f t="shared" si="65"/>
        <v>5.7405989923215597E-20</v>
      </c>
    </row>
    <row r="250" spans="2:8" x14ac:dyDescent="0.3">
      <c r="B250">
        <v>2189</v>
      </c>
      <c r="D250">
        <f t="shared" si="61"/>
        <v>3.5373746401666845E-74</v>
      </c>
      <c r="E250">
        <f t="shared" si="62"/>
        <v>1.080768779044166E-43</v>
      </c>
      <c r="F250">
        <f t="shared" si="63"/>
        <v>3.2730170493037628E-31</v>
      </c>
      <c r="G250">
        <f t="shared" si="64"/>
        <v>2.2592111669666337E-24</v>
      </c>
      <c r="H250">
        <f t="shared" si="65"/>
        <v>4.7838324936013015E-20</v>
      </c>
    </row>
    <row r="251" spans="2:8" x14ac:dyDescent="0.3">
      <c r="B251">
        <v>2190</v>
      </c>
      <c r="D251">
        <f t="shared" si="61"/>
        <v>1.7686873200833423E-74</v>
      </c>
      <c r="E251">
        <f t="shared" si="62"/>
        <v>7.2051251936277759E-44</v>
      </c>
      <c r="F251">
        <f t="shared" si="63"/>
        <v>2.4547627869778224E-31</v>
      </c>
      <c r="G251">
        <f t="shared" si="64"/>
        <v>1.8073689335733072E-24</v>
      </c>
      <c r="H251">
        <f t="shared" si="65"/>
        <v>3.9865270780010838E-20</v>
      </c>
    </row>
    <row r="252" spans="2:8" x14ac:dyDescent="0.3">
      <c r="B252">
        <v>2191</v>
      </c>
      <c r="D252">
        <f t="shared" si="61"/>
        <v>8.8434366004167113E-75</v>
      </c>
      <c r="E252">
        <f t="shared" si="62"/>
        <v>4.8034167957518513E-44</v>
      </c>
      <c r="F252">
        <f t="shared" si="63"/>
        <v>1.8410720902333668E-31</v>
      </c>
      <c r="G252">
        <f t="shared" si="64"/>
        <v>1.4458951468586457E-24</v>
      </c>
      <c r="H252">
        <f t="shared" si="65"/>
        <v>3.3221058983342372E-20</v>
      </c>
    </row>
    <row r="253" spans="2:8" x14ac:dyDescent="0.3">
      <c r="B253">
        <v>2192</v>
      </c>
      <c r="D253">
        <f t="shared" si="61"/>
        <v>4.4217183002083556E-75</v>
      </c>
      <c r="E253">
        <f t="shared" si="62"/>
        <v>3.2022778638345673E-44</v>
      </c>
      <c r="F253">
        <f t="shared" si="63"/>
        <v>1.3808040676750249E-31</v>
      </c>
      <c r="G253">
        <f t="shared" si="64"/>
        <v>1.1567161174869166E-24</v>
      </c>
      <c r="H253">
        <f t="shared" si="65"/>
        <v>2.7684215819451973E-20</v>
      </c>
    </row>
    <row r="254" spans="2:8" x14ac:dyDescent="0.3">
      <c r="B254">
        <v>2193</v>
      </c>
      <c r="D254">
        <f t="shared" si="61"/>
        <v>2.2108591501041778E-75</v>
      </c>
      <c r="E254">
        <f t="shared" si="62"/>
        <v>2.1348519092230449E-44</v>
      </c>
      <c r="F254">
        <f t="shared" si="63"/>
        <v>1.0356030507562689E-31</v>
      </c>
      <c r="G254">
        <f t="shared" si="64"/>
        <v>9.253728939895333E-25</v>
      </c>
      <c r="H254">
        <f t="shared" si="65"/>
        <v>2.3070179849543315E-20</v>
      </c>
    </row>
    <row r="255" spans="2:8" x14ac:dyDescent="0.3">
      <c r="B255">
        <v>2194</v>
      </c>
      <c r="D255">
        <f t="shared" si="61"/>
        <v>1.1054295750520889E-75</v>
      </c>
      <c r="E255">
        <f t="shared" si="62"/>
        <v>1.4232346061486968E-44</v>
      </c>
      <c r="F255">
        <f t="shared" si="63"/>
        <v>7.767022880672016E-32</v>
      </c>
      <c r="G255">
        <f t="shared" si="64"/>
        <v>7.4029831519162666E-25</v>
      </c>
      <c r="H255">
        <f t="shared" si="65"/>
        <v>1.9225149874619433E-20</v>
      </c>
    </row>
    <row r="256" spans="2:8" x14ac:dyDescent="0.3">
      <c r="B256">
        <v>2195</v>
      </c>
      <c r="D256">
        <f t="shared" si="61"/>
        <v>5.5271478752604446E-76</v>
      </c>
      <c r="E256">
        <f t="shared" si="62"/>
        <v>9.4882307076579789E-45</v>
      </c>
      <c r="F256">
        <f t="shared" si="63"/>
        <v>5.8252671605040123E-32</v>
      </c>
      <c r="G256">
        <f t="shared" si="64"/>
        <v>5.9223865215330149E-25</v>
      </c>
      <c r="H256">
        <f t="shared" si="65"/>
        <v>1.6020958228849527E-20</v>
      </c>
    </row>
    <row r="257" spans="2:8" x14ac:dyDescent="0.3">
      <c r="B257">
        <v>2196</v>
      </c>
      <c r="D257">
        <f t="shared" si="61"/>
        <v>2.7635739376302223E-76</v>
      </c>
      <c r="E257">
        <f t="shared" si="62"/>
        <v>6.325487138438653E-45</v>
      </c>
      <c r="F257">
        <f t="shared" si="63"/>
        <v>4.3689503703780098E-32</v>
      </c>
      <c r="G257">
        <f t="shared" si="64"/>
        <v>4.7379092172264123E-25</v>
      </c>
      <c r="H257">
        <f t="shared" si="65"/>
        <v>1.3350798524041273E-20</v>
      </c>
    </row>
    <row r="258" spans="2:8" x14ac:dyDescent="0.3">
      <c r="B258">
        <v>2197</v>
      </c>
      <c r="D258">
        <f t="shared" si="61"/>
        <v>1.3817869688151111E-76</v>
      </c>
      <c r="E258">
        <f t="shared" si="62"/>
        <v>4.2169914256257699E-45</v>
      </c>
      <c r="F258">
        <f t="shared" si="63"/>
        <v>3.2767127777835069E-32</v>
      </c>
      <c r="G258">
        <f t="shared" si="64"/>
        <v>3.7903273737811312E-25</v>
      </c>
      <c r="H258">
        <f t="shared" si="65"/>
        <v>1.1125665436701064E-20</v>
      </c>
    </row>
    <row r="259" spans="2:8" x14ac:dyDescent="0.3">
      <c r="B259">
        <v>2198</v>
      </c>
      <c r="D259">
        <f t="shared" si="61"/>
        <v>6.9089348440755557E-77</v>
      </c>
      <c r="E259">
        <f t="shared" si="62"/>
        <v>2.8113276170838466E-45</v>
      </c>
      <c r="F259">
        <f t="shared" si="63"/>
        <v>2.4575345833376299E-32</v>
      </c>
      <c r="G259">
        <f t="shared" si="64"/>
        <v>3.032261899024905E-25</v>
      </c>
      <c r="H259">
        <f t="shared" si="65"/>
        <v>9.2713878639175535E-21</v>
      </c>
    </row>
    <row r="260" spans="2:8" x14ac:dyDescent="0.3">
      <c r="B260">
        <v>2199</v>
      </c>
      <c r="D260">
        <f t="shared" si="61"/>
        <v>3.4544674220377779E-77</v>
      </c>
      <c r="E260">
        <f t="shared" si="62"/>
        <v>1.8742184113892313E-45</v>
      </c>
      <c r="F260">
        <f t="shared" si="63"/>
        <v>1.8431509375032228E-32</v>
      </c>
      <c r="G260">
        <f t="shared" si="64"/>
        <v>2.4258095192199236E-25</v>
      </c>
      <c r="H260">
        <f t="shared" si="65"/>
        <v>7.7261565532646287E-21</v>
      </c>
    </row>
    <row r="261" spans="2:8" x14ac:dyDescent="0.3">
      <c r="B261">
        <v>2200</v>
      </c>
      <c r="D261">
        <f t="shared" si="61"/>
        <v>1.7272337110188889E-77</v>
      </c>
      <c r="E261">
        <f t="shared" si="62"/>
        <v>1.2494789409261546E-45</v>
      </c>
      <c r="F261">
        <f t="shared" si="63"/>
        <v>1.3823632031274168E-32</v>
      </c>
      <c r="G261">
        <f t="shared" si="64"/>
        <v>1.9406476153759397E-25</v>
      </c>
      <c r="H261">
        <f t="shared" si="65"/>
        <v>6.4384637943871913E-21</v>
      </c>
    </row>
    <row r="262" spans="2:8" x14ac:dyDescent="0.3">
      <c r="B262">
        <v>2201</v>
      </c>
      <c r="D262">
        <f t="shared" si="61"/>
        <v>8.6361685550944446E-78</v>
      </c>
      <c r="E262">
        <f t="shared" si="62"/>
        <v>8.3298596061743637E-46</v>
      </c>
      <c r="F262">
        <f t="shared" si="63"/>
        <v>1.0367724023455627E-32</v>
      </c>
      <c r="G262">
        <f t="shared" si="64"/>
        <v>1.5525180923007516E-25</v>
      </c>
      <c r="H262">
        <f t="shared" si="65"/>
        <v>5.3653864953226598E-21</v>
      </c>
    </row>
    <row r="263" spans="2:8" x14ac:dyDescent="0.3">
      <c r="B263">
        <v>2202</v>
      </c>
      <c r="D263">
        <f t="shared" si="61"/>
        <v>4.3180842775472223E-78</v>
      </c>
      <c r="E263">
        <f t="shared" si="62"/>
        <v>5.5532397374495766E-46</v>
      </c>
      <c r="F263">
        <f t="shared" si="63"/>
        <v>7.7757930175917206E-33</v>
      </c>
      <c r="G263">
        <f t="shared" si="64"/>
        <v>1.2420144738406013E-25</v>
      </c>
      <c r="H263">
        <f t="shared" si="65"/>
        <v>4.4711554127688833E-21</v>
      </c>
    </row>
    <row r="264" spans="2:8" x14ac:dyDescent="0.3">
      <c r="B264">
        <v>2203</v>
      </c>
      <c r="D264">
        <f t="shared" si="61"/>
        <v>2.1590421387736112E-78</v>
      </c>
      <c r="E264">
        <f t="shared" si="62"/>
        <v>3.7021598249663844E-46</v>
      </c>
      <c r="F264">
        <f t="shared" si="63"/>
        <v>5.8318447631937901E-33</v>
      </c>
      <c r="G264">
        <f t="shared" si="64"/>
        <v>9.9361157907248122E-26</v>
      </c>
      <c r="H264">
        <f t="shared" si="65"/>
        <v>3.7259628439740698E-21</v>
      </c>
    </row>
    <row r="265" spans="2:8" x14ac:dyDescent="0.3">
      <c r="B265">
        <v>2204</v>
      </c>
      <c r="D265">
        <f t="shared" si="61"/>
        <v>1.0795210693868056E-78</v>
      </c>
      <c r="E265">
        <f t="shared" si="62"/>
        <v>2.4681065499775901E-46</v>
      </c>
      <c r="F265">
        <f t="shared" si="63"/>
        <v>4.3738835723953426E-33</v>
      </c>
      <c r="G265">
        <f t="shared" si="64"/>
        <v>7.9488926325798496E-26</v>
      </c>
      <c r="H265">
        <f t="shared" si="65"/>
        <v>3.1049690366450584E-21</v>
      </c>
    </row>
    <row r="266" spans="2:8" x14ac:dyDescent="0.3">
      <c r="B266">
        <v>2205</v>
      </c>
      <c r="D266">
        <f t="shared" si="61"/>
        <v>5.3976053469340279E-79</v>
      </c>
      <c r="E266">
        <f t="shared" si="62"/>
        <v>1.6454043666517268E-46</v>
      </c>
      <c r="F266">
        <f t="shared" si="63"/>
        <v>3.2804126792965069E-33</v>
      </c>
      <c r="G266">
        <f t="shared" si="64"/>
        <v>6.3591141060638815E-26</v>
      </c>
      <c r="H266">
        <f t="shared" si="65"/>
        <v>2.5874741972042155E-21</v>
      </c>
    </row>
    <row r="267" spans="2:8" x14ac:dyDescent="0.3">
      <c r="B267">
        <v>2206</v>
      </c>
      <c r="D267">
        <f t="shared" si="61"/>
        <v>2.6988026734670139E-79</v>
      </c>
      <c r="E267">
        <f t="shared" si="62"/>
        <v>1.0969362444344847E-46</v>
      </c>
      <c r="F267">
        <f t="shared" si="63"/>
        <v>2.4603095094723804E-33</v>
      </c>
      <c r="G267">
        <f t="shared" si="64"/>
        <v>5.0872912848511059E-26</v>
      </c>
      <c r="H267">
        <f t="shared" si="65"/>
        <v>2.1562284976701796E-21</v>
      </c>
    </row>
    <row r="268" spans="2:8" x14ac:dyDescent="0.3">
      <c r="B268">
        <v>2207</v>
      </c>
      <c r="D268">
        <f t="shared" si="61"/>
        <v>1.349401336733507E-79</v>
      </c>
      <c r="E268">
        <f t="shared" si="62"/>
        <v>7.3129082962298981E-47</v>
      </c>
      <c r="F268">
        <f t="shared" si="63"/>
        <v>1.8452321321042854E-33</v>
      </c>
      <c r="G268">
        <f t="shared" si="64"/>
        <v>4.0698330278808847E-26</v>
      </c>
      <c r="H268">
        <f t="shared" si="65"/>
        <v>1.7968570813918167E-21</v>
      </c>
    </row>
    <row r="269" spans="2:8" x14ac:dyDescent="0.3">
      <c r="B269">
        <v>2208</v>
      </c>
      <c r="D269">
        <f t="shared" si="61"/>
        <v>6.7470066836675349E-80</v>
      </c>
      <c r="E269">
        <f t="shared" si="62"/>
        <v>4.8752721974865991E-47</v>
      </c>
      <c r="F269">
        <f t="shared" si="63"/>
        <v>1.383924099078214E-33</v>
      </c>
      <c r="G269">
        <f t="shared" si="64"/>
        <v>3.2558664223047082E-26</v>
      </c>
      <c r="H269">
        <f t="shared" si="65"/>
        <v>1.4973809011598473E-21</v>
      </c>
    </row>
    <row r="270" spans="2:8" x14ac:dyDescent="0.3">
      <c r="B270">
        <v>2209</v>
      </c>
      <c r="D270">
        <f t="shared" si="61"/>
        <v>3.3735033418337674E-80</v>
      </c>
      <c r="E270">
        <f t="shared" si="62"/>
        <v>3.2501814649910664E-47</v>
      </c>
      <c r="F270">
        <f t="shared" si="63"/>
        <v>1.0379430743086604E-33</v>
      </c>
      <c r="G270">
        <f t="shared" si="64"/>
        <v>2.6046931378437671E-26</v>
      </c>
      <c r="H270">
        <f t="shared" si="65"/>
        <v>1.2478174176332062E-21</v>
      </c>
    </row>
    <row r="271" spans="2:8" x14ac:dyDescent="0.3">
      <c r="B271">
        <v>2210</v>
      </c>
      <c r="D271">
        <f t="shared" si="61"/>
        <v>1.6867516709168837E-80</v>
      </c>
      <c r="E271">
        <f t="shared" si="62"/>
        <v>2.166787643327378E-47</v>
      </c>
      <c r="F271">
        <f t="shared" si="63"/>
        <v>7.7845730573149536E-34</v>
      </c>
      <c r="G271">
        <f t="shared" si="64"/>
        <v>2.0837545102750135E-26</v>
      </c>
      <c r="H271">
        <f t="shared" si="65"/>
        <v>1.039847848027672E-21</v>
      </c>
    </row>
    <row r="272" spans="2:8" x14ac:dyDescent="0.3">
      <c r="B272">
        <v>2211</v>
      </c>
      <c r="D272">
        <f t="shared" si="61"/>
        <v>8.4337583545844186E-81</v>
      </c>
      <c r="E272">
        <f t="shared" si="62"/>
        <v>1.4445250955515854E-47</v>
      </c>
      <c r="F272">
        <f t="shared" si="63"/>
        <v>5.8384297929862148E-34</v>
      </c>
      <c r="G272">
        <f t="shared" si="64"/>
        <v>1.6670036082200112E-26</v>
      </c>
      <c r="H272">
        <f t="shared" si="65"/>
        <v>8.6653987335639331E-22</v>
      </c>
    </row>
    <row r="273" spans="2:8" x14ac:dyDescent="0.3">
      <c r="B273">
        <v>2212</v>
      </c>
      <c r="D273">
        <f t="shared" si="61"/>
        <v>4.2168791772922093E-81</v>
      </c>
      <c r="E273">
        <f t="shared" si="62"/>
        <v>9.6301673036772368E-48</v>
      </c>
      <c r="F273">
        <f t="shared" si="63"/>
        <v>4.3788223447396615E-34</v>
      </c>
      <c r="G273">
        <f t="shared" si="64"/>
        <v>1.333602886576009E-26</v>
      </c>
      <c r="H273">
        <f t="shared" si="65"/>
        <v>7.2211656113032785E-22</v>
      </c>
    </row>
    <row r="274" spans="2:8" x14ac:dyDescent="0.3">
      <c r="B274">
        <v>2213</v>
      </c>
      <c r="D274">
        <f t="shared" si="61"/>
        <v>2.1084395886461046E-81</v>
      </c>
      <c r="E274">
        <f t="shared" si="62"/>
        <v>6.4201115357848258E-48</v>
      </c>
      <c r="F274">
        <f t="shared" si="63"/>
        <v>3.2841167585547459E-34</v>
      </c>
      <c r="G274">
        <f t="shared" si="64"/>
        <v>1.0668823092608075E-26</v>
      </c>
      <c r="H274">
        <f t="shared" si="65"/>
        <v>6.0176380094193992E-22</v>
      </c>
    </row>
    <row r="275" spans="2:8" x14ac:dyDescent="0.3">
      <c r="B275">
        <v>2214</v>
      </c>
      <c r="D275">
        <f t="shared" ref="D275:D338" si="66">(1-D$4)^(B275-1945)</f>
        <v>1.0542197943230523E-81</v>
      </c>
      <c r="E275">
        <f t="shared" ref="E275:E338" si="67">(1-E$4)^(B275-1945)</f>
        <v>4.2800743571898836E-48</v>
      </c>
      <c r="F275">
        <f t="shared" ref="F275:F338" si="68">(1-F$4)^(B275-1945)</f>
        <v>2.4630875689160597E-34</v>
      </c>
      <c r="G275">
        <f t="shared" ref="G275:G338" si="69">(1-G$4)^(B275-1945)</f>
        <v>8.5350584740864599E-27</v>
      </c>
      <c r="H275">
        <f t="shared" ref="H275:H338" si="70">(1-H$4)^(B275-1945)</f>
        <v>5.0146983411828325E-22</v>
      </c>
    </row>
    <row r="276" spans="2:8" x14ac:dyDescent="0.3">
      <c r="B276">
        <v>2215</v>
      </c>
      <c r="D276">
        <f t="shared" si="66"/>
        <v>5.2710989716152616E-82</v>
      </c>
      <c r="E276">
        <f t="shared" si="67"/>
        <v>2.8533829047932562E-48</v>
      </c>
      <c r="F276">
        <f t="shared" si="68"/>
        <v>1.8473156766870446E-34</v>
      </c>
      <c r="G276">
        <f t="shared" si="69"/>
        <v>6.8280467792691676E-27</v>
      </c>
      <c r="H276">
        <f t="shared" si="70"/>
        <v>4.1789152843190282E-22</v>
      </c>
    </row>
    <row r="277" spans="2:8" x14ac:dyDescent="0.3">
      <c r="B277">
        <v>2216</v>
      </c>
      <c r="D277">
        <f t="shared" si="66"/>
        <v>2.6355494858076308E-82</v>
      </c>
      <c r="E277">
        <f t="shared" si="67"/>
        <v>1.902255269862171E-48</v>
      </c>
      <c r="F277">
        <f t="shared" si="68"/>
        <v>1.3854867575152834E-34</v>
      </c>
      <c r="G277">
        <f t="shared" si="69"/>
        <v>5.4624374234153357E-27</v>
      </c>
      <c r="H277">
        <f t="shared" si="70"/>
        <v>3.48242940359919E-22</v>
      </c>
    </row>
    <row r="278" spans="2:8" x14ac:dyDescent="0.3">
      <c r="B278">
        <v>2217</v>
      </c>
      <c r="D278">
        <f t="shared" si="66"/>
        <v>1.3177747429038154E-82</v>
      </c>
      <c r="E278">
        <f t="shared" si="67"/>
        <v>1.2681701799081141E-48</v>
      </c>
      <c r="F278">
        <f t="shared" si="68"/>
        <v>1.0391150681364626E-34</v>
      </c>
      <c r="G278">
        <f t="shared" si="69"/>
        <v>4.3699499387322687E-27</v>
      </c>
      <c r="H278">
        <f t="shared" si="70"/>
        <v>2.9020245029993255E-22</v>
      </c>
    </row>
    <row r="279" spans="2:8" x14ac:dyDescent="0.3">
      <c r="B279">
        <v>2218</v>
      </c>
      <c r="D279">
        <f t="shared" si="66"/>
        <v>6.588873714519077E-83</v>
      </c>
      <c r="E279">
        <f t="shared" si="67"/>
        <v>8.4544678660540949E-49</v>
      </c>
      <c r="F279">
        <f t="shared" si="68"/>
        <v>7.7933630110234699E-35</v>
      </c>
      <c r="G279">
        <f t="shared" si="69"/>
        <v>3.4959599509858152E-27</v>
      </c>
      <c r="H279">
        <f t="shared" si="70"/>
        <v>2.4183537524994377E-22</v>
      </c>
    </row>
    <row r="280" spans="2:8" x14ac:dyDescent="0.3">
      <c r="B280">
        <v>2219</v>
      </c>
      <c r="D280">
        <f t="shared" si="66"/>
        <v>3.2944368572595385E-83</v>
      </c>
      <c r="E280">
        <f t="shared" si="67"/>
        <v>5.6363119107027305E-49</v>
      </c>
      <c r="F280">
        <f t="shared" si="68"/>
        <v>5.8450222582676019E-35</v>
      </c>
      <c r="G280">
        <f t="shared" si="69"/>
        <v>2.7967679607886525E-27</v>
      </c>
      <c r="H280">
        <f t="shared" si="70"/>
        <v>2.0152947937495316E-22</v>
      </c>
    </row>
    <row r="281" spans="2:8" x14ac:dyDescent="0.3">
      <c r="B281">
        <v>2220</v>
      </c>
      <c r="D281">
        <f t="shared" si="66"/>
        <v>1.6472184286297693E-83</v>
      </c>
      <c r="E281">
        <f t="shared" si="67"/>
        <v>3.7575412738018211E-49</v>
      </c>
      <c r="F281">
        <f t="shared" si="68"/>
        <v>4.3837666937007014E-35</v>
      </c>
      <c r="G281">
        <f t="shared" si="69"/>
        <v>2.2374143686309222E-27</v>
      </c>
      <c r="H281">
        <f t="shared" si="70"/>
        <v>1.6794123281246099E-22</v>
      </c>
    </row>
    <row r="282" spans="2:8" x14ac:dyDescent="0.3">
      <c r="B282">
        <v>2221</v>
      </c>
      <c r="D282">
        <f t="shared" si="66"/>
        <v>8.2360921431488463E-84</v>
      </c>
      <c r="E282">
        <f t="shared" si="67"/>
        <v>2.5050275158678803E-49</v>
      </c>
      <c r="F282">
        <f t="shared" si="68"/>
        <v>3.2878250202755262E-35</v>
      </c>
      <c r="G282">
        <f t="shared" si="69"/>
        <v>1.7899314949047383E-27</v>
      </c>
      <c r="H282">
        <f t="shared" si="70"/>
        <v>1.3995102734371752E-22</v>
      </c>
    </row>
    <row r="283" spans="2:8" x14ac:dyDescent="0.3">
      <c r="B283">
        <v>2222</v>
      </c>
      <c r="D283">
        <f t="shared" si="66"/>
        <v>4.1180460715744231E-84</v>
      </c>
      <c r="E283">
        <f t="shared" si="67"/>
        <v>1.6700183439119205E-49</v>
      </c>
      <c r="F283">
        <f t="shared" si="68"/>
        <v>2.4658687652066446E-35</v>
      </c>
      <c r="G283">
        <f t="shared" si="69"/>
        <v>1.4319451959237907E-27</v>
      </c>
      <c r="H283">
        <f t="shared" si="70"/>
        <v>1.1662585611976457E-22</v>
      </c>
    </row>
    <row r="284" spans="2:8" x14ac:dyDescent="0.3">
      <c r="B284">
        <v>2223</v>
      </c>
      <c r="D284">
        <f t="shared" si="66"/>
        <v>2.0590230357872116E-84</v>
      </c>
      <c r="E284">
        <f t="shared" si="67"/>
        <v>1.1133455626079471E-49</v>
      </c>
      <c r="F284">
        <f t="shared" si="68"/>
        <v>1.8494015739049834E-35</v>
      </c>
      <c r="G284">
        <f t="shared" si="69"/>
        <v>1.1455561567390325E-27</v>
      </c>
      <c r="H284">
        <f t="shared" si="70"/>
        <v>9.7188213433137173E-23</v>
      </c>
    </row>
    <row r="285" spans="2:8" x14ac:dyDescent="0.3">
      <c r="B285">
        <v>2224</v>
      </c>
      <c r="D285">
        <f t="shared" si="66"/>
        <v>1.0295115178936058E-84</v>
      </c>
      <c r="E285">
        <f t="shared" si="67"/>
        <v>7.4223037507196485E-50</v>
      </c>
      <c r="F285">
        <f t="shared" si="68"/>
        <v>1.3870511804287376E-35</v>
      </c>
      <c r="G285">
        <f t="shared" si="69"/>
        <v>9.1644492539122625E-28</v>
      </c>
      <c r="H285">
        <f t="shared" si="70"/>
        <v>8.099017786094764E-23</v>
      </c>
    </row>
    <row r="286" spans="2:8" x14ac:dyDescent="0.3">
      <c r="B286">
        <v>2225</v>
      </c>
      <c r="D286">
        <f t="shared" si="66"/>
        <v>5.1475575894680289E-85</v>
      </c>
      <c r="E286">
        <f t="shared" si="67"/>
        <v>4.948202500479766E-50</v>
      </c>
      <c r="F286">
        <f t="shared" si="68"/>
        <v>1.0402883853215532E-35</v>
      </c>
      <c r="G286">
        <f t="shared" si="69"/>
        <v>7.3315594031298095E-28</v>
      </c>
      <c r="H286">
        <f t="shared" si="70"/>
        <v>6.7491814884123039E-23</v>
      </c>
    </row>
    <row r="287" spans="2:8" x14ac:dyDescent="0.3">
      <c r="B287">
        <v>2226</v>
      </c>
      <c r="D287">
        <f t="shared" si="66"/>
        <v>2.5737787947340145E-85</v>
      </c>
      <c r="E287">
        <f t="shared" si="67"/>
        <v>3.298801666986511E-50</v>
      </c>
      <c r="F287">
        <f t="shared" si="68"/>
        <v>7.8021628899116496E-36</v>
      </c>
      <c r="G287">
        <f t="shared" si="69"/>
        <v>5.8652475225038479E-28</v>
      </c>
      <c r="H287">
        <f t="shared" si="70"/>
        <v>5.6243179070102543E-23</v>
      </c>
    </row>
    <row r="288" spans="2:8" x14ac:dyDescent="0.3">
      <c r="B288">
        <v>2227</v>
      </c>
      <c r="D288">
        <f t="shared" si="66"/>
        <v>1.2868893973670072E-85</v>
      </c>
      <c r="E288">
        <f t="shared" si="67"/>
        <v>2.199201111324341E-50</v>
      </c>
      <c r="F288">
        <f t="shared" si="68"/>
        <v>5.8516221674337365E-36</v>
      </c>
      <c r="G288">
        <f t="shared" si="69"/>
        <v>4.6921980180030794E-28</v>
      </c>
      <c r="H288">
        <f t="shared" si="70"/>
        <v>4.6869315891752117E-23</v>
      </c>
    </row>
    <row r="289" spans="2:8" x14ac:dyDescent="0.3">
      <c r="B289">
        <v>2228</v>
      </c>
      <c r="D289">
        <f t="shared" si="66"/>
        <v>6.4344469868350361E-86</v>
      </c>
      <c r="E289">
        <f t="shared" si="67"/>
        <v>1.4661340742162273E-50</v>
      </c>
      <c r="F289">
        <f t="shared" si="68"/>
        <v>4.3887166255753027E-36</v>
      </c>
      <c r="G289">
        <f t="shared" si="69"/>
        <v>3.7537584144024634E-28</v>
      </c>
      <c r="H289">
        <f t="shared" si="70"/>
        <v>3.9057763243126767E-23</v>
      </c>
    </row>
    <row r="290" spans="2:8" x14ac:dyDescent="0.3">
      <c r="B290">
        <v>2229</v>
      </c>
      <c r="D290">
        <f t="shared" si="66"/>
        <v>3.2172234934175181E-86</v>
      </c>
      <c r="E290">
        <f t="shared" si="67"/>
        <v>9.7742271614415174E-51</v>
      </c>
      <c r="F290">
        <f t="shared" si="68"/>
        <v>3.2915374691814771E-36</v>
      </c>
      <c r="G290">
        <f t="shared" si="69"/>
        <v>3.0030067315219721E-28</v>
      </c>
      <c r="H290">
        <f t="shared" si="70"/>
        <v>3.2548136035938981E-23</v>
      </c>
    </row>
    <row r="291" spans="2:8" x14ac:dyDescent="0.3">
      <c r="B291">
        <v>2230</v>
      </c>
      <c r="D291">
        <f t="shared" si="66"/>
        <v>1.608611746708759E-86</v>
      </c>
      <c r="E291">
        <f t="shared" si="67"/>
        <v>6.5161514409610104E-51</v>
      </c>
      <c r="F291">
        <f t="shared" si="68"/>
        <v>2.4686531018861076E-36</v>
      </c>
      <c r="G291">
        <f t="shared" si="69"/>
        <v>2.4024053852175778E-28</v>
      </c>
      <c r="H291">
        <f t="shared" si="70"/>
        <v>2.7123446696615818E-23</v>
      </c>
    </row>
    <row r="292" spans="2:8" x14ac:dyDescent="0.3">
      <c r="B292">
        <v>2231</v>
      </c>
      <c r="D292">
        <f t="shared" si="66"/>
        <v>8.0430587335437952E-87</v>
      </c>
      <c r="E292">
        <f t="shared" si="67"/>
        <v>4.3441009606406752E-51</v>
      </c>
      <c r="F292">
        <f t="shared" si="68"/>
        <v>1.8514898264145807E-36</v>
      </c>
      <c r="G292">
        <f t="shared" si="69"/>
        <v>1.9219243081740619E-28</v>
      </c>
      <c r="H292">
        <f t="shared" si="70"/>
        <v>2.2602872247179854E-23</v>
      </c>
    </row>
    <row r="293" spans="2:8" x14ac:dyDescent="0.3">
      <c r="B293">
        <v>2232</v>
      </c>
      <c r="D293">
        <f t="shared" si="66"/>
        <v>4.0215293667718976E-87</v>
      </c>
      <c r="E293">
        <f t="shared" si="67"/>
        <v>2.8960673070937835E-51</v>
      </c>
      <c r="F293">
        <f t="shared" si="68"/>
        <v>1.3886173698109355E-36</v>
      </c>
      <c r="G293">
        <f t="shared" si="69"/>
        <v>1.5375394465392499E-28</v>
      </c>
      <c r="H293">
        <f t="shared" si="70"/>
        <v>1.8835726872649876E-23</v>
      </c>
    </row>
    <row r="294" spans="2:8" x14ac:dyDescent="0.3">
      <c r="B294">
        <v>2233</v>
      </c>
      <c r="D294">
        <f t="shared" si="66"/>
        <v>2.0107646833859488E-87</v>
      </c>
      <c r="E294">
        <f t="shared" si="67"/>
        <v>1.9307115380625226E-51</v>
      </c>
      <c r="F294">
        <f t="shared" si="68"/>
        <v>1.0414630273582016E-36</v>
      </c>
      <c r="G294">
        <f t="shared" si="69"/>
        <v>1.2300315572314003E-28</v>
      </c>
      <c r="H294">
        <f t="shared" si="70"/>
        <v>1.5696439060541564E-23</v>
      </c>
    </row>
    <row r="295" spans="2:8" x14ac:dyDescent="0.3">
      <c r="B295">
        <v>2234</v>
      </c>
      <c r="D295">
        <f t="shared" si="66"/>
        <v>1.0053823416929744E-87</v>
      </c>
      <c r="E295">
        <f t="shared" si="67"/>
        <v>1.2871410253750153E-51</v>
      </c>
      <c r="F295">
        <f t="shared" si="68"/>
        <v>7.8109727051865125E-37</v>
      </c>
      <c r="G295">
        <f t="shared" si="69"/>
        <v>9.8402524578512017E-29</v>
      </c>
      <c r="H295">
        <f t="shared" si="70"/>
        <v>1.3080365883784637E-23</v>
      </c>
    </row>
    <row r="296" spans="2:8" x14ac:dyDescent="0.3">
      <c r="B296">
        <v>2235</v>
      </c>
      <c r="D296">
        <f t="shared" si="66"/>
        <v>5.026911708464872E-88</v>
      </c>
      <c r="E296">
        <f t="shared" si="67"/>
        <v>8.580940169166769E-52</v>
      </c>
      <c r="F296">
        <f t="shared" si="68"/>
        <v>5.8582295288898844E-37</v>
      </c>
      <c r="G296">
        <f t="shared" si="69"/>
        <v>7.8722019662809634E-29</v>
      </c>
      <c r="H296">
        <f t="shared" si="70"/>
        <v>1.0900304903153866E-23</v>
      </c>
    </row>
    <row r="297" spans="2:8" x14ac:dyDescent="0.3">
      <c r="B297">
        <v>2236</v>
      </c>
      <c r="D297">
        <f t="shared" si="66"/>
        <v>2.513455854232436E-88</v>
      </c>
      <c r="E297">
        <f t="shared" si="67"/>
        <v>5.7206267794445131E-52</v>
      </c>
      <c r="F297">
        <f t="shared" si="68"/>
        <v>4.3936721466674129E-37</v>
      </c>
      <c r="G297">
        <f t="shared" si="69"/>
        <v>6.2977615730247709E-29</v>
      </c>
      <c r="H297">
        <f t="shared" si="70"/>
        <v>9.0835874192948878E-24</v>
      </c>
    </row>
    <row r="298" spans="2:8" x14ac:dyDescent="0.3">
      <c r="B298">
        <v>2237</v>
      </c>
      <c r="D298">
        <f t="shared" si="66"/>
        <v>1.256727927116218E-88</v>
      </c>
      <c r="E298">
        <f t="shared" si="67"/>
        <v>3.8137511862963426E-52</v>
      </c>
      <c r="F298">
        <f t="shared" si="68"/>
        <v>3.2952541100005605E-37</v>
      </c>
      <c r="G298">
        <f t="shared" si="69"/>
        <v>5.0382092584198174E-29</v>
      </c>
      <c r="H298">
        <f t="shared" si="70"/>
        <v>7.5696561827457405E-24</v>
      </c>
    </row>
    <row r="299" spans="2:8" x14ac:dyDescent="0.3">
      <c r="B299">
        <v>2238</v>
      </c>
      <c r="D299">
        <f t="shared" si="66"/>
        <v>6.28363963558109E-89</v>
      </c>
      <c r="E299">
        <f t="shared" si="67"/>
        <v>2.5425007908642284E-52</v>
      </c>
      <c r="F299">
        <f t="shared" si="68"/>
        <v>2.4714405825004203E-37</v>
      </c>
      <c r="G299">
        <f t="shared" si="69"/>
        <v>4.0305674067358542E-29</v>
      </c>
      <c r="H299">
        <f t="shared" si="70"/>
        <v>6.3080468189547833E-24</v>
      </c>
    </row>
    <row r="300" spans="2:8" x14ac:dyDescent="0.3">
      <c r="B300">
        <v>2239</v>
      </c>
      <c r="D300">
        <f t="shared" si="66"/>
        <v>3.141819817790545E-89</v>
      </c>
      <c r="E300">
        <f t="shared" si="67"/>
        <v>1.6950005272428192E-52</v>
      </c>
      <c r="F300">
        <f t="shared" si="68"/>
        <v>1.8535804368753149E-37</v>
      </c>
      <c r="G300">
        <f t="shared" si="69"/>
        <v>3.2244539253886833E-29</v>
      </c>
      <c r="H300">
        <f t="shared" si="70"/>
        <v>5.256705682462321E-24</v>
      </c>
    </row>
    <row r="301" spans="2:8" x14ac:dyDescent="0.3">
      <c r="B301">
        <v>2240</v>
      </c>
      <c r="D301">
        <f t="shared" si="66"/>
        <v>1.5709099088952725E-89</v>
      </c>
      <c r="E301">
        <f t="shared" si="67"/>
        <v>1.1300003514952128E-52</v>
      </c>
      <c r="F301">
        <f t="shared" si="68"/>
        <v>1.3901853276564862E-37</v>
      </c>
      <c r="G301">
        <f t="shared" si="69"/>
        <v>2.5795631403109469E-29</v>
      </c>
      <c r="H301">
        <f t="shared" si="70"/>
        <v>4.3805880687186005E-24</v>
      </c>
    </row>
    <row r="302" spans="2:8" x14ac:dyDescent="0.3">
      <c r="B302">
        <v>2241</v>
      </c>
      <c r="D302">
        <f t="shared" si="66"/>
        <v>7.8545495444763625E-90</v>
      </c>
      <c r="E302">
        <f t="shared" si="67"/>
        <v>7.5333356766347532E-53</v>
      </c>
      <c r="F302">
        <f t="shared" si="68"/>
        <v>1.0426389957423647E-37</v>
      </c>
      <c r="G302">
        <f t="shared" si="69"/>
        <v>2.0636505122487582E-29</v>
      </c>
      <c r="H302">
        <f t="shared" si="70"/>
        <v>3.6504900572655014E-24</v>
      </c>
    </row>
    <row r="303" spans="2:8" x14ac:dyDescent="0.3">
      <c r="B303">
        <v>2242</v>
      </c>
      <c r="D303">
        <f t="shared" si="66"/>
        <v>3.9272747722381812E-90</v>
      </c>
      <c r="E303">
        <f t="shared" si="67"/>
        <v>5.0222237844231694E-53</v>
      </c>
      <c r="F303">
        <f t="shared" si="68"/>
        <v>7.8197924680677359E-38</v>
      </c>
      <c r="G303">
        <f t="shared" si="69"/>
        <v>1.6509204097990064E-29</v>
      </c>
      <c r="H303">
        <f t="shared" si="70"/>
        <v>3.0420750477212514E-24</v>
      </c>
    </row>
    <row r="304" spans="2:8" x14ac:dyDescent="0.3">
      <c r="B304">
        <v>2243</v>
      </c>
      <c r="D304">
        <f t="shared" si="66"/>
        <v>1.9636373861190906E-90</v>
      </c>
      <c r="E304">
        <f t="shared" si="67"/>
        <v>3.3481491896154466E-53</v>
      </c>
      <c r="F304">
        <f t="shared" si="68"/>
        <v>5.8648443510508016E-38</v>
      </c>
      <c r="G304">
        <f t="shared" si="69"/>
        <v>1.3207363278392053E-29</v>
      </c>
      <c r="H304">
        <f t="shared" si="70"/>
        <v>2.5350625397677095E-24</v>
      </c>
    </row>
    <row r="305" spans="2:8" x14ac:dyDescent="0.3">
      <c r="B305">
        <v>2244</v>
      </c>
      <c r="D305">
        <f t="shared" si="66"/>
        <v>9.8181869305954531E-91</v>
      </c>
      <c r="E305">
        <f t="shared" si="67"/>
        <v>2.2320994597436315E-53</v>
      </c>
      <c r="F305">
        <f t="shared" si="68"/>
        <v>4.3986332632881004E-38</v>
      </c>
      <c r="G305">
        <f t="shared" si="69"/>
        <v>1.0565890622713643E-29</v>
      </c>
      <c r="H305">
        <f t="shared" si="70"/>
        <v>2.1125521164730914E-24</v>
      </c>
    </row>
    <row r="306" spans="2:8" x14ac:dyDescent="0.3">
      <c r="B306">
        <v>2245</v>
      </c>
      <c r="D306">
        <f t="shared" si="66"/>
        <v>4.9090934652977266E-91</v>
      </c>
      <c r="E306">
        <f t="shared" si="67"/>
        <v>1.4880663064957544E-53</v>
      </c>
      <c r="F306">
        <f t="shared" si="68"/>
        <v>3.2989749474660756E-38</v>
      </c>
      <c r="G306">
        <f t="shared" si="69"/>
        <v>8.4527124981709174E-30</v>
      </c>
      <c r="H306">
        <f t="shared" si="70"/>
        <v>1.7604600970609096E-24</v>
      </c>
    </row>
    <row r="307" spans="2:8" x14ac:dyDescent="0.3">
      <c r="B307">
        <v>2246</v>
      </c>
      <c r="D307">
        <f t="shared" si="66"/>
        <v>2.4545467326488633E-91</v>
      </c>
      <c r="E307">
        <f t="shared" si="67"/>
        <v>9.9204420433050302E-54</v>
      </c>
      <c r="F307">
        <f t="shared" si="68"/>
        <v>2.4742312105995566E-38</v>
      </c>
      <c r="G307">
        <f t="shared" si="69"/>
        <v>6.7621699985367342E-30</v>
      </c>
      <c r="H307">
        <f t="shared" si="70"/>
        <v>1.4670500808840913E-24</v>
      </c>
    </row>
    <row r="308" spans="2:8" x14ac:dyDescent="0.3">
      <c r="B308">
        <v>2247</v>
      </c>
      <c r="D308">
        <f t="shared" si="66"/>
        <v>1.2272733663244316E-91</v>
      </c>
      <c r="E308">
        <f t="shared" si="67"/>
        <v>6.6136280288700209E-54</v>
      </c>
      <c r="F308">
        <f t="shared" si="68"/>
        <v>1.8556734079496677E-38</v>
      </c>
      <c r="G308">
        <f t="shared" si="69"/>
        <v>5.4097359988293871E-30</v>
      </c>
      <c r="H308">
        <f t="shared" si="70"/>
        <v>1.2225417340700764E-24</v>
      </c>
    </row>
    <row r="309" spans="2:8" x14ac:dyDescent="0.3">
      <c r="B309">
        <v>2248</v>
      </c>
      <c r="D309">
        <f t="shared" si="66"/>
        <v>6.1363668316221582E-92</v>
      </c>
      <c r="E309">
        <f t="shared" si="67"/>
        <v>4.4090853525800145E-54</v>
      </c>
      <c r="F309">
        <f t="shared" si="68"/>
        <v>1.3917550559622507E-38</v>
      </c>
      <c r="G309">
        <f t="shared" si="69"/>
        <v>4.3277887990635109E-30</v>
      </c>
      <c r="H309">
        <f t="shared" si="70"/>
        <v>1.0187847783917305E-24</v>
      </c>
    </row>
    <row r="310" spans="2:8" x14ac:dyDescent="0.3">
      <c r="B310">
        <v>2249</v>
      </c>
      <c r="D310">
        <f t="shared" si="66"/>
        <v>3.0681834158110791E-92</v>
      </c>
      <c r="E310">
        <f t="shared" si="67"/>
        <v>2.9393902350533432E-54</v>
      </c>
      <c r="F310">
        <f t="shared" si="68"/>
        <v>1.0438162919716882E-38</v>
      </c>
      <c r="G310">
        <f t="shared" si="69"/>
        <v>3.4622310392508085E-30</v>
      </c>
      <c r="H310">
        <f t="shared" si="70"/>
        <v>8.4898731532644198E-25</v>
      </c>
    </row>
    <row r="311" spans="2:8" x14ac:dyDescent="0.3">
      <c r="B311">
        <v>2250</v>
      </c>
      <c r="D311">
        <f t="shared" si="66"/>
        <v>1.5340917079055395E-92</v>
      </c>
      <c r="E311">
        <f t="shared" si="67"/>
        <v>1.9595934900355624E-54</v>
      </c>
      <c r="F311">
        <f t="shared" si="68"/>
        <v>7.8286221897876605E-39</v>
      </c>
      <c r="G311">
        <f t="shared" si="69"/>
        <v>2.7697848314006473E-30</v>
      </c>
      <c r="H311">
        <f t="shared" si="70"/>
        <v>7.0748942943870168E-25</v>
      </c>
    </row>
    <row r="312" spans="2:8" x14ac:dyDescent="0.3">
      <c r="B312">
        <v>2251</v>
      </c>
      <c r="D312">
        <f t="shared" si="66"/>
        <v>7.6704585395276977E-93</v>
      </c>
      <c r="E312">
        <f t="shared" si="67"/>
        <v>1.3063956600237083E-54</v>
      </c>
      <c r="F312">
        <f t="shared" si="68"/>
        <v>5.8714666423407454E-39</v>
      </c>
      <c r="G312">
        <f t="shared" si="69"/>
        <v>2.2158278651205179E-30</v>
      </c>
      <c r="H312">
        <f t="shared" si="70"/>
        <v>5.8957452453225149E-25</v>
      </c>
    </row>
    <row r="313" spans="2:8" x14ac:dyDescent="0.3">
      <c r="B313">
        <v>2252</v>
      </c>
      <c r="D313">
        <f t="shared" si="66"/>
        <v>3.8352292697638489E-93</v>
      </c>
      <c r="E313">
        <f t="shared" si="67"/>
        <v>8.7093044001580567E-55</v>
      </c>
      <c r="F313">
        <f t="shared" si="68"/>
        <v>4.4035999817555585E-39</v>
      </c>
      <c r="G313">
        <f t="shared" si="69"/>
        <v>1.7726622920964146E-30</v>
      </c>
      <c r="H313">
        <f t="shared" si="70"/>
        <v>4.913121037768763E-25</v>
      </c>
    </row>
    <row r="314" spans="2:8" x14ac:dyDescent="0.3">
      <c r="B314">
        <v>2253</v>
      </c>
      <c r="D314">
        <f t="shared" si="66"/>
        <v>1.9176146348819244E-93</v>
      </c>
      <c r="E314">
        <f t="shared" si="67"/>
        <v>5.806202933438704E-55</v>
      </c>
      <c r="F314">
        <f t="shared" si="68"/>
        <v>3.3026999863166687E-39</v>
      </c>
      <c r="G314">
        <f t="shared" si="69"/>
        <v>1.4181298336771321E-30</v>
      </c>
      <c r="H314">
        <f t="shared" si="70"/>
        <v>4.0942675314739701E-25</v>
      </c>
    </row>
    <row r="315" spans="2:8" x14ac:dyDescent="0.3">
      <c r="B315">
        <v>2254</v>
      </c>
      <c r="D315">
        <f t="shared" si="66"/>
        <v>9.5880731744096222E-94</v>
      </c>
      <c r="E315">
        <f t="shared" si="67"/>
        <v>3.8708019556258036E-55</v>
      </c>
      <c r="F315">
        <f t="shared" si="68"/>
        <v>2.477024989737502E-39</v>
      </c>
      <c r="G315">
        <f t="shared" si="69"/>
        <v>1.1345038669417059E-30</v>
      </c>
      <c r="H315">
        <f t="shared" si="70"/>
        <v>3.4118896095616408E-25</v>
      </c>
    </row>
    <row r="316" spans="2:8" x14ac:dyDescent="0.3">
      <c r="B316">
        <v>2255</v>
      </c>
      <c r="D316">
        <f t="shared" si="66"/>
        <v>4.7940365872048111E-94</v>
      </c>
      <c r="E316">
        <f t="shared" si="67"/>
        <v>2.5805346370838692E-55</v>
      </c>
      <c r="F316">
        <f t="shared" si="68"/>
        <v>1.8577687423031265E-39</v>
      </c>
      <c r="G316">
        <f t="shared" si="69"/>
        <v>9.0760309355336455E-31</v>
      </c>
      <c r="H316">
        <f t="shared" si="70"/>
        <v>2.8432413413013678E-25</v>
      </c>
    </row>
    <row r="317" spans="2:8" x14ac:dyDescent="0.3">
      <c r="B317">
        <v>2256</v>
      </c>
      <c r="D317">
        <f t="shared" si="66"/>
        <v>2.3970182936024055E-94</v>
      </c>
      <c r="E317">
        <f t="shared" si="67"/>
        <v>1.7203564247225797E-55</v>
      </c>
      <c r="F317">
        <f t="shared" si="68"/>
        <v>1.3933265567273447E-39</v>
      </c>
      <c r="G317">
        <f t="shared" si="69"/>
        <v>7.2608247484269178E-31</v>
      </c>
      <c r="H317">
        <f t="shared" si="70"/>
        <v>2.3693677844178066E-25</v>
      </c>
    </row>
    <row r="318" spans="2:8" x14ac:dyDescent="0.3">
      <c r="B318">
        <v>2257</v>
      </c>
      <c r="D318">
        <f t="shared" si="66"/>
        <v>1.1985091468012028E-94</v>
      </c>
      <c r="E318">
        <f t="shared" si="67"/>
        <v>1.1469042831483864E-55</v>
      </c>
      <c r="F318">
        <f t="shared" si="68"/>
        <v>1.0449949175455087E-39</v>
      </c>
      <c r="G318">
        <f t="shared" si="69"/>
        <v>5.8086597987415342E-31</v>
      </c>
      <c r="H318">
        <f t="shared" si="70"/>
        <v>1.9744731536815057E-25</v>
      </c>
    </row>
    <row r="319" spans="2:8" x14ac:dyDescent="0.3">
      <c r="B319">
        <v>2258</v>
      </c>
      <c r="D319">
        <f t="shared" si="66"/>
        <v>5.9925457340060139E-95</v>
      </c>
      <c r="E319">
        <f t="shared" si="67"/>
        <v>7.6460285543225769E-56</v>
      </c>
      <c r="F319">
        <f t="shared" si="68"/>
        <v>7.8374618815913155E-40</v>
      </c>
      <c r="G319">
        <f t="shared" si="69"/>
        <v>4.6469278389932276E-31</v>
      </c>
      <c r="H319">
        <f t="shared" si="70"/>
        <v>1.6453942947345887E-25</v>
      </c>
    </row>
    <row r="320" spans="2:8" x14ac:dyDescent="0.3">
      <c r="B320">
        <v>2259</v>
      </c>
      <c r="D320">
        <f t="shared" si="66"/>
        <v>2.9962728670030069E-95</v>
      </c>
      <c r="E320">
        <f t="shared" si="67"/>
        <v>5.0973523695483846E-56</v>
      </c>
      <c r="F320">
        <f t="shared" si="68"/>
        <v>5.8780964111934858E-40</v>
      </c>
      <c r="G320">
        <f t="shared" si="69"/>
        <v>3.7175422711945831E-31</v>
      </c>
      <c r="H320">
        <f t="shared" si="70"/>
        <v>1.3711619122788238E-25</v>
      </c>
    </row>
    <row r="321" spans="2:8" x14ac:dyDescent="0.3">
      <c r="B321">
        <v>2260</v>
      </c>
      <c r="D321">
        <f t="shared" si="66"/>
        <v>1.4981364335015035E-95</v>
      </c>
      <c r="E321">
        <f t="shared" si="67"/>
        <v>3.3982349130322569E-56</v>
      </c>
      <c r="F321">
        <f t="shared" si="68"/>
        <v>4.4085723083951146E-40</v>
      </c>
      <c r="G321">
        <f t="shared" si="69"/>
        <v>2.9740338169556663E-31</v>
      </c>
      <c r="H321">
        <f t="shared" si="70"/>
        <v>1.14263492689902E-25</v>
      </c>
    </row>
    <row r="322" spans="2:8" x14ac:dyDescent="0.3">
      <c r="B322">
        <v>2261</v>
      </c>
      <c r="D322">
        <f t="shared" si="66"/>
        <v>7.4906821675075173E-96</v>
      </c>
      <c r="E322">
        <f t="shared" si="67"/>
        <v>2.2654899420215049E-56</v>
      </c>
      <c r="F322">
        <f t="shared" si="68"/>
        <v>3.3064292312963357E-40</v>
      </c>
      <c r="G322">
        <f t="shared" si="69"/>
        <v>2.3792270535645342E-31</v>
      </c>
      <c r="H322">
        <f t="shared" si="70"/>
        <v>9.5219577241584998E-26</v>
      </c>
    </row>
    <row r="323" spans="2:8" x14ac:dyDescent="0.3">
      <c r="B323">
        <v>2262</v>
      </c>
      <c r="D323">
        <f t="shared" si="66"/>
        <v>3.7453410837537587E-96</v>
      </c>
      <c r="E323">
        <f t="shared" si="67"/>
        <v>1.5103266280143367E-56</v>
      </c>
      <c r="F323">
        <f t="shared" si="68"/>
        <v>2.4798219234722519E-40</v>
      </c>
      <c r="G323">
        <f t="shared" si="69"/>
        <v>1.9033816428516273E-31</v>
      </c>
      <c r="H323">
        <f t="shared" si="70"/>
        <v>7.9349647701320838E-26</v>
      </c>
    </row>
    <row r="324" spans="2:8" x14ac:dyDescent="0.3">
      <c r="B324">
        <v>2263</v>
      </c>
      <c r="D324">
        <f t="shared" si="66"/>
        <v>1.8726705418768793E-96</v>
      </c>
      <c r="E324">
        <f t="shared" si="67"/>
        <v>1.0068844186762246E-56</v>
      </c>
      <c r="F324">
        <f t="shared" si="68"/>
        <v>1.8598664426041889E-40</v>
      </c>
      <c r="G324">
        <f t="shared" si="69"/>
        <v>1.5227053142813016E-31</v>
      </c>
      <c r="H324">
        <f t="shared" si="70"/>
        <v>6.6124706417767382E-26</v>
      </c>
    </row>
    <row r="325" spans="2:8" x14ac:dyDescent="0.3">
      <c r="B325">
        <v>2264</v>
      </c>
      <c r="D325">
        <f t="shared" si="66"/>
        <v>9.3633527093843967E-97</v>
      </c>
      <c r="E325">
        <f t="shared" si="67"/>
        <v>6.7125627911748316E-57</v>
      </c>
      <c r="F325">
        <f t="shared" si="68"/>
        <v>1.3948998319531416E-40</v>
      </c>
      <c r="G325">
        <f t="shared" si="69"/>
        <v>1.2181642514250416E-31</v>
      </c>
      <c r="H325">
        <f t="shared" si="70"/>
        <v>5.5103922014806155E-26</v>
      </c>
    </row>
    <row r="326" spans="2:8" x14ac:dyDescent="0.3">
      <c r="B326">
        <v>2265</v>
      </c>
      <c r="D326">
        <f t="shared" si="66"/>
        <v>4.6816763546921983E-97</v>
      </c>
      <c r="E326">
        <f t="shared" si="67"/>
        <v>4.475041860783222E-57</v>
      </c>
      <c r="F326">
        <f t="shared" si="68"/>
        <v>1.0461748739648563E-40</v>
      </c>
      <c r="G326">
        <f t="shared" si="69"/>
        <v>9.745314011400334E-32</v>
      </c>
      <c r="H326">
        <f t="shared" si="70"/>
        <v>4.5919935012338461E-26</v>
      </c>
    </row>
    <row r="327" spans="2:8" x14ac:dyDescent="0.3">
      <c r="B327">
        <v>2266</v>
      </c>
      <c r="D327">
        <f t="shared" si="66"/>
        <v>2.3408381773460992E-97</v>
      </c>
      <c r="E327">
        <f t="shared" si="67"/>
        <v>2.9833612405221482E-57</v>
      </c>
      <c r="F327">
        <f t="shared" si="68"/>
        <v>7.8463115547364225E-41</v>
      </c>
      <c r="G327">
        <f t="shared" si="69"/>
        <v>7.7962512091202674E-32</v>
      </c>
      <c r="H327">
        <f t="shared" si="70"/>
        <v>3.8266612510282054E-26</v>
      </c>
    </row>
    <row r="328" spans="2:8" x14ac:dyDescent="0.3">
      <c r="B328">
        <v>2267</v>
      </c>
      <c r="D328">
        <f t="shared" si="66"/>
        <v>1.1704190886730496E-97</v>
      </c>
      <c r="E328">
        <f t="shared" si="67"/>
        <v>1.9889074936814325E-57</v>
      </c>
      <c r="F328">
        <f t="shared" si="68"/>
        <v>5.8847336660523167E-41</v>
      </c>
      <c r="G328">
        <f t="shared" si="69"/>
        <v>6.2370009672962148E-32</v>
      </c>
      <c r="H328">
        <f t="shared" si="70"/>
        <v>3.1888843758568382E-26</v>
      </c>
    </row>
    <row r="329" spans="2:8" x14ac:dyDescent="0.3">
      <c r="B329">
        <v>2268</v>
      </c>
      <c r="D329">
        <f t="shared" si="66"/>
        <v>5.8520954433652479E-98</v>
      </c>
      <c r="E329">
        <f t="shared" si="67"/>
        <v>1.3259383291209552E-57</v>
      </c>
      <c r="F329">
        <f t="shared" si="68"/>
        <v>4.413550249539237E-41</v>
      </c>
      <c r="G329">
        <f t="shared" si="69"/>
        <v>4.9896007738369723E-32</v>
      </c>
      <c r="H329">
        <f t="shared" si="70"/>
        <v>2.6574036465473655E-26</v>
      </c>
    </row>
    <row r="330" spans="2:8" x14ac:dyDescent="0.3">
      <c r="B330">
        <v>2269</v>
      </c>
      <c r="D330">
        <f t="shared" si="66"/>
        <v>2.926047721682624E-98</v>
      </c>
      <c r="E330">
        <f t="shared" si="67"/>
        <v>8.8395888608063675E-58</v>
      </c>
      <c r="F330">
        <f t="shared" si="68"/>
        <v>3.3101626871544281E-41</v>
      </c>
      <c r="G330">
        <f t="shared" si="69"/>
        <v>3.9916806190695783E-32</v>
      </c>
      <c r="H330">
        <f t="shared" si="70"/>
        <v>2.214503038789471E-26</v>
      </c>
    </row>
    <row r="331" spans="2:8" x14ac:dyDescent="0.3">
      <c r="B331">
        <v>2270</v>
      </c>
      <c r="D331">
        <f t="shared" si="66"/>
        <v>1.463023860841312E-98</v>
      </c>
      <c r="E331">
        <f t="shared" si="67"/>
        <v>5.893059240537579E-58</v>
      </c>
      <c r="F331">
        <f t="shared" si="68"/>
        <v>2.4826220153658211E-41</v>
      </c>
      <c r="G331">
        <f t="shared" si="69"/>
        <v>3.1933444952556633E-32</v>
      </c>
      <c r="H331">
        <f t="shared" si="70"/>
        <v>1.8454191989912261E-26</v>
      </c>
    </row>
    <row r="332" spans="2:8" x14ac:dyDescent="0.3">
      <c r="B332">
        <v>2271</v>
      </c>
      <c r="D332">
        <f t="shared" si="66"/>
        <v>7.3151193042065599E-99</v>
      </c>
      <c r="E332">
        <f t="shared" si="67"/>
        <v>3.9287061603583863E-58</v>
      </c>
      <c r="F332">
        <f t="shared" si="68"/>
        <v>1.8619665115243657E-41</v>
      </c>
      <c r="G332">
        <f t="shared" si="69"/>
        <v>2.5546755962045303E-32</v>
      </c>
      <c r="H332">
        <f t="shared" si="70"/>
        <v>1.5378493324926886E-26</v>
      </c>
    </row>
    <row r="333" spans="2:8" x14ac:dyDescent="0.3">
      <c r="B333">
        <v>2272</v>
      </c>
      <c r="D333">
        <f t="shared" si="66"/>
        <v>3.6575596521032799E-99</v>
      </c>
      <c r="E333">
        <f t="shared" si="67"/>
        <v>2.6191374402389246E-58</v>
      </c>
      <c r="F333">
        <f t="shared" si="68"/>
        <v>1.3964748836432743E-41</v>
      </c>
      <c r="G333">
        <f t="shared" si="69"/>
        <v>2.0437404769636247E-32</v>
      </c>
      <c r="H333">
        <f t="shared" si="70"/>
        <v>1.2815411104105739E-26</v>
      </c>
    </row>
    <row r="334" spans="2:8" x14ac:dyDescent="0.3">
      <c r="B334">
        <v>2273</v>
      </c>
      <c r="D334">
        <f t="shared" si="66"/>
        <v>1.82877982605164E-99</v>
      </c>
      <c r="E334">
        <f t="shared" si="67"/>
        <v>1.7460916268259496E-58</v>
      </c>
      <c r="F334">
        <f t="shared" si="68"/>
        <v>1.0473561627324556E-41</v>
      </c>
      <c r="G334">
        <f t="shared" si="69"/>
        <v>1.6349923815709E-32</v>
      </c>
      <c r="H334">
        <f t="shared" si="70"/>
        <v>1.0679509253421451E-26</v>
      </c>
    </row>
    <row r="335" spans="2:8" x14ac:dyDescent="0.3">
      <c r="B335">
        <v>2274</v>
      </c>
      <c r="D335">
        <f t="shared" si="66"/>
        <v>9.1438991302581999E-100</v>
      </c>
      <c r="E335">
        <f t="shared" si="67"/>
        <v>1.1640610845506334E-58</v>
      </c>
      <c r="F335">
        <f t="shared" si="68"/>
        <v>7.8551712204934178E-42</v>
      </c>
      <c r="G335">
        <f t="shared" si="69"/>
        <v>1.3079939052567199E-32</v>
      </c>
      <c r="H335">
        <f t="shared" si="70"/>
        <v>8.8995910445178769E-27</v>
      </c>
    </row>
    <row r="336" spans="2:8" x14ac:dyDescent="0.3">
      <c r="B336">
        <v>2275</v>
      </c>
      <c r="D336">
        <f t="shared" si="66"/>
        <v>4.5719495651290999E-100</v>
      </c>
      <c r="E336">
        <f t="shared" si="67"/>
        <v>7.7604072303375563E-59</v>
      </c>
      <c r="F336">
        <f t="shared" si="68"/>
        <v>5.891378415370063E-42</v>
      </c>
      <c r="G336">
        <f t="shared" si="69"/>
        <v>1.0463951242053763E-32</v>
      </c>
      <c r="H336">
        <f t="shared" si="70"/>
        <v>7.4163258704315643E-27</v>
      </c>
    </row>
    <row r="337" spans="2:8" x14ac:dyDescent="0.3">
      <c r="B337">
        <v>2276</v>
      </c>
      <c r="D337">
        <f t="shared" si="66"/>
        <v>2.28597478256455E-100</v>
      </c>
      <c r="E337">
        <f t="shared" si="67"/>
        <v>5.1736048202250381E-59</v>
      </c>
      <c r="F337">
        <f t="shared" si="68"/>
        <v>4.4185338115275473E-42</v>
      </c>
      <c r="G337">
        <f t="shared" si="69"/>
        <v>8.3711609936430105E-33</v>
      </c>
      <c r="H337">
        <f t="shared" si="70"/>
        <v>6.1802715586929712E-27</v>
      </c>
    </row>
    <row r="338" spans="2:8" x14ac:dyDescent="0.3">
      <c r="B338">
        <v>2277</v>
      </c>
      <c r="D338">
        <f t="shared" si="66"/>
        <v>1.142987391282275E-100</v>
      </c>
      <c r="E338">
        <f t="shared" si="67"/>
        <v>3.4490698801500259E-59</v>
      </c>
      <c r="F338">
        <f t="shared" si="68"/>
        <v>3.3139003586456606E-42</v>
      </c>
      <c r="G338">
        <f t="shared" si="69"/>
        <v>6.6969287949144095E-33</v>
      </c>
      <c r="H338">
        <f t="shared" si="70"/>
        <v>5.1502262989108095E-27</v>
      </c>
    </row>
    <row r="339" spans="2:8" x14ac:dyDescent="0.3">
      <c r="B339">
        <v>2278</v>
      </c>
      <c r="D339">
        <f t="shared" ref="D339:D359" si="71">(1-D$4)^(B339-1945)</f>
        <v>5.7149369564113749E-101</v>
      </c>
      <c r="E339">
        <f t="shared" ref="E339:E359" si="72">(1-E$4)^(B339-1945)</f>
        <v>2.2993799201000171E-59</v>
      </c>
      <c r="F339">
        <f t="shared" ref="F339:F359" si="73">(1-F$4)^(B339-1945)</f>
        <v>2.4854252689842456E-42</v>
      </c>
      <c r="G339">
        <f t="shared" ref="G339:G359" si="74">(1-G$4)^(B339-1945)</f>
        <v>5.3575430359315289E-33</v>
      </c>
      <c r="H339">
        <f t="shared" ref="H339:H358" si="75">(1-H$4)^(B339-1945)</f>
        <v>4.2918552490923412E-27</v>
      </c>
    </row>
    <row r="340" spans="2:8" x14ac:dyDescent="0.3">
      <c r="B340">
        <v>2279</v>
      </c>
      <c r="D340">
        <f t="shared" si="71"/>
        <v>2.8574684782056875E-101</v>
      </c>
      <c r="E340">
        <f t="shared" si="72"/>
        <v>1.5329199467333449E-59</v>
      </c>
      <c r="F340">
        <f t="shared" si="73"/>
        <v>1.8640689517381841E-42</v>
      </c>
      <c r="G340">
        <f t="shared" si="74"/>
        <v>4.2860344287452226E-33</v>
      </c>
      <c r="H340">
        <f t="shared" si="75"/>
        <v>3.5765460409102848E-27</v>
      </c>
    </row>
    <row r="341" spans="2:8" x14ac:dyDescent="0.3">
      <c r="B341">
        <v>2280</v>
      </c>
      <c r="D341">
        <f t="shared" si="71"/>
        <v>1.4287342391028437E-101</v>
      </c>
      <c r="E341">
        <f t="shared" si="72"/>
        <v>1.0219466311555635E-59</v>
      </c>
      <c r="F341">
        <f t="shared" si="73"/>
        <v>1.3980517138036381E-42</v>
      </c>
      <c r="G341">
        <f t="shared" si="74"/>
        <v>3.4288275429961786E-33</v>
      </c>
      <c r="H341">
        <f t="shared" si="75"/>
        <v>2.9804550340919041E-27</v>
      </c>
    </row>
    <row r="342" spans="2:8" x14ac:dyDescent="0.3">
      <c r="B342">
        <v>2281</v>
      </c>
      <c r="D342">
        <f t="shared" si="71"/>
        <v>7.1436711955142186E-102</v>
      </c>
      <c r="E342">
        <f t="shared" si="72"/>
        <v>6.8129775410370903E-60</v>
      </c>
      <c r="F342">
        <f t="shared" si="73"/>
        <v>1.0485387853527286E-42</v>
      </c>
      <c r="G342">
        <f t="shared" si="74"/>
        <v>2.7430620343969432E-33</v>
      </c>
      <c r="H342">
        <f t="shared" si="75"/>
        <v>2.4837125284099201E-27</v>
      </c>
    </row>
    <row r="343" spans="2:8" x14ac:dyDescent="0.3">
      <c r="B343">
        <v>2282</v>
      </c>
      <c r="D343">
        <f t="shared" si="71"/>
        <v>3.5718355977571093E-102</v>
      </c>
      <c r="E343">
        <f t="shared" si="72"/>
        <v>4.5419850273580611E-60</v>
      </c>
      <c r="F343">
        <f t="shared" si="73"/>
        <v>7.864040890145464E-43</v>
      </c>
      <c r="G343">
        <f t="shared" si="74"/>
        <v>2.1944496275175545E-33</v>
      </c>
      <c r="H343">
        <f t="shared" si="75"/>
        <v>2.0697604403416005E-27</v>
      </c>
    </row>
    <row r="344" spans="2:8" x14ac:dyDescent="0.3">
      <c r="B344">
        <v>2283</v>
      </c>
      <c r="D344">
        <f t="shared" si="71"/>
        <v>1.7859177988785547E-102</v>
      </c>
      <c r="E344">
        <f t="shared" si="72"/>
        <v>3.0279900182387074E-60</v>
      </c>
      <c r="F344">
        <f t="shared" si="73"/>
        <v>5.8980306676090984E-43</v>
      </c>
      <c r="G344">
        <f t="shared" si="74"/>
        <v>1.7555597020140441E-33</v>
      </c>
      <c r="H344">
        <f t="shared" si="75"/>
        <v>1.7248003669513335E-27</v>
      </c>
    </row>
    <row r="345" spans="2:8" x14ac:dyDescent="0.3">
      <c r="B345">
        <v>2284</v>
      </c>
      <c r="D345">
        <f t="shared" si="71"/>
        <v>8.9295889943927733E-103</v>
      </c>
      <c r="E345">
        <f t="shared" si="72"/>
        <v>2.0186600121591388E-60</v>
      </c>
      <c r="F345">
        <f t="shared" si="73"/>
        <v>4.4235230007068236E-43</v>
      </c>
      <c r="G345">
        <f t="shared" si="74"/>
        <v>1.4044477616112353E-33</v>
      </c>
      <c r="H345">
        <f t="shared" si="75"/>
        <v>1.4373336391261114E-27</v>
      </c>
    </row>
    <row r="346" spans="2:8" x14ac:dyDescent="0.3">
      <c r="B346">
        <v>2285</v>
      </c>
      <c r="D346">
        <f t="shared" si="71"/>
        <v>4.4647944971963866E-103</v>
      </c>
      <c r="E346">
        <f t="shared" si="72"/>
        <v>1.3457733414394256E-60</v>
      </c>
      <c r="F346">
        <f t="shared" si="73"/>
        <v>3.3176422505301181E-43</v>
      </c>
      <c r="G346">
        <f t="shared" si="74"/>
        <v>1.1235582092889885E-33</v>
      </c>
      <c r="H346">
        <f t="shared" si="75"/>
        <v>1.197778032605093E-27</v>
      </c>
    </row>
    <row r="347" spans="2:8" x14ac:dyDescent="0.3">
      <c r="B347">
        <v>2286</v>
      </c>
      <c r="D347">
        <f t="shared" si="71"/>
        <v>2.2323972485981933E-103</v>
      </c>
      <c r="E347">
        <f t="shared" si="72"/>
        <v>8.9718222762628379E-61</v>
      </c>
      <c r="F347">
        <f t="shared" si="73"/>
        <v>2.4882316878975885E-43</v>
      </c>
      <c r="G347">
        <f t="shared" si="74"/>
        <v>8.9884656743119101E-34</v>
      </c>
      <c r="H347">
        <f t="shared" si="75"/>
        <v>9.9814836050424432E-28</v>
      </c>
    </row>
    <row r="348" spans="2:8" x14ac:dyDescent="0.3">
      <c r="B348">
        <v>2287</v>
      </c>
      <c r="D348">
        <f t="shared" si="71"/>
        <v>1.1161986242990967E-103</v>
      </c>
      <c r="E348">
        <f t="shared" si="72"/>
        <v>5.9812148508418938E-61</v>
      </c>
      <c r="F348">
        <f t="shared" si="73"/>
        <v>1.8661737659231911E-43</v>
      </c>
      <c r="G348">
        <f t="shared" si="74"/>
        <v>7.1907725394495272E-34</v>
      </c>
      <c r="H348">
        <f t="shared" si="75"/>
        <v>8.317903004202036E-28</v>
      </c>
    </row>
    <row r="349" spans="2:8" x14ac:dyDescent="0.3">
      <c r="B349">
        <v>2288</v>
      </c>
      <c r="D349">
        <f t="shared" si="71"/>
        <v>5.5809931214954833E-104</v>
      </c>
      <c r="E349">
        <f t="shared" si="72"/>
        <v>3.9874765672279289E-61</v>
      </c>
      <c r="F349">
        <f t="shared" si="73"/>
        <v>1.3996303244423935E-43</v>
      </c>
      <c r="G349">
        <f t="shared" si="74"/>
        <v>5.7526180315596232E-34</v>
      </c>
      <c r="H349">
        <f t="shared" si="75"/>
        <v>6.9315858368350306E-28</v>
      </c>
    </row>
    <row r="350" spans="2:8" x14ac:dyDescent="0.3">
      <c r="B350">
        <v>2289</v>
      </c>
      <c r="D350">
        <f t="shared" si="71"/>
        <v>2.7904965607477417E-104</v>
      </c>
      <c r="E350">
        <f t="shared" si="72"/>
        <v>2.6583177114852863E-61</v>
      </c>
      <c r="F350">
        <f t="shared" si="73"/>
        <v>1.0497227433317952E-43</v>
      </c>
      <c r="G350">
        <f t="shared" si="74"/>
        <v>4.6020944252476989E-34</v>
      </c>
      <c r="H350">
        <f t="shared" si="75"/>
        <v>5.7763215306958591E-28</v>
      </c>
    </row>
    <row r="351" spans="2:8" x14ac:dyDescent="0.3">
      <c r="B351">
        <v>2290</v>
      </c>
      <c r="D351">
        <f t="shared" si="71"/>
        <v>1.3952482803738708E-104</v>
      </c>
      <c r="E351">
        <f t="shared" si="72"/>
        <v>1.7722118076568578E-61</v>
      </c>
      <c r="F351">
        <f t="shared" si="73"/>
        <v>7.8729205749884643E-44</v>
      </c>
      <c r="G351">
        <f t="shared" si="74"/>
        <v>3.6816755401981588E-34</v>
      </c>
      <c r="H351">
        <f t="shared" si="75"/>
        <v>4.813601275579884E-28</v>
      </c>
    </row>
    <row r="352" spans="2:8" x14ac:dyDescent="0.3">
      <c r="B352">
        <v>2291</v>
      </c>
      <c r="D352">
        <f t="shared" si="71"/>
        <v>6.9762414018693541E-105</v>
      </c>
      <c r="E352">
        <f t="shared" si="72"/>
        <v>1.1814745384379052E-61</v>
      </c>
      <c r="F352">
        <f t="shared" si="73"/>
        <v>5.904690431241347E-44</v>
      </c>
      <c r="G352">
        <f t="shared" si="74"/>
        <v>2.9453404321585278E-34</v>
      </c>
      <c r="H352">
        <f t="shared" si="75"/>
        <v>4.0113343963165694E-28</v>
      </c>
    </row>
    <row r="353" spans="2:8" x14ac:dyDescent="0.3">
      <c r="B353">
        <v>2292</v>
      </c>
      <c r="D353">
        <f t="shared" si="71"/>
        <v>3.4881207009346771E-105</v>
      </c>
      <c r="E353">
        <f t="shared" si="72"/>
        <v>7.876496922919369E-62</v>
      </c>
      <c r="F353">
        <f t="shared" si="73"/>
        <v>4.4285178234310107E-44</v>
      </c>
      <c r="G353">
        <f t="shared" si="74"/>
        <v>2.3562723457268219E-34</v>
      </c>
      <c r="H353">
        <f t="shared" si="75"/>
        <v>3.3427786635971417E-28</v>
      </c>
    </row>
    <row r="354" spans="2:8" x14ac:dyDescent="0.3">
      <c r="B354">
        <v>2293</v>
      </c>
      <c r="D354">
        <f t="shared" si="71"/>
        <v>1.7440603504673385E-105</v>
      </c>
      <c r="E354">
        <f t="shared" si="72"/>
        <v>5.2509979486129138E-62</v>
      </c>
      <c r="F354">
        <f t="shared" si="73"/>
        <v>3.3213883675732578E-44</v>
      </c>
      <c r="G354">
        <f t="shared" si="74"/>
        <v>1.8850178765814585E-34</v>
      </c>
      <c r="H354">
        <f t="shared" si="75"/>
        <v>2.7856488863309518E-28</v>
      </c>
    </row>
    <row r="355" spans="2:8" x14ac:dyDescent="0.3">
      <c r="B355">
        <v>2294</v>
      </c>
      <c r="D355">
        <f t="shared" si="71"/>
        <v>8.7203017523366927E-106</v>
      </c>
      <c r="E355">
        <f t="shared" si="72"/>
        <v>3.5006652990752756E-62</v>
      </c>
      <c r="F355">
        <f t="shared" si="73"/>
        <v>2.4910412756799436E-44</v>
      </c>
      <c r="G355">
        <f t="shared" si="74"/>
        <v>1.508014301265167E-34</v>
      </c>
      <c r="H355">
        <f t="shared" si="75"/>
        <v>2.3213740719424597E-28</v>
      </c>
    </row>
    <row r="356" spans="2:8" x14ac:dyDescent="0.3">
      <c r="B356">
        <v>2295</v>
      </c>
      <c r="D356">
        <f t="shared" si="71"/>
        <v>4.3601508761683463E-106</v>
      </c>
      <c r="E356">
        <f t="shared" si="72"/>
        <v>2.3337768660501842E-62</v>
      </c>
      <c r="F356">
        <f t="shared" si="73"/>
        <v>1.8682809567599577E-44</v>
      </c>
      <c r="G356">
        <f t="shared" si="74"/>
        <v>1.2064114410121333E-34</v>
      </c>
      <c r="H356">
        <f t="shared" si="75"/>
        <v>1.9344783932853839E-28</v>
      </c>
    </row>
    <row r="357" spans="2:8" x14ac:dyDescent="0.3">
      <c r="B357">
        <v>2296</v>
      </c>
      <c r="D357">
        <f t="shared" si="71"/>
        <v>2.1800754380841732E-106</v>
      </c>
      <c r="E357">
        <f t="shared" si="72"/>
        <v>1.5558512440334564E-62</v>
      </c>
      <c r="F357">
        <f t="shared" si="73"/>
        <v>1.4012107175699683E-44</v>
      </c>
      <c r="G357">
        <f t="shared" si="74"/>
        <v>9.6512915280970705E-35</v>
      </c>
      <c r="H357">
        <f t="shared" si="75"/>
        <v>1.6120653277378198E-28</v>
      </c>
    </row>
    <row r="358" spans="2:8" x14ac:dyDescent="0.3">
      <c r="B358">
        <v>2297</v>
      </c>
      <c r="D358">
        <f t="shared" si="71"/>
        <v>1.0900377190420866E-106</v>
      </c>
      <c r="E358">
        <f t="shared" si="72"/>
        <v>1.037234162688971E-62</v>
      </c>
      <c r="F358">
        <f t="shared" si="73"/>
        <v>1.050908038177476E-44</v>
      </c>
      <c r="G358">
        <f t="shared" si="74"/>
        <v>7.7210332224776562E-35</v>
      </c>
      <c r="H358">
        <f t="shared" si="75"/>
        <v>1.3433877731148497E-28</v>
      </c>
    </row>
    <row r="359" spans="2:8" x14ac:dyDescent="0.3">
      <c r="B359">
        <v>2298</v>
      </c>
      <c r="D359">
        <f t="shared" si="71"/>
        <v>5.4501885952104329E-107</v>
      </c>
      <c r="E359">
        <f t="shared" si="72"/>
        <v>6.9148944179264737E-63</v>
      </c>
      <c r="F359">
        <f t="shared" si="73"/>
        <v>7.8818102863310701E-45</v>
      </c>
      <c r="G359">
        <f t="shared" si="74"/>
        <v>6.1768265779821252E-35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25"/>
  <sheetViews>
    <sheetView topLeftCell="A10" workbookViewId="0">
      <selection activeCell="E110" sqref="E110"/>
    </sheetView>
  </sheetViews>
  <sheetFormatPr defaultRowHeight="14.4" x14ac:dyDescent="0.3"/>
  <sheetData>
    <row r="3" spans="2:4" x14ac:dyDescent="0.3">
      <c r="B3">
        <v>2022</v>
      </c>
      <c r="C3">
        <f>1-'Upper bound p-values'!C4</f>
        <v>0.96116504854368934</v>
      </c>
      <c r="D3" t="s">
        <v>7</v>
      </c>
    </row>
    <row r="4" spans="2:4" x14ac:dyDescent="0.3">
      <c r="B4">
        <v>2023</v>
      </c>
      <c r="C4">
        <f>C3*$C$3</f>
        <v>0.92383825054199264</v>
      </c>
    </row>
    <row r="5" spans="2:4" x14ac:dyDescent="0.3">
      <c r="B5">
        <v>2024</v>
      </c>
      <c r="C5">
        <f t="shared" ref="C5:C68" si="0">C4*$C$3</f>
        <v>0.88796103692871142</v>
      </c>
    </row>
    <row r="6" spans="2:4" x14ac:dyDescent="0.3">
      <c r="B6">
        <v>2025</v>
      </c>
      <c r="C6">
        <f t="shared" si="0"/>
        <v>0.8534771131644896</v>
      </c>
    </row>
    <row r="7" spans="2:4" x14ac:dyDescent="0.3">
      <c r="B7">
        <v>2026</v>
      </c>
      <c r="C7">
        <f t="shared" si="0"/>
        <v>0.82033237090567446</v>
      </c>
    </row>
    <row r="8" spans="2:4" x14ac:dyDescent="0.3">
      <c r="B8">
        <v>2027</v>
      </c>
      <c r="C8">
        <f t="shared" si="0"/>
        <v>0.78847480310351237</v>
      </c>
    </row>
    <row r="9" spans="2:4" x14ac:dyDescent="0.3">
      <c r="B9">
        <v>2028</v>
      </c>
      <c r="C9">
        <f t="shared" si="0"/>
        <v>0.75785442240046341</v>
      </c>
    </row>
    <row r="10" spans="2:4" x14ac:dyDescent="0.3">
      <c r="B10">
        <v>2029</v>
      </c>
      <c r="C10">
        <f t="shared" si="0"/>
        <v>0.72842318269559103</v>
      </c>
    </row>
    <row r="11" spans="2:4" x14ac:dyDescent="0.3">
      <c r="B11">
        <v>2030</v>
      </c>
      <c r="C11">
        <f t="shared" si="0"/>
        <v>0.70013490375595644</v>
      </c>
    </row>
    <row r="12" spans="2:4" x14ac:dyDescent="0.3">
      <c r="B12">
        <v>2031</v>
      </c>
      <c r="C12">
        <f t="shared" si="0"/>
        <v>0.67294519875572512</v>
      </c>
    </row>
    <row r="13" spans="2:4" x14ac:dyDescent="0.3">
      <c r="B13">
        <v>2032</v>
      </c>
      <c r="C13">
        <f t="shared" si="0"/>
        <v>0.64681140462928921</v>
      </c>
    </row>
    <row r="14" spans="2:4" x14ac:dyDescent="0.3">
      <c r="B14">
        <v>2033</v>
      </c>
      <c r="C14">
        <f t="shared" si="0"/>
        <v>0.6216925151291226</v>
      </c>
    </row>
    <row r="15" spans="2:4" x14ac:dyDescent="0.3">
      <c r="B15">
        <v>2034</v>
      </c>
      <c r="C15">
        <f t="shared" si="0"/>
        <v>0.59754911648333142</v>
      </c>
    </row>
    <row r="16" spans="2:4" x14ac:dyDescent="0.3">
      <c r="B16">
        <v>2035</v>
      </c>
      <c r="C16">
        <f t="shared" si="0"/>
        <v>0.5743433255519399</v>
      </c>
    </row>
    <row r="17" spans="2:3" x14ac:dyDescent="0.3">
      <c r="B17">
        <v>2036</v>
      </c>
      <c r="C17">
        <f t="shared" si="0"/>
        <v>0.55203873038487428</v>
      </c>
    </row>
    <row r="18" spans="2:3" x14ac:dyDescent="0.3">
      <c r="B18">
        <v>2037</v>
      </c>
      <c r="C18">
        <f t="shared" si="0"/>
        <v>0.53060033308837429</v>
      </c>
    </row>
    <row r="19" spans="2:3" x14ac:dyDescent="0.3">
      <c r="B19">
        <v>2038</v>
      </c>
      <c r="C19">
        <f t="shared" si="0"/>
        <v>0.509994494910185</v>
      </c>
    </row>
    <row r="20" spans="2:3" x14ac:dyDescent="0.3">
      <c r="B20" s="1">
        <v>2039</v>
      </c>
      <c r="C20" s="1">
        <f t="shared" si="0"/>
        <v>0.49018888345736228</v>
      </c>
    </row>
    <row r="21" spans="2:3" x14ac:dyDescent="0.3">
      <c r="B21">
        <v>2040</v>
      </c>
      <c r="C21">
        <f t="shared" si="0"/>
        <v>0.47115242196387247</v>
      </c>
    </row>
    <row r="22" spans="2:3" x14ac:dyDescent="0.3">
      <c r="B22">
        <v>2041</v>
      </c>
      <c r="C22">
        <f t="shared" si="0"/>
        <v>0.45285524052838227</v>
      </c>
    </row>
    <row r="23" spans="2:3" x14ac:dyDescent="0.3">
      <c r="B23">
        <v>2042</v>
      </c>
      <c r="C23">
        <f t="shared" si="0"/>
        <v>0.43526862924572668</v>
      </c>
    </row>
    <row r="24" spans="2:3" x14ac:dyDescent="0.3">
      <c r="B24">
        <v>2043</v>
      </c>
      <c r="C24">
        <f t="shared" si="0"/>
        <v>0.418364993158514</v>
      </c>
    </row>
    <row r="25" spans="2:3" x14ac:dyDescent="0.3">
      <c r="B25">
        <v>2044</v>
      </c>
      <c r="C25">
        <f t="shared" si="0"/>
        <v>0.40211780895818339</v>
      </c>
    </row>
    <row r="26" spans="2:3" x14ac:dyDescent="0.3">
      <c r="B26">
        <v>2045</v>
      </c>
      <c r="C26">
        <f t="shared" si="0"/>
        <v>0.38650158336757434</v>
      </c>
    </row>
    <row r="27" spans="2:3" x14ac:dyDescent="0.3">
      <c r="B27">
        <v>2046</v>
      </c>
      <c r="C27">
        <f t="shared" si="0"/>
        <v>0.37149181313970736</v>
      </c>
    </row>
    <row r="28" spans="2:3" x14ac:dyDescent="0.3">
      <c r="B28">
        <v>2047</v>
      </c>
      <c r="C28">
        <f t="shared" si="0"/>
        <v>0.35706494661000998</v>
      </c>
    </row>
    <row r="29" spans="2:3" x14ac:dyDescent="0.3">
      <c r="B29">
        <v>2048</v>
      </c>
      <c r="C29">
        <f t="shared" si="0"/>
        <v>0.34319834674166011</v>
      </c>
    </row>
    <row r="30" spans="2:3" x14ac:dyDescent="0.3">
      <c r="B30">
        <v>2049</v>
      </c>
      <c r="C30">
        <f t="shared" si="0"/>
        <v>0.32987025560606165</v>
      </c>
    </row>
    <row r="31" spans="2:3" x14ac:dyDescent="0.3">
      <c r="B31">
        <v>2050</v>
      </c>
      <c r="C31">
        <f t="shared" si="0"/>
        <v>0.31705976024271948</v>
      </c>
    </row>
    <row r="32" spans="2:3" x14ac:dyDescent="0.3">
      <c r="B32">
        <v>2051</v>
      </c>
      <c r="C32">
        <f t="shared" si="0"/>
        <v>0.30474675984494398</v>
      </c>
    </row>
    <row r="33" spans="2:3" x14ac:dyDescent="0.3">
      <c r="B33">
        <v>2052</v>
      </c>
      <c r="C33">
        <f t="shared" si="0"/>
        <v>0.29291193421989764</v>
      </c>
    </row>
    <row r="34" spans="2:3" x14ac:dyDescent="0.3">
      <c r="B34">
        <v>2053</v>
      </c>
      <c r="C34">
        <f t="shared" si="0"/>
        <v>0.28153671347349385</v>
      </c>
    </row>
    <row r="35" spans="2:3" x14ac:dyDescent="0.3">
      <c r="B35">
        <v>2054</v>
      </c>
      <c r="C35">
        <f t="shared" si="0"/>
        <v>0.27060324887258147</v>
      </c>
    </row>
    <row r="36" spans="2:3" x14ac:dyDescent="0.3">
      <c r="B36">
        <v>2055</v>
      </c>
      <c r="C36">
        <f t="shared" si="0"/>
        <v>0.26009438483869479</v>
      </c>
    </row>
    <row r="37" spans="2:3" x14ac:dyDescent="0.3">
      <c r="B37">
        <v>2056</v>
      </c>
      <c r="C37">
        <f t="shared" si="0"/>
        <v>0.24999363202942509</v>
      </c>
    </row>
    <row r="38" spans="2:3" x14ac:dyDescent="0.3">
      <c r="B38">
        <v>2057</v>
      </c>
      <c r="C38">
        <f t="shared" si="0"/>
        <v>0.24028514146517557</v>
      </c>
    </row>
    <row r="39" spans="2:3" x14ac:dyDescent="0.3">
      <c r="B39">
        <v>2058</v>
      </c>
      <c r="C39">
        <f t="shared" si="0"/>
        <v>0.23095367966070274</v>
      </c>
    </row>
    <row r="40" spans="2:3" x14ac:dyDescent="0.3">
      <c r="B40">
        <v>2059</v>
      </c>
      <c r="C40">
        <f t="shared" si="0"/>
        <v>0.22198460472242301</v>
      </c>
    </row>
    <row r="41" spans="2:3" x14ac:dyDescent="0.3">
      <c r="B41">
        <v>2060</v>
      </c>
      <c r="C41">
        <f t="shared" si="0"/>
        <v>0.2133638433739794</v>
      </c>
    </row>
    <row r="42" spans="2:3" x14ac:dyDescent="0.3">
      <c r="B42" s="1">
        <v>2061</v>
      </c>
      <c r="C42" s="1">
        <f t="shared" si="0"/>
        <v>0.20507786887401905</v>
      </c>
    </row>
    <row r="43" spans="2:3" x14ac:dyDescent="0.3">
      <c r="B43">
        <v>2062</v>
      </c>
      <c r="C43">
        <f t="shared" si="0"/>
        <v>0.19711367979153288</v>
      </c>
    </row>
    <row r="44" spans="2:3" x14ac:dyDescent="0.3">
      <c r="B44">
        <v>2063</v>
      </c>
      <c r="C44">
        <f t="shared" si="0"/>
        <v>0.18945877960545393</v>
      </c>
    </row>
    <row r="45" spans="2:3" x14ac:dyDescent="0.3">
      <c r="B45">
        <v>2064</v>
      </c>
      <c r="C45">
        <f t="shared" si="0"/>
        <v>0.18210115709650426</v>
      </c>
    </row>
    <row r="46" spans="2:3" x14ac:dyDescent="0.3">
      <c r="B46">
        <v>2065</v>
      </c>
      <c r="C46">
        <f t="shared" si="0"/>
        <v>0.17502926750052353</v>
      </c>
    </row>
    <row r="47" spans="2:3" x14ac:dyDescent="0.3">
      <c r="B47">
        <v>2066</v>
      </c>
      <c r="C47">
        <f t="shared" si="0"/>
        <v>0.16823201439370708</v>
      </c>
    </row>
    <row r="48" spans="2:3" x14ac:dyDescent="0.3">
      <c r="B48">
        <v>2067</v>
      </c>
      <c r="C48">
        <f t="shared" si="0"/>
        <v>0.16169873228133011</v>
      </c>
    </row>
    <row r="49" spans="2:3" x14ac:dyDescent="0.3">
      <c r="B49">
        <v>2068</v>
      </c>
      <c r="C49">
        <f t="shared" si="0"/>
        <v>0.15541916986263768</v>
      </c>
    </row>
    <row r="50" spans="2:3" x14ac:dyDescent="0.3">
      <c r="B50">
        <v>2069</v>
      </c>
      <c r="C50">
        <f t="shared" si="0"/>
        <v>0.14938347394564205</v>
      </c>
    </row>
    <row r="51" spans="2:3" x14ac:dyDescent="0.3">
      <c r="B51">
        <v>2070</v>
      </c>
      <c r="C51">
        <f t="shared" si="0"/>
        <v>0.14358217398658799</v>
      </c>
    </row>
    <row r="52" spans="2:3" x14ac:dyDescent="0.3">
      <c r="B52">
        <v>2071</v>
      </c>
      <c r="C52">
        <f t="shared" si="0"/>
        <v>0.13800616722982728</v>
      </c>
    </row>
    <row r="53" spans="2:3" x14ac:dyDescent="0.3">
      <c r="B53">
        <v>2072</v>
      </c>
      <c r="C53">
        <f t="shared" si="0"/>
        <v>0.13264670442478546</v>
      </c>
    </row>
    <row r="54" spans="2:3" x14ac:dyDescent="0.3">
      <c r="B54">
        <v>2073</v>
      </c>
      <c r="C54">
        <f t="shared" si="0"/>
        <v>0.12749537609760933</v>
      </c>
    </row>
    <row r="55" spans="2:3" x14ac:dyDescent="0.3">
      <c r="B55">
        <v>2074</v>
      </c>
      <c r="C55">
        <f t="shared" si="0"/>
        <v>0.1225440993559546</v>
      </c>
    </row>
    <row r="56" spans="2:3" x14ac:dyDescent="0.3">
      <c r="B56">
        <v>2075</v>
      </c>
      <c r="C56">
        <f t="shared" si="0"/>
        <v>0.1177851052062088</v>
      </c>
    </row>
    <row r="57" spans="2:3" x14ac:dyDescent="0.3">
      <c r="B57">
        <v>2076</v>
      </c>
      <c r="C57">
        <f t="shared" si="0"/>
        <v>0.11321092636324924</v>
      </c>
    </row>
    <row r="58" spans="2:3" x14ac:dyDescent="0.3">
      <c r="B58">
        <v>2077</v>
      </c>
      <c r="C58">
        <f t="shared" si="0"/>
        <v>0.10881438553360849</v>
      </c>
    </row>
    <row r="59" spans="2:3" x14ac:dyDescent="0.3">
      <c r="B59">
        <v>2078</v>
      </c>
      <c r="C59">
        <f t="shared" si="0"/>
        <v>0.10458858415366253</v>
      </c>
    </row>
    <row r="60" spans="2:3" x14ac:dyDescent="0.3">
      <c r="B60" s="1">
        <v>2079</v>
      </c>
      <c r="C60" s="1">
        <f t="shared" si="0"/>
        <v>0.10052689156517078</v>
      </c>
    </row>
    <row r="61" spans="2:3" x14ac:dyDescent="0.3">
      <c r="B61">
        <v>2080</v>
      </c>
      <c r="C61">
        <f t="shared" si="0"/>
        <v>9.662293461118357E-2</v>
      </c>
    </row>
    <row r="62" spans="2:3" x14ac:dyDescent="0.3">
      <c r="B62">
        <v>2081</v>
      </c>
      <c r="C62">
        <f t="shared" si="0"/>
        <v>9.2870587635991972E-2</v>
      </c>
    </row>
    <row r="63" spans="2:3" x14ac:dyDescent="0.3">
      <c r="B63">
        <v>2082</v>
      </c>
      <c r="C63">
        <f t="shared" si="0"/>
        <v>8.9263962873429178E-2</v>
      </c>
    </row>
    <row r="64" spans="2:3" x14ac:dyDescent="0.3">
      <c r="B64">
        <v>2083</v>
      </c>
      <c r="C64">
        <f t="shared" si="0"/>
        <v>8.5797401208441634E-2</v>
      </c>
    </row>
    <row r="65" spans="2:3" x14ac:dyDescent="0.3">
      <c r="B65">
        <v>2084</v>
      </c>
      <c r="C65">
        <f t="shared" si="0"/>
        <v>8.2465463297434191E-2</v>
      </c>
    </row>
    <row r="66" spans="2:3" x14ac:dyDescent="0.3">
      <c r="B66">
        <v>2085</v>
      </c>
      <c r="C66">
        <f t="shared" si="0"/>
        <v>7.9262921033456168E-2</v>
      </c>
    </row>
    <row r="67" spans="2:3" x14ac:dyDescent="0.3">
      <c r="B67">
        <v>2086</v>
      </c>
      <c r="C67">
        <f t="shared" si="0"/>
        <v>7.6184749342836519E-2</v>
      </c>
    </row>
    <row r="68" spans="2:3" x14ac:dyDescent="0.3">
      <c r="B68">
        <v>2087</v>
      </c>
      <c r="C68">
        <f t="shared" si="0"/>
        <v>7.322611830039627E-2</v>
      </c>
    </row>
    <row r="69" spans="2:3" x14ac:dyDescent="0.3">
      <c r="B69">
        <v>2088</v>
      </c>
      <c r="C69">
        <f t="shared" ref="C69:C125" si="1">C68*$C$3</f>
        <v>7.0382385550866317E-2</v>
      </c>
    </row>
    <row r="70" spans="2:3" x14ac:dyDescent="0.3">
      <c r="B70">
        <v>2089</v>
      </c>
      <c r="C70">
        <f t="shared" si="1"/>
        <v>6.764908902461908E-2</v>
      </c>
    </row>
    <row r="71" spans="2:3" x14ac:dyDescent="0.3">
      <c r="B71">
        <v>2090</v>
      </c>
      <c r="C71">
        <f t="shared" si="1"/>
        <v>6.5021939936284356E-2</v>
      </c>
    </row>
    <row r="72" spans="2:3" x14ac:dyDescent="0.3">
      <c r="B72">
        <v>2091</v>
      </c>
      <c r="C72">
        <f t="shared" si="1"/>
        <v>6.2496816055263603E-2</v>
      </c>
    </row>
    <row r="73" spans="2:3" x14ac:dyDescent="0.3">
      <c r="B73">
        <v>2092</v>
      </c>
      <c r="C73">
        <f t="shared" si="1"/>
        <v>6.0069755237583462E-2</v>
      </c>
    </row>
    <row r="74" spans="2:3" x14ac:dyDescent="0.3">
      <c r="B74">
        <v>2093</v>
      </c>
      <c r="C74">
        <f t="shared" si="1"/>
        <v>5.7736949208939445E-2</v>
      </c>
    </row>
    <row r="75" spans="2:3" x14ac:dyDescent="0.3">
      <c r="B75">
        <v>2094</v>
      </c>
      <c r="C75">
        <f t="shared" si="1"/>
        <v>5.5494737589174808E-2</v>
      </c>
    </row>
    <row r="76" spans="2:3" x14ac:dyDescent="0.3">
      <c r="B76">
        <v>2095</v>
      </c>
      <c r="C76">
        <f t="shared" si="1"/>
        <v>5.3339602148818506E-2</v>
      </c>
    </row>
    <row r="77" spans="2:3" x14ac:dyDescent="0.3">
      <c r="B77">
        <v>2096</v>
      </c>
      <c r="C77">
        <f t="shared" si="1"/>
        <v>5.1268161288670212E-2</v>
      </c>
    </row>
    <row r="78" spans="2:3" x14ac:dyDescent="0.3">
      <c r="B78">
        <v>2097</v>
      </c>
      <c r="C78">
        <f t="shared" si="1"/>
        <v>4.9277164733770397E-2</v>
      </c>
    </row>
    <row r="79" spans="2:3" x14ac:dyDescent="0.3">
      <c r="B79">
        <v>2098</v>
      </c>
      <c r="C79">
        <f t="shared" si="1"/>
        <v>4.7363488433429801E-2</v>
      </c>
    </row>
    <row r="80" spans="2:3" x14ac:dyDescent="0.3">
      <c r="B80">
        <v>2099</v>
      </c>
      <c r="C80">
        <f t="shared" si="1"/>
        <v>4.5524129659316022E-2</v>
      </c>
    </row>
    <row r="81" spans="2:3" x14ac:dyDescent="0.3">
      <c r="B81">
        <v>2100</v>
      </c>
      <c r="C81">
        <f t="shared" si="1"/>
        <v>4.3756202293905692E-2</v>
      </c>
    </row>
    <row r="82" spans="2:3" x14ac:dyDescent="0.3">
      <c r="B82">
        <v>2101</v>
      </c>
      <c r="C82">
        <f t="shared" si="1"/>
        <v>4.2056932301909357E-2</v>
      </c>
    </row>
    <row r="83" spans="2:3" x14ac:dyDescent="0.3">
      <c r="B83">
        <v>2102</v>
      </c>
      <c r="C83">
        <f t="shared" si="1"/>
        <v>4.0423653377563366E-2</v>
      </c>
    </row>
    <row r="84" spans="2:3" x14ac:dyDescent="0.3">
      <c r="B84">
        <v>2103</v>
      </c>
      <c r="C84">
        <f t="shared" si="1"/>
        <v>3.8853802760958962E-2</v>
      </c>
    </row>
    <row r="85" spans="2:3" x14ac:dyDescent="0.3">
      <c r="B85">
        <v>2104</v>
      </c>
      <c r="C85">
        <f t="shared" si="1"/>
        <v>3.7344917216844055E-2</v>
      </c>
    </row>
    <row r="86" spans="2:3" x14ac:dyDescent="0.3">
      <c r="B86">
        <v>2105</v>
      </c>
      <c r="C86">
        <f t="shared" si="1"/>
        <v>3.5894629169587973E-2</v>
      </c>
    </row>
    <row r="87" spans="2:3" x14ac:dyDescent="0.3">
      <c r="B87">
        <v>2106</v>
      </c>
      <c r="C87">
        <f t="shared" si="1"/>
        <v>3.4500662988244751E-2</v>
      </c>
    </row>
    <row r="88" spans="2:3" x14ac:dyDescent="0.3">
      <c r="B88">
        <v>2107</v>
      </c>
      <c r="C88">
        <f t="shared" si="1"/>
        <v>3.316083141588573E-2</v>
      </c>
    </row>
    <row r="89" spans="2:3" x14ac:dyDescent="0.3">
      <c r="B89">
        <v>2108</v>
      </c>
      <c r="C89">
        <f t="shared" si="1"/>
        <v>3.1873032137598907E-2</v>
      </c>
    </row>
    <row r="90" spans="2:3" x14ac:dyDescent="0.3">
      <c r="B90">
        <v>2109</v>
      </c>
      <c r="C90">
        <f t="shared" si="1"/>
        <v>3.0635244481769824E-2</v>
      </c>
    </row>
    <row r="91" spans="2:3" x14ac:dyDescent="0.3">
      <c r="B91">
        <v>2110</v>
      </c>
      <c r="C91">
        <f t="shared" si="1"/>
        <v>2.9445526249468085E-2</v>
      </c>
    </row>
    <row r="92" spans="2:3" x14ac:dyDescent="0.3">
      <c r="B92">
        <v>2111</v>
      </c>
      <c r="C92">
        <f t="shared" si="1"/>
        <v>2.8302010666964469E-2</v>
      </c>
    </row>
    <row r="93" spans="2:3" x14ac:dyDescent="0.3">
      <c r="B93">
        <v>2112</v>
      </c>
      <c r="C93">
        <f t="shared" si="1"/>
        <v>2.7202903456596917E-2</v>
      </c>
    </row>
    <row r="94" spans="2:3" x14ac:dyDescent="0.3">
      <c r="B94">
        <v>2113</v>
      </c>
      <c r="C94">
        <f t="shared" si="1"/>
        <v>2.6146480021389269E-2</v>
      </c>
    </row>
    <row r="95" spans="2:3" x14ac:dyDescent="0.3">
      <c r="B95">
        <v>2114</v>
      </c>
      <c r="C95">
        <f t="shared" si="1"/>
        <v>2.5131082739005221E-2</v>
      </c>
    </row>
    <row r="96" spans="2:3" x14ac:dyDescent="0.3">
      <c r="B96">
        <v>2115</v>
      </c>
      <c r="C96">
        <f t="shared" si="1"/>
        <v>2.4155118360791428E-2</v>
      </c>
    </row>
    <row r="97" spans="2:3" x14ac:dyDescent="0.3">
      <c r="B97">
        <v>2116</v>
      </c>
      <c r="C97">
        <f t="shared" si="1"/>
        <v>2.3217055511828653E-2</v>
      </c>
    </row>
    <row r="98" spans="2:3" x14ac:dyDescent="0.3">
      <c r="B98">
        <v>2117</v>
      </c>
      <c r="C98">
        <f t="shared" si="1"/>
        <v>2.2315422288068317E-2</v>
      </c>
    </row>
    <row r="99" spans="2:3" x14ac:dyDescent="0.3">
      <c r="B99">
        <v>2118</v>
      </c>
      <c r="C99">
        <f t="shared" si="1"/>
        <v>2.1448803946784112E-2</v>
      </c>
    </row>
    <row r="100" spans="2:3" x14ac:dyDescent="0.3">
      <c r="B100">
        <v>2119</v>
      </c>
      <c r="C100">
        <f t="shared" si="1"/>
        <v>2.0615840686714827E-2</v>
      </c>
    </row>
    <row r="101" spans="2:3" x14ac:dyDescent="0.3">
      <c r="B101">
        <v>2120</v>
      </c>
      <c r="C101">
        <f t="shared" si="1"/>
        <v>1.9815225514415221E-2</v>
      </c>
    </row>
    <row r="102" spans="2:3" x14ac:dyDescent="0.3">
      <c r="B102">
        <v>2121</v>
      </c>
      <c r="C102">
        <f t="shared" si="1"/>
        <v>1.9045702193467056E-2</v>
      </c>
    </row>
    <row r="103" spans="2:3" x14ac:dyDescent="0.3">
      <c r="B103">
        <v>2122</v>
      </c>
      <c r="C103">
        <f t="shared" si="1"/>
        <v>1.8306063273332413E-2</v>
      </c>
    </row>
    <row r="104" spans="2:3" x14ac:dyDescent="0.3">
      <c r="B104">
        <v>2123</v>
      </c>
      <c r="C104">
        <f t="shared" si="1"/>
        <v>1.7595148194756396E-2</v>
      </c>
    </row>
    <row r="105" spans="2:3" x14ac:dyDescent="0.3">
      <c r="B105">
        <v>2124</v>
      </c>
      <c r="C105">
        <f t="shared" si="1"/>
        <v>1.6911841468746441E-2</v>
      </c>
    </row>
    <row r="106" spans="2:3" x14ac:dyDescent="0.3">
      <c r="B106">
        <v>2125</v>
      </c>
      <c r="C106">
        <f t="shared" si="1"/>
        <v>1.6255070926270852E-2</v>
      </c>
    </row>
    <row r="107" spans="2:3" x14ac:dyDescent="0.3">
      <c r="B107">
        <v>2126</v>
      </c>
      <c r="C107">
        <f t="shared" si="1"/>
        <v>1.5623806035930237E-2</v>
      </c>
    </row>
    <row r="108" spans="2:3" x14ac:dyDescent="0.3">
      <c r="B108">
        <v>2127</v>
      </c>
      <c r="C108">
        <f t="shared" si="1"/>
        <v>1.5017056286962073E-2</v>
      </c>
    </row>
    <row r="109" spans="2:3" x14ac:dyDescent="0.3">
      <c r="B109">
        <v>2128</v>
      </c>
      <c r="C109">
        <f t="shared" si="1"/>
        <v>1.4433869635041216E-2</v>
      </c>
    </row>
    <row r="110" spans="2:3" x14ac:dyDescent="0.3">
      <c r="B110">
        <v>2129</v>
      </c>
      <c r="C110">
        <f t="shared" si="1"/>
        <v>1.3873331008437673E-2</v>
      </c>
    </row>
    <row r="111" spans="2:3" x14ac:dyDescent="0.3">
      <c r="B111">
        <v>2130</v>
      </c>
      <c r="C111">
        <f t="shared" si="1"/>
        <v>1.3334560872187666E-2</v>
      </c>
    </row>
    <row r="112" spans="2:3" x14ac:dyDescent="0.3">
      <c r="B112">
        <v>2131</v>
      </c>
      <c r="C112">
        <f t="shared" si="1"/>
        <v>1.2816713848025039E-2</v>
      </c>
    </row>
    <row r="113" spans="2:3" x14ac:dyDescent="0.3">
      <c r="B113">
        <v>2132</v>
      </c>
      <c r="C113">
        <f t="shared" si="1"/>
        <v>1.2318977387907562E-2</v>
      </c>
    </row>
    <row r="114" spans="2:3" x14ac:dyDescent="0.3">
      <c r="B114">
        <v>2133</v>
      </c>
      <c r="C114">
        <f t="shared" si="1"/>
        <v>1.1840570499056784E-2</v>
      </c>
    </row>
    <row r="115" spans="2:3" x14ac:dyDescent="0.3">
      <c r="B115">
        <v>2134</v>
      </c>
      <c r="C115">
        <f t="shared" si="1"/>
        <v>1.138074251851089E-2</v>
      </c>
    </row>
    <row r="116" spans="2:3" x14ac:dyDescent="0.3">
      <c r="B116">
        <v>2135</v>
      </c>
      <c r="C116">
        <f t="shared" si="1"/>
        <v>1.0938771935267749E-2</v>
      </c>
    </row>
    <row r="117" spans="2:3" x14ac:dyDescent="0.3">
      <c r="B117">
        <v>2136</v>
      </c>
      <c r="C117">
        <f t="shared" si="1"/>
        <v>1.0513965258169972E-2</v>
      </c>
    </row>
    <row r="118" spans="2:3" x14ac:dyDescent="0.3">
      <c r="B118" s="1">
        <v>2137</v>
      </c>
      <c r="C118" s="1">
        <f t="shared" si="1"/>
        <v>1.0105655927755605E-2</v>
      </c>
    </row>
    <row r="119" spans="2:3" x14ac:dyDescent="0.3">
      <c r="B119">
        <v>2138</v>
      </c>
      <c r="C119">
        <f t="shared" si="1"/>
        <v>9.7132032703670379E-3</v>
      </c>
    </row>
    <row r="120" spans="2:3" x14ac:dyDescent="0.3">
      <c r="B120">
        <v>2139</v>
      </c>
      <c r="C120">
        <f t="shared" si="1"/>
        <v>9.3359914928770552E-3</v>
      </c>
    </row>
    <row r="121" spans="2:3" x14ac:dyDescent="0.3">
      <c r="B121">
        <v>2140</v>
      </c>
      <c r="C121">
        <f t="shared" si="1"/>
        <v>8.9734287164546459E-3</v>
      </c>
    </row>
    <row r="122" spans="2:3" x14ac:dyDescent="0.3">
      <c r="B122">
        <v>2141</v>
      </c>
      <c r="C122">
        <f t="shared" si="1"/>
        <v>8.6249460478544648E-3</v>
      </c>
    </row>
    <row r="123" spans="2:3" x14ac:dyDescent="0.3">
      <c r="B123">
        <v>2142</v>
      </c>
      <c r="C123">
        <f t="shared" si="1"/>
        <v>8.2899966867727385E-3</v>
      </c>
    </row>
    <row r="124" spans="2:3" x14ac:dyDescent="0.3">
      <c r="B124">
        <v>2143</v>
      </c>
      <c r="C124">
        <f t="shared" si="1"/>
        <v>7.968055067868943E-3</v>
      </c>
    </row>
    <row r="125" spans="2:3" x14ac:dyDescent="0.3">
      <c r="B125">
        <v>2144</v>
      </c>
      <c r="C125">
        <f t="shared" si="1"/>
        <v>7.6586160361070427E-3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Corrected upper bound p-values</vt:lpstr>
      <vt:lpstr>Upper bound p-values</vt:lpstr>
      <vt:lpstr>Upper bound forecasting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2021-03-18T21:26:59Z</dcterms:created>
  <dcterms:modified xsi:type="dcterms:W3CDTF">2021-04-21T16:56:44Z</dcterms:modified>
</cp:coreProperties>
</file>