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3FA6C77-2118-4F8A-847E-8F31BFF574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5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Education1">#N/A</definedName>
    <definedName name="Slicer_Education2">#N/A</definedName>
    <definedName name="Slicer_Marital_Status">#N/A</definedName>
    <definedName name="Slicer_Marital_Status1">#N/A</definedName>
    <definedName name="Slicer_Marital_Status2">#N/A</definedName>
    <definedName name="Slicer_Region">#N/A</definedName>
    <definedName name="Slicer_Region1">#N/A</definedName>
    <definedName name="Slicer_Region2">#N/A</definedName>
  </definedNames>
  <calcPr calcId="191028"/>
  <pivotCaches>
    <pivotCache cacheId="275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<sst xmlns="http://schemas.openxmlformats.org/spreadsheetml/2006/main" count="16298" uniqueCount="49">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</sst>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Dashboard!$B$200:$B$201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Dashboard!$A$202:$A$204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Dashboard!$B$202:$B$204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5-4525-A1EE-C69EB99D6D51}"/>
            </c:ext>
          </c:extLst>
        </c:ser>
        <c:ser>
          <c:idx val="1"/>
          <c:order val="1"/>
          <c:tx>
            <c:strRef>
              <c:f>Dashboard!$C$200:$C$201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Dashboard!$A$202:$A$204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Dashboard!$C$202:$C$204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5-4525-A1EE-C69EB99D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67912"/>
        <c:axId val="743869960"/>
      </c:barChart>
      <c:catAx>
        <c:axId val="74386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9960"/>
        <c:crosses val="autoZero"/>
        <c:auto val="1"/>
        <c:lblAlgn val="ctr"/>
        <c:lblOffset val="100"/>
        <c:noMultiLvlLbl val="0"/>
      </c:catAx>
      <c:valAx>
        <c:axId val="7438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Dashboard!$B$206:$B$207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Dashboard!$A$208:$A$213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Dashboard!$B$208:$B$213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E-4CFC-8A64-2EE5A760BD48}"/>
            </c:ext>
          </c:extLst>
        </c:ser>
        <c:ser>
          <c:idx val="1"/>
          <c:order val="1"/>
          <c:tx>
            <c:strRef>
              <c:f>Dashboard!$C$206:$C$207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Dashboard!$A$208:$A$213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Dashboard!$C$208:$C$213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E-4CFC-8A64-2EE5A760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784"/>
        <c:axId val="9501704"/>
      </c:lineChart>
      <c:catAx>
        <c:axId val="948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704"/>
        <c:crosses val="autoZero"/>
        <c:auto val="1"/>
        <c:lblAlgn val="ctr"/>
        <c:lblOffset val="100"/>
        <c:noMultiLvlLbl val="0"/>
      </c:catAx>
      <c:valAx>
        <c:axId val="95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Dashboard!$B$215:$B$216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Dashboard!$A$217:$A$220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Dashboard!$B$217:$B$220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C99-8688-A5BDB1036657}"/>
            </c:ext>
          </c:extLst>
        </c:ser>
        <c:ser>
          <c:idx val="1"/>
          <c:order val="1"/>
          <c:tx>
            <c:strRef>
              <c:f>Dashboard!$C$215:$C$216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Dashboard!$A$217:$A$220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Dashboard!$C$217:$C$220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3-4C99-8688-A5BDB103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4184"/>
        <c:axId val="76926984"/>
      </c:lineChart>
      <c:catAx>
        <c:axId val="1099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6984"/>
        <c:crosses val="autoZero"/>
        <c:auto val="1"/>
        <c:lblAlgn val="ctr"/>
        <c:lblOffset val="100"/>
        <c:noMultiLvlLbl val="0"/>
      </c:catAx>
      <c:valAx>
        <c:axId val="769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C-4351-AABE-1A41FBF70DB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C-4351-AABE-1A41FBF7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6168"/>
        <c:axId val="8811016"/>
      </c:barChart>
      <c:catAx>
        <c:axId val="879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016"/>
        <c:crosses val="autoZero"/>
        <c:auto val="1"/>
        <c:lblAlgn val="ctr"/>
        <c:lblOffset val="100"/>
        <c:noMultiLvlLbl val="0"/>
      </c:catAx>
      <c:valAx>
        <c:axId val="88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7-4EE5-B3EF-C5A8B2401EE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7-4EE5-B3EF-C5A8B240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6200"/>
        <c:axId val="9422856"/>
      </c:lineChart>
      <c:catAx>
        <c:axId val="941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856"/>
        <c:crosses val="autoZero"/>
        <c:auto val="1"/>
        <c:lblAlgn val="ctr"/>
        <c:lblOffset val="100"/>
        <c:noMultiLvlLbl val="0"/>
      </c:catAx>
      <c:valAx>
        <c:axId val="94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5-4369-ADAF-DA2A79EAEB7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5-4369-ADAF-DA2A79EA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354568"/>
        <c:axId val="340356616"/>
      </c:lineChart>
      <c:catAx>
        <c:axId val="34035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6616"/>
        <c:crosses val="autoZero"/>
        <c:auto val="1"/>
        <c:lblAlgn val="ctr"/>
        <c:lblOffset val="100"/>
        <c:noMultiLvlLbl val="0"/>
      </c:catAx>
      <c:valAx>
        <c:axId val="3403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5</xdr:row>
      <xdr:rowOff>276225</xdr:rowOff>
    </xdr:from>
    <xdr:to>
      <xdr:col>10</xdr:col>
      <xdr:colOff>304800</xdr:colOff>
      <xdr:row>10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942C0E53-872A-65CA-4375-B3FB9A72C7C1}"/>
                </a:ext>
                <a:ext uri="{147F2762-F138-4A5C-976F-8EAC2B608ADB}">
                  <a16:predDERef xmlns:a16="http://schemas.microsoft.com/office/drawing/2014/main" pred="{C0EFC4E8-62BE-46C9-A3FC-12C2EF05B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18192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9525</xdr:colOff>
      <xdr:row>5</xdr:row>
      <xdr:rowOff>285750</xdr:rowOff>
    </xdr:from>
    <xdr:to>
      <xdr:col>7</xdr:col>
      <xdr:colOff>323850</xdr:colOff>
      <xdr:row>26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BBDFFC-4595-8631-6C81-798D9917F254}"/>
            </a:ext>
            <a:ext uri="{147F2762-F138-4A5C-976F-8EAC2B608ADB}">
              <a16:predDERef xmlns:a16="http://schemas.microsoft.com/office/drawing/2014/main" pred="{942C0E53-872A-65CA-4375-B3FB9A72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361950</xdr:colOff>
      <xdr:row>10</xdr:row>
      <xdr:rowOff>47625</xdr:rowOff>
    </xdr:from>
    <xdr:to>
      <xdr:col>10</xdr:col>
      <xdr:colOff>361950</xdr:colOff>
      <xdr:row>16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A6A4B651-1964-23FA-201B-6274295E003F}"/>
                </a:ext>
                <a:ext uri="{147F2762-F138-4A5C-976F-8EAC2B608ADB}">
                  <a16:predDERef xmlns:a16="http://schemas.microsoft.com/office/drawing/2014/main" pred="{40BBDFFC-4595-8631-6C81-798D9917F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266700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323850</xdr:colOff>
      <xdr:row>16</xdr:row>
      <xdr:rowOff>114300</xdr:rowOff>
    </xdr:from>
    <xdr:to>
      <xdr:col>10</xdr:col>
      <xdr:colOff>323850</xdr:colOff>
      <xdr:row>25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4ADB0A07-1FAB-150B-11DC-4BA6A9091895}"/>
                </a:ext>
                <a:ext uri="{147F2762-F138-4A5C-976F-8EAC2B608ADB}">
                  <a16:predDERef xmlns:a16="http://schemas.microsoft.com/office/drawing/2014/main" pred="{A6A4B651-1964-23FA-201B-6274295E0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38766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9525</xdr:colOff>
      <xdr:row>29</xdr:row>
      <xdr:rowOff>133350</xdr:rowOff>
    </xdr:from>
    <xdr:to>
      <xdr:col>7</xdr:col>
      <xdr:colOff>200025</xdr:colOff>
      <xdr:row>50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8E8E74-2C3C-9D31-4171-7184BDEE53BA}"/>
            </a:ext>
            <a:ext uri="{147F2762-F138-4A5C-976F-8EAC2B608ADB}">
              <a16:predDERef xmlns:a16="http://schemas.microsoft.com/office/drawing/2014/main" pred="{4ADB0A07-1FAB-150B-11DC-4BA6A909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266700</xdr:colOff>
      <xdr:row>30</xdr:row>
      <xdr:rowOff>114300</xdr:rowOff>
    </xdr:from>
    <xdr:to>
      <xdr:col>10</xdr:col>
      <xdr:colOff>266700</xdr:colOff>
      <xdr:row>35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arital Status 1">
              <a:extLst>
                <a:ext uri="{FF2B5EF4-FFF2-40B4-BE49-F238E27FC236}">
                  <a16:creationId xmlns:a16="http://schemas.microsoft.com/office/drawing/2014/main" id="{1EAD831C-9CF6-5804-9057-8E0531BBDEF2}"/>
                </a:ext>
                <a:ext uri="{147F2762-F138-4A5C-976F-8EAC2B608ADB}">
                  <a16:predDERef xmlns:a16="http://schemas.microsoft.com/office/drawing/2014/main" pred="{7E8E8E74-2C3C-9D31-4171-7184BDEE5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6543675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285750</xdr:colOff>
      <xdr:row>41</xdr:row>
      <xdr:rowOff>38100</xdr:rowOff>
    </xdr:from>
    <xdr:to>
      <xdr:col>10</xdr:col>
      <xdr:colOff>285750</xdr:colOff>
      <xdr:row>49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ducation 1">
              <a:extLst>
                <a:ext uri="{FF2B5EF4-FFF2-40B4-BE49-F238E27FC236}">
                  <a16:creationId xmlns:a16="http://schemas.microsoft.com/office/drawing/2014/main" id="{D7A604D6-6FD4-6A06-61BF-58FB415CA2E9}"/>
                </a:ext>
                <a:ext uri="{147F2762-F138-4A5C-976F-8EAC2B608ADB}">
                  <a16:predDERef xmlns:a16="http://schemas.microsoft.com/office/drawing/2014/main" pred="{1EAD831C-9CF6-5804-9057-8E0531BBD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85629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314325</xdr:colOff>
      <xdr:row>35</xdr:row>
      <xdr:rowOff>0</xdr:rowOff>
    </xdr:from>
    <xdr:to>
      <xdr:col>10</xdr:col>
      <xdr:colOff>314325</xdr:colOff>
      <xdr:row>40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 1">
              <a:extLst>
                <a:ext uri="{FF2B5EF4-FFF2-40B4-BE49-F238E27FC236}">
                  <a16:creationId xmlns:a16="http://schemas.microsoft.com/office/drawing/2014/main" id="{7C13089D-1BF8-0951-468E-DCE5151B8F76}"/>
                </a:ext>
                <a:ext uri="{147F2762-F138-4A5C-976F-8EAC2B608ADB}">
                  <a16:predDERef xmlns:a16="http://schemas.microsoft.com/office/drawing/2014/main" pred="{D7A604D6-6FD4-6A06-61BF-58FB415CA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2175" y="7381875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9525</xdr:colOff>
      <xdr:row>52</xdr:row>
      <xdr:rowOff>161925</xdr:rowOff>
    </xdr:from>
    <xdr:to>
      <xdr:col>7</xdr:col>
      <xdr:colOff>114300</xdr:colOff>
      <xdr:row>75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42C692-2909-AFC5-4178-69F56209E286}"/>
            </a:ext>
            <a:ext uri="{147F2762-F138-4A5C-976F-8EAC2B608ADB}">
              <a16:predDERef xmlns:a16="http://schemas.microsoft.com/office/drawing/2014/main" pred="{7C13089D-1BF8-0951-468E-DCE5151B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114300</xdr:colOff>
      <xdr:row>53</xdr:row>
      <xdr:rowOff>0</xdr:rowOff>
    </xdr:from>
    <xdr:to>
      <xdr:col>10</xdr:col>
      <xdr:colOff>114300</xdr:colOff>
      <xdr:row>57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arital Status 2">
              <a:extLst>
                <a:ext uri="{FF2B5EF4-FFF2-40B4-BE49-F238E27FC236}">
                  <a16:creationId xmlns:a16="http://schemas.microsoft.com/office/drawing/2014/main" id="{47CF2E16-CF3B-563E-1F6F-8792D26E5FFC}"/>
                </a:ext>
                <a:ext uri="{147F2762-F138-4A5C-976F-8EAC2B608ADB}">
                  <a16:predDERef xmlns:a16="http://schemas.microsoft.com/office/drawing/2014/main" pred="{9442C692-2909-AFC5-4178-69F56209E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0" y="10810875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114300</xdr:colOff>
      <xdr:row>63</xdr:row>
      <xdr:rowOff>142875</xdr:rowOff>
    </xdr:from>
    <xdr:to>
      <xdr:col>10</xdr:col>
      <xdr:colOff>114300</xdr:colOff>
      <xdr:row>72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Education 2">
              <a:extLst>
                <a:ext uri="{FF2B5EF4-FFF2-40B4-BE49-F238E27FC236}">
                  <a16:creationId xmlns:a16="http://schemas.microsoft.com/office/drawing/2014/main" id="{53DA1870-ED90-E4EF-1536-3499A8550F03}"/>
                </a:ext>
                <a:ext uri="{147F2762-F138-4A5C-976F-8EAC2B608ADB}">
                  <a16:predDERef xmlns:a16="http://schemas.microsoft.com/office/drawing/2014/main" pred="{47CF2E16-CF3B-563E-1F6F-8792D26E5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0" y="12858750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123825</xdr:colOff>
      <xdr:row>57</xdr:row>
      <xdr:rowOff>161925</xdr:rowOff>
    </xdr:from>
    <xdr:to>
      <xdr:col>10</xdr:col>
      <xdr:colOff>123825</xdr:colOff>
      <xdr:row>63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Region 2">
              <a:extLst>
                <a:ext uri="{FF2B5EF4-FFF2-40B4-BE49-F238E27FC236}">
                  <a16:creationId xmlns:a16="http://schemas.microsoft.com/office/drawing/2014/main" id="{727581F5-EFF8-C310-04A2-803A578ED9CB}"/>
                </a:ext>
                <a:ext uri="{147F2762-F138-4A5C-976F-8EAC2B608ADB}">
                  <a16:predDERef xmlns:a16="http://schemas.microsoft.com/office/drawing/2014/main" pred="{53DA1870-ED90-E4EF-1536-3499A8550F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5" y="1173480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AA4996-52B8-2F5A-CFF4-DD91AAF11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9525</xdr:rowOff>
    </xdr:from>
    <xdr:to>
      <xdr:col>12</xdr:col>
      <xdr:colOff>295275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DC851-0B31-218F-12F3-FD7D06D72850}"/>
            </a:ext>
            <a:ext uri="{147F2762-F138-4A5C-976F-8EAC2B608ADB}">
              <a16:predDERef xmlns:a16="http://schemas.microsoft.com/office/drawing/2014/main" pred="{21AA4996-52B8-2F5A-CFF4-DD91AAF11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38</xdr:row>
      <xdr:rowOff>0</xdr:rowOff>
    </xdr:from>
    <xdr:to>
      <xdr:col>12</xdr:col>
      <xdr:colOff>314325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9896E-D755-ECE2-519B-6D9FF139A8EE}"/>
            </a:ext>
            <a:ext uri="{147F2762-F138-4A5C-976F-8EAC2B608ADB}">
              <a16:predDERef xmlns:a16="http://schemas.microsoft.com/office/drawing/2014/main" pred="{5DEDC851-0B31-218F-12F3-FD7D06D7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0.942694444442" createdVersion="8" refreshedVersion="8" minRefreshableVersion="3" recordCount="1000" xr:uid="{97ADBA16-99B7-4AB5-AAEA-82A5839755B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921041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5E168-67A0-4B56-8A2A-3B67ED2758A8}" name="PivotTable7" cacheId="2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15:D22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48EBD-EA36-495D-95D9-76B4933DDCA2}" name="PivotTable6" cacheId="2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06:D21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EC87B-0090-4627-9FA2-FC9A88CF0945}" name="PivotTable5" cacheId="2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200:D20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1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52819F-2D33-4AC9-BE5F-6C1C54663776}" name="PivotTable3" cacheId="2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C32EF-E66D-4775-9F04-D811B918D17A}" name="PivotTable2" cacheId="2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7242A-BD9D-41E1-8B81-2C6AE534DED7}" name="PivotTable1" cacheId="27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1:D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15C4FBB-ADF3-4A10-9F4F-480950DC53BE}" sourceName="Marital Status">
  <pivotTables>
    <pivotTable tabId="2" name="PivotTable5"/>
  </pivotTables>
  <data>
    <tabular pivotCacheId="79210410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091D04C-CB5A-4F3F-95F5-D995AF8DA0B8}" sourceName="Region">
  <pivotTables>
    <pivotTable tabId="2" name="PivotTable5"/>
  </pivotTables>
  <data>
    <tabular pivotCacheId="792104106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9083157-4C85-4A99-94F1-E67869ED489A}" sourceName="Education">
  <pivotTables>
    <pivotTable tabId="2" name="PivotTable5"/>
  </pivotTables>
  <data>
    <tabular pivotCacheId="792104106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9BCC6E57-D526-490B-B721-8E0B3DBA6579}" sourceName="Marital Status">
  <pivotTables>
    <pivotTable tabId="2" name="PivotTable6"/>
  </pivotTables>
  <data>
    <tabular pivotCacheId="792104106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1" xr10:uid="{EB6F4DA3-BF91-4AB1-B954-97DC8EBE8CB9}" sourceName="Education">
  <pivotTables>
    <pivotTable tabId="2" name="PivotTable6"/>
  </pivotTables>
  <data>
    <tabular pivotCacheId="792104106">
      <items count="5">
        <i x="0" s="1"/>
        <i x="4" s="1"/>
        <i x="2" s="1"/>
        <i x="1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F4222ABD-DFB2-499A-B4C8-6593C77C587C}" sourceName="Region">
  <pivotTables>
    <pivotTable tabId="2" name="PivotTable6"/>
  </pivotTables>
  <data>
    <tabular pivotCacheId="792104106">
      <items count="3">
        <i x="0" s="1"/>
        <i x="2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2" xr10:uid="{9A74B601-B36B-4E5E-8E8D-74512E5F3231}" sourceName="Marital Status">
  <pivotTables>
    <pivotTable tabId="2" name="PivotTable7"/>
  </pivotTables>
  <data>
    <tabular pivotCacheId="792104106">
      <items count="2"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2" xr10:uid="{01C80A4D-3B11-4DE2-AEBB-B14AC2134F84}" sourceName="Education">
  <pivotTables>
    <pivotTable tabId="2" name="PivotTable7"/>
  </pivotTables>
  <data>
    <tabular pivotCacheId="792104106">
      <items count="5">
        <i x="0" s="1"/>
        <i x="4" s="1"/>
        <i x="2" s="1"/>
        <i x="1" s="1"/>
        <i x="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2" xr10:uid="{6FF8ED44-A1B0-45E9-AF6A-A13B1BA6B095}" sourceName="Region">
  <pivotTables>
    <pivotTable tabId="2" name="PivotTable7"/>
  </pivotTables>
  <data>
    <tabular pivotCacheId="79210410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0D985CB-586B-402B-94AC-D0F3E6163508}" cache="Slicer_Marital_Status" caption="Marital Status" rowHeight="228600"/>
  <slicer name="Region" xr10:uid="{46B2406C-13DE-498E-BC5B-3EC6CC9D4425}" cache="Slicer_Region" caption="Region" rowHeight="228600"/>
  <slicer name="Education" xr10:uid="{33F386B0-E2BC-479C-96FE-CCDEDAB8E3DE}" cache="Slicer_Education" caption="Education" rowHeight="228600"/>
  <slicer name="Marital Status 1" xr10:uid="{6F812952-05AC-4C0D-8C44-11DD8BC8F497}" cache="Slicer_Marital_Status1" caption="Marital Status" rowHeight="228600"/>
  <slicer name="Education 1" xr10:uid="{03866A23-A448-4141-89E0-B582BF0FC0FE}" cache="Slicer_Education1" caption="Education" rowHeight="228600"/>
  <slicer name="Region 1" xr10:uid="{C9D80B4F-B4F5-49FA-9697-7552A03F7906}" cache="Slicer_Region1" caption="Region" rowHeight="228600"/>
  <slicer name="Marital Status 2" xr10:uid="{B6E0615D-A9BF-44CD-BAC1-D14DF7E5793A}" cache="Slicer_Marital_Status2" caption="Marital Status" rowHeight="228600"/>
  <slicer name="Education 2" xr10:uid="{58543E46-C79D-42FD-A500-2D9EE06144FC}" cache="Slicer_Education2" caption="Education" rowHeight="228600"/>
  <slicer name="Region 2" xr10:uid="{17D86202-FD1A-4E71-8CDE-3730755DE0DD}" cache="Slicer_Region2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20"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0D25-EAEB-4A1C-AE74-D95E76AF9E38}">
  <dimension ref="A1:N1001"/>
  <sheetViews>
    <sheetView workbookViewId="0">
      <selection activeCell="M2" sqref="M2"/>
    </sheetView>
  </sheetViews>
  <sheetFormatPr defaultColWidth="11.85546875" defaultRowHeight="15"/>
  <cols>
    <col min="8" max="8" width="15.5703125" customWidth="1"/>
    <col min="10" max="10" width="19.28515625" customWidth="1"/>
    <col min="14" max="14" width="18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Aged",IF(L67&lt;31,"Adolescent","Invalid")))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Aged",IF(L131&lt;31,"Adolescent","Invalid")))</f>
        <v>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Aged",IF(L195&lt;31,"Adolescent","Invalid")))</f>
        <v>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Aged",IF(L259&lt;31,"Adolescent","Invalid")))</f>
        <v>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Aged",IF(L323&lt;31,"Adolescent","Invalid")))</f>
        <v>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Aged",IF(L387&lt;31,"Adolescent","Invalid")))</f>
        <v>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Aged",IF(L451&lt;31,"Adolescent","Invalid")))</f>
        <v>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Aged",IF(L515&lt;31,"Adolescent","Invalid")))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Aged",IF(L579&lt;31,"Adolescent","Invalid")))</f>
        <v>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Aged",IF(L643&lt;31,"Adolescent","Invalid")))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Aged",IF(L707&lt;31,"Adolescent","Invalid")))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Aged",IF(L771&lt;31,"Adolescent","Invalid")))</f>
        <v>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Aged",IF(L835&lt;31,"Adolescent","Invalid")))</f>
        <v>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Aged",IF(L899&lt;31,"Adolescent","Invalid")))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Aged",IF(L963&lt;31,"Adolescent","Invalid")))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01" xr:uid="{D9760D25-EAEB-4A1C-AE74-D95E76AF9E38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F41F-342C-4B4B-959B-50F52886E950}">
  <dimension ref="A1:N220"/>
  <sheetViews>
    <sheetView showGridLines="0" tabSelected="1" topLeftCell="A36" workbookViewId="0">
      <selection activeCell="P32" sqref="P3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1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/>
      <c r="N1" s="8"/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/>
      <c r="N2" s="8"/>
    </row>
    <row r="3" spans="1:14" ht="61.5">
      <c r="A3" s="7"/>
      <c r="B3" s="7" t="s">
        <v>42</v>
      </c>
      <c r="C3" s="6"/>
      <c r="D3" s="6"/>
      <c r="E3" s="6"/>
      <c r="F3" s="6"/>
      <c r="G3" s="6"/>
      <c r="H3" s="6"/>
      <c r="I3" s="6"/>
      <c r="J3" s="6"/>
      <c r="K3" s="6"/>
      <c r="L3" s="6"/>
      <c r="M3" s="8"/>
      <c r="N3" s="8"/>
    </row>
    <row r="4" spans="1:1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8"/>
      <c r="N4" s="8"/>
    </row>
    <row r="5" spans="1:1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8"/>
      <c r="N5" s="8"/>
    </row>
    <row r="6" spans="1:14" ht="24.7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8"/>
      <c r="N6" s="8"/>
    </row>
    <row r="200" spans="1:4">
      <c r="A200" s="4" t="s">
        <v>43</v>
      </c>
      <c r="B200" s="4" t="s">
        <v>12</v>
      </c>
    </row>
    <row r="201" spans="1:4">
      <c r="A201" s="4" t="s">
        <v>2</v>
      </c>
      <c r="B201" t="s">
        <v>20</v>
      </c>
      <c r="C201" t="s">
        <v>17</v>
      </c>
      <c r="D201" t="s">
        <v>44</v>
      </c>
    </row>
    <row r="202" spans="1:4">
      <c r="A202" t="s">
        <v>38</v>
      </c>
      <c r="B202" s="5">
        <v>53440</v>
      </c>
      <c r="C202" s="5">
        <v>55774.058577405856</v>
      </c>
      <c r="D202" s="5">
        <v>54580.777096114522</v>
      </c>
    </row>
    <row r="203" spans="1:4">
      <c r="A203" t="s">
        <v>39</v>
      </c>
      <c r="B203" s="5">
        <v>56208.178438661707</v>
      </c>
      <c r="C203" s="5">
        <v>60123.966942148763</v>
      </c>
      <c r="D203" s="5">
        <v>58062.62230919765</v>
      </c>
    </row>
    <row r="204" spans="1:4">
      <c r="A204" t="s">
        <v>44</v>
      </c>
      <c r="B204" s="5">
        <v>54874.759152215796</v>
      </c>
      <c r="C204" s="5">
        <v>57962.577962577961</v>
      </c>
      <c r="D204" s="5">
        <v>56360</v>
      </c>
    </row>
    <row r="206" spans="1:4">
      <c r="A206" s="4" t="s">
        <v>45</v>
      </c>
      <c r="B206" s="4" t="s">
        <v>12</v>
      </c>
    </row>
    <row r="207" spans="1:4">
      <c r="A207" s="4" t="s">
        <v>9</v>
      </c>
      <c r="B207" t="s">
        <v>20</v>
      </c>
      <c r="C207" t="s">
        <v>17</v>
      </c>
      <c r="D207" t="s">
        <v>44</v>
      </c>
    </row>
    <row r="208" spans="1:4">
      <c r="A208" t="s">
        <v>18</v>
      </c>
      <c r="B208" s="3">
        <v>166</v>
      </c>
      <c r="C208" s="3">
        <v>200</v>
      </c>
      <c r="D208" s="3">
        <v>366</v>
      </c>
    </row>
    <row r="209" spans="1:4">
      <c r="A209" t="s">
        <v>29</v>
      </c>
      <c r="B209" s="3">
        <v>92</v>
      </c>
      <c r="C209" s="3">
        <v>77</v>
      </c>
      <c r="D209" s="3">
        <v>169</v>
      </c>
    </row>
    <row r="210" spans="1:4">
      <c r="A210" t="s">
        <v>24</v>
      </c>
      <c r="B210" s="3">
        <v>67</v>
      </c>
      <c r="C210" s="3">
        <v>95</v>
      </c>
      <c r="D210" s="3">
        <v>162</v>
      </c>
    </row>
    <row r="211" spans="1:4">
      <c r="A211" t="s">
        <v>26</v>
      </c>
      <c r="B211" s="3">
        <v>116</v>
      </c>
      <c r="C211" s="3">
        <v>76</v>
      </c>
      <c r="D211" s="3">
        <v>192</v>
      </c>
    </row>
    <row r="212" spans="1:4">
      <c r="A212" t="s">
        <v>41</v>
      </c>
      <c r="B212" s="3">
        <v>78</v>
      </c>
      <c r="C212" s="3">
        <v>33</v>
      </c>
      <c r="D212" s="3">
        <v>111</v>
      </c>
    </row>
    <row r="213" spans="1:4">
      <c r="A213" t="s">
        <v>44</v>
      </c>
      <c r="B213" s="3">
        <v>519</v>
      </c>
      <c r="C213" s="3">
        <v>481</v>
      </c>
      <c r="D213" s="3">
        <v>1000</v>
      </c>
    </row>
    <row r="215" spans="1:4">
      <c r="A215" s="4" t="s">
        <v>45</v>
      </c>
      <c r="B215" s="4" t="s">
        <v>12</v>
      </c>
    </row>
    <row r="216" spans="1:4">
      <c r="A216" s="4" t="s">
        <v>36</v>
      </c>
      <c r="B216" t="s">
        <v>20</v>
      </c>
      <c r="C216" t="s">
        <v>17</v>
      </c>
      <c r="D216" t="s">
        <v>44</v>
      </c>
    </row>
    <row r="217" spans="1:4">
      <c r="A217" t="s">
        <v>46</v>
      </c>
      <c r="B217" s="3">
        <v>71</v>
      </c>
      <c r="C217" s="3">
        <v>39</v>
      </c>
      <c r="D217" s="3">
        <v>110</v>
      </c>
    </row>
    <row r="218" spans="1:4">
      <c r="A218" t="s">
        <v>47</v>
      </c>
      <c r="B218" s="3">
        <v>331</v>
      </c>
      <c r="C218" s="3">
        <v>388</v>
      </c>
      <c r="D218" s="3">
        <v>719</v>
      </c>
    </row>
    <row r="219" spans="1:4">
      <c r="A219" t="s">
        <v>48</v>
      </c>
      <c r="B219" s="3">
        <v>117</v>
      </c>
      <c r="C219" s="3">
        <v>54</v>
      </c>
      <c r="D219" s="3">
        <v>171</v>
      </c>
    </row>
    <row r="220" spans="1:4">
      <c r="A220" t="s">
        <v>44</v>
      </c>
      <c r="B220" s="3">
        <v>519</v>
      </c>
      <c r="C220" s="3">
        <v>481</v>
      </c>
      <c r="D220" s="3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7C6F-4FF0-4043-8580-C18397B143DA}">
  <dimension ref="A1:D46"/>
  <sheetViews>
    <sheetView topLeftCell="B22" workbookViewId="0">
      <selection activeCell="D46" sqref="A41:D46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1.7109375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44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44</v>
      </c>
      <c r="B5" s="5">
        <v>54874.759152215796</v>
      </c>
      <c r="C5" s="5">
        <v>57962.577962577961</v>
      </c>
      <c r="D5" s="5">
        <v>56360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3">
        <v>166</v>
      </c>
      <c r="C22" s="3">
        <v>200</v>
      </c>
      <c r="D22" s="3">
        <v>366</v>
      </c>
    </row>
    <row r="23" spans="1:4">
      <c r="A23" t="s">
        <v>29</v>
      </c>
      <c r="B23" s="3">
        <v>92</v>
      </c>
      <c r="C23" s="3">
        <v>77</v>
      </c>
      <c r="D23" s="3">
        <v>169</v>
      </c>
    </row>
    <row r="24" spans="1:4">
      <c r="A24" t="s">
        <v>24</v>
      </c>
      <c r="B24" s="3">
        <v>67</v>
      </c>
      <c r="C24" s="3">
        <v>95</v>
      </c>
      <c r="D24" s="3">
        <v>162</v>
      </c>
    </row>
    <row r="25" spans="1:4">
      <c r="A25" t="s">
        <v>26</v>
      </c>
      <c r="B25" s="3">
        <v>116</v>
      </c>
      <c r="C25" s="3">
        <v>76</v>
      </c>
      <c r="D25" s="3">
        <v>192</v>
      </c>
    </row>
    <row r="26" spans="1:4">
      <c r="A26" t="s">
        <v>41</v>
      </c>
      <c r="B26" s="3">
        <v>78</v>
      </c>
      <c r="C26" s="3">
        <v>33</v>
      </c>
      <c r="D26" s="3">
        <v>111</v>
      </c>
    </row>
    <row r="27" spans="1:4">
      <c r="A27" t="s">
        <v>44</v>
      </c>
      <c r="B27" s="3">
        <v>519</v>
      </c>
      <c r="C27" s="3">
        <v>481</v>
      </c>
      <c r="D27" s="3">
        <v>1000</v>
      </c>
    </row>
    <row r="41" spans="1:4">
      <c r="A41" s="4" t="s">
        <v>45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44</v>
      </c>
    </row>
    <row r="43" spans="1:4">
      <c r="A43" t="s">
        <v>46</v>
      </c>
      <c r="B43" s="3">
        <v>71</v>
      </c>
      <c r="C43" s="3">
        <v>39</v>
      </c>
      <c r="D43" s="3">
        <v>110</v>
      </c>
    </row>
    <row r="44" spans="1:4">
      <c r="A44" t="s">
        <v>47</v>
      </c>
      <c r="B44" s="3">
        <v>331</v>
      </c>
      <c r="C44" s="3">
        <v>388</v>
      </c>
      <c r="D44" s="3">
        <v>719</v>
      </c>
    </row>
    <row r="45" spans="1:4">
      <c r="A45" t="s">
        <v>48</v>
      </c>
      <c r="B45" s="3">
        <v>117</v>
      </c>
      <c r="C45" s="3">
        <v>54</v>
      </c>
      <c r="D45" s="3">
        <v>171</v>
      </c>
    </row>
    <row r="46" spans="1:4">
      <c r="A46" t="s">
        <v>44</v>
      </c>
      <c r="B46" s="3">
        <v>519</v>
      </c>
      <c r="C46" s="3">
        <v>481</v>
      </c>
      <c r="D46" s="3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2024-06-07T13:38:19Z</dcterms:modified>
  <cp:category/>
  <cp:contentStatus/>
</cp:coreProperties>
</file>