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drawings/drawing2.xml" ContentType="application/vnd.openxmlformats-officedocument.drawing+xml"/>
  <Override PartName="/xl/printerSettings/printerSettings1.bin" ContentType="application/vnd.openxmlformats-officedocument.spreadsheetml.printerSettings"/>
  <Override PartName="/xl/drawings/drawing3.xml" ContentType="application/vnd.openxmlformats-officedocument.drawing+xml"/>
  <Override PartName="/xl/activeX/activeX3.xml" ContentType="application/vnd.ms-office.activeX+xml"/>
  <Override PartName="/xl/activeX/activeX4.xml" ContentType="application/vnd.ms-office.activeX+xml"/>
  <Override PartName="/xl/drawings/drawing4.xml" ContentType="application/vnd.openxmlformats-officedocument.drawing+xml"/>
  <Override PartName="/xl/printerSettings/printerSettings2.bin" ContentType="application/vnd.openxmlformats-officedocument.spreadsheetml.printerSettings"/>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zhati\Desktop\Excel-Reg-Editor\ExampleExcelFiles\"/>
    </mc:Choice>
  </mc:AlternateContent>
  <xr:revisionPtr revIDLastSave="0" documentId="13_ncr:1_{3CB354A3-F32B-444D-93A0-E09FEC87613F}" xr6:coauthVersionLast="46" xr6:coauthVersionMax="46" xr10:uidLastSave="{00000000-0000-0000-0000-000000000000}"/>
  <bookViews>
    <workbookView xWindow="590" yWindow="2310" windowWidth="28800" windowHeight="15460" activeTab="8" xr2:uid="{00000000-000D-0000-FFFF-FFFF00000000}"/>
  </bookViews>
  <sheets>
    <sheet name="Table 1" sheetId="1" r:id="rId1"/>
    <sheet name="Table 2" sheetId="2" r:id="rId2"/>
    <sheet name="Table 3" sheetId="3" r:id="rId3"/>
    <sheet name="Config0" sheetId="4" r:id="rId4"/>
    <sheet name="Config1" sheetId="5" r:id="rId5"/>
    <sheet name="Table 6" sheetId="6" r:id="rId6"/>
    <sheet name="Table 7" sheetId="7" r:id="rId7"/>
    <sheet name="Table 8" sheetId="8" r:id="rId8"/>
    <sheet name="Table 9" sheetId="9" r:id="rId9"/>
    <sheet name="Table 10" sheetId="10" r:id="rId10"/>
    <sheet name="Table 11" sheetId="11" r:id="rId11"/>
    <sheet name="Table 12" sheetId="12" r:id="rId12"/>
    <sheet name="Table 13" sheetId="13" r:id="rId13"/>
    <sheet name="Table 14" sheetId="14" r:id="rId14"/>
    <sheet name="Table 15" sheetId="15" r:id="rId15"/>
    <sheet name="Table 16" sheetId="16" r:id="rId16"/>
    <sheet name="Table 17" sheetId="17" r:id="rId17"/>
    <sheet name="Table 18" sheetId="18" r:id="rId18"/>
    <sheet name="Table 19" sheetId="19" r:id="rId19"/>
    <sheet name="Table 20" sheetId="20" r:id="rId20"/>
    <sheet name="Table 21" sheetId="21" r:id="rId21"/>
    <sheet name="Table 22" sheetId="22" r:id="rId22"/>
    <sheet name="Table 39" sheetId="39" r:id="rId23"/>
    <sheet name="Table 23" sheetId="23" r:id="rId24"/>
    <sheet name="Table 24" sheetId="24" r:id="rId25"/>
    <sheet name="Table 25" sheetId="25" r:id="rId26"/>
    <sheet name="Table 26" sheetId="26" r:id="rId27"/>
    <sheet name="Table 27" sheetId="27" r:id="rId28"/>
    <sheet name="Table 28" sheetId="28" r:id="rId29"/>
    <sheet name="Table 29" sheetId="29" r:id="rId30"/>
    <sheet name="Table 30" sheetId="30" r:id="rId31"/>
    <sheet name="Table 31" sheetId="31" r:id="rId32"/>
    <sheet name="Table 32" sheetId="32" r:id="rId33"/>
    <sheet name="Table 33" sheetId="33" r:id="rId34"/>
    <sheet name="Table 34" sheetId="34" r:id="rId35"/>
    <sheet name="Table 35" sheetId="35" r:id="rId36"/>
    <sheet name="Table 36" sheetId="36" r:id="rId37"/>
    <sheet name="Table 37" sheetId="37" r:id="rId38"/>
    <sheet name="Table 38" sheetId="38" r:id="rId39"/>
    <sheet name="Table 40" sheetId="40" r:id="rId40"/>
    <sheet name="Table 41" sheetId="41" r:id="rId41"/>
    <sheet name="Table 42" sheetId="42" r:id="rId42"/>
  </sheets>
  <functionGroups builtInGroupCount="19"/>
  <calcPr calcId="181029"/>
</workbook>
</file>

<file path=xl/calcChain.xml><?xml version="1.0" encoding="utf-8"?>
<calcChain xmlns="http://schemas.openxmlformats.org/spreadsheetml/2006/main">
  <c r="L6" i="11" l="1"/>
  <c r="E36" i="11"/>
</calcChain>
</file>

<file path=xl/sharedStrings.xml><?xml version="1.0" encoding="utf-8"?>
<sst xmlns="http://schemas.openxmlformats.org/spreadsheetml/2006/main" count="4149" uniqueCount="1878">
  <si>
    <r>
      <rPr>
        <b/>
        <sz val="10"/>
        <rFont val="Arial"/>
        <family val="2"/>
      </rPr>
      <t>Table 30. Register Map</t>
    </r>
  </si>
  <si>
    <r>
      <rPr>
        <b/>
        <sz val="6"/>
        <rFont val="Arial"/>
        <family val="2"/>
      </rPr>
      <t>Name</t>
    </r>
  </si>
  <si>
    <r>
      <rPr>
        <b/>
        <sz val="6"/>
        <rFont val="Arial"/>
        <family val="2"/>
      </rPr>
      <t>Address</t>
    </r>
  </si>
  <si>
    <r>
      <rPr>
        <b/>
        <sz val="6"/>
        <rFont val="Arial"/>
        <family val="2"/>
      </rPr>
      <t>Default</t>
    </r>
  </si>
  <si>
    <r>
      <rPr>
        <b/>
        <sz val="6"/>
        <rFont val="Arial"/>
        <family val="2"/>
      </rPr>
      <t xml:space="preserve">(MSB)
</t>
    </r>
    <r>
      <rPr>
        <b/>
        <sz val="6"/>
        <rFont val="Arial"/>
        <family val="2"/>
      </rPr>
      <t>Bit 15</t>
    </r>
  </si>
  <si>
    <r>
      <rPr>
        <b/>
        <sz val="6"/>
        <rFont val="Arial"/>
        <family val="2"/>
      </rPr>
      <t>Bit 14</t>
    </r>
  </si>
  <si>
    <r>
      <rPr>
        <b/>
        <sz val="6"/>
        <rFont val="Arial"/>
        <family val="2"/>
      </rPr>
      <t>Bit 13</t>
    </r>
  </si>
  <si>
    <r>
      <rPr>
        <b/>
        <sz val="6"/>
        <rFont val="Arial"/>
        <family val="2"/>
      </rPr>
      <t>Bit 12</t>
    </r>
  </si>
  <si>
    <r>
      <rPr>
        <b/>
        <sz val="6"/>
        <rFont val="Arial"/>
        <family val="2"/>
      </rPr>
      <t>Bit 11</t>
    </r>
  </si>
  <si>
    <r>
      <rPr>
        <b/>
        <sz val="6"/>
        <rFont val="Arial"/>
        <family val="2"/>
      </rPr>
      <t>Bit 10</t>
    </r>
  </si>
  <si>
    <r>
      <rPr>
        <b/>
        <sz val="6"/>
        <rFont val="Arial"/>
        <family val="2"/>
      </rPr>
      <t>Bit 9</t>
    </r>
  </si>
  <si>
    <r>
      <rPr>
        <b/>
        <sz val="6"/>
        <rFont val="Arial"/>
        <family val="2"/>
      </rPr>
      <t>Bit 8</t>
    </r>
  </si>
  <si>
    <r>
      <rPr>
        <b/>
        <sz val="6"/>
        <rFont val="Arial"/>
        <family val="2"/>
      </rPr>
      <t>Bit 7</t>
    </r>
  </si>
  <si>
    <r>
      <rPr>
        <b/>
        <sz val="6"/>
        <rFont val="Arial"/>
        <family val="2"/>
      </rPr>
      <t>Bit 6</t>
    </r>
  </si>
  <si>
    <r>
      <rPr>
        <b/>
        <sz val="6"/>
        <rFont val="Arial"/>
        <family val="2"/>
      </rPr>
      <t>Bit 5</t>
    </r>
  </si>
  <si>
    <r>
      <rPr>
        <b/>
        <sz val="6"/>
        <rFont val="Arial"/>
        <family val="2"/>
      </rPr>
      <t>Bit 4</t>
    </r>
  </si>
  <si>
    <r>
      <rPr>
        <b/>
        <sz val="6"/>
        <rFont val="Arial"/>
        <family val="2"/>
      </rPr>
      <t>Bit 3</t>
    </r>
  </si>
  <si>
    <r>
      <rPr>
        <b/>
        <sz val="6"/>
        <rFont val="Arial"/>
        <family val="2"/>
      </rPr>
      <t>Bit 2</t>
    </r>
  </si>
  <si>
    <r>
      <rPr>
        <b/>
        <sz val="6"/>
        <rFont val="Arial"/>
        <family val="2"/>
      </rPr>
      <t>Bit 1</t>
    </r>
  </si>
  <si>
    <r>
      <rPr>
        <b/>
        <sz val="6"/>
        <rFont val="Arial"/>
        <family val="2"/>
      </rPr>
      <t xml:space="preserve">(LSB)
</t>
    </r>
    <r>
      <rPr>
        <b/>
        <sz val="6"/>
        <rFont val="Arial"/>
        <family val="2"/>
      </rPr>
      <t>Bit 0</t>
    </r>
  </si>
  <si>
    <r>
      <rPr>
        <sz val="6"/>
        <rFont val="Arial"/>
        <family val="2"/>
      </rPr>
      <t>config0</t>
    </r>
  </si>
  <si>
    <r>
      <rPr>
        <sz val="6"/>
        <rFont val="Arial"/>
        <family val="2"/>
      </rPr>
      <t>0x00</t>
    </r>
  </si>
  <si>
    <r>
      <rPr>
        <sz val="6"/>
        <rFont val="Arial"/>
        <family val="2"/>
      </rPr>
      <t>0x0218</t>
    </r>
  </si>
  <si>
    <r>
      <rPr>
        <sz val="6"/>
        <rFont val="Arial"/>
        <family val="2"/>
      </rPr>
      <t xml:space="preserve">qmc_ offsetab
</t>
    </r>
    <r>
      <rPr>
        <sz val="6"/>
        <rFont val="Arial"/>
        <family val="2"/>
      </rPr>
      <t>_ena</t>
    </r>
  </si>
  <si>
    <r>
      <rPr>
        <sz val="6"/>
        <rFont val="Arial"/>
        <family val="2"/>
      </rPr>
      <t xml:space="preserve">qmc_ offsetcd
</t>
    </r>
    <r>
      <rPr>
        <sz val="6"/>
        <rFont val="Arial"/>
        <family val="2"/>
      </rPr>
      <t>_ena</t>
    </r>
  </si>
  <si>
    <r>
      <rPr>
        <sz val="6"/>
        <rFont val="Arial"/>
        <family val="2"/>
      </rPr>
      <t xml:space="preserve">qmc _corrab
</t>
    </r>
    <r>
      <rPr>
        <sz val="6"/>
        <rFont val="Arial"/>
        <family val="2"/>
      </rPr>
      <t>_ena</t>
    </r>
  </si>
  <si>
    <r>
      <rPr>
        <sz val="6"/>
        <rFont val="Arial"/>
        <family val="2"/>
      </rPr>
      <t xml:space="preserve">qmc_ corrcd
</t>
    </r>
    <r>
      <rPr>
        <sz val="6"/>
        <rFont val="Arial"/>
        <family val="2"/>
      </rPr>
      <t>_ena</t>
    </r>
  </si>
  <si>
    <r>
      <rPr>
        <sz val="6"/>
        <rFont val="Arial"/>
        <family val="2"/>
      </rPr>
      <t>interp(3:0)</t>
    </r>
  </si>
  <si>
    <r>
      <rPr>
        <sz val="6"/>
        <rFont val="Arial"/>
        <family val="2"/>
      </rPr>
      <t xml:space="preserve">alarm_zer os
</t>
    </r>
    <r>
      <rPr>
        <sz val="6"/>
        <rFont val="Arial"/>
        <family val="2"/>
      </rPr>
      <t xml:space="preserve">_txenable
</t>
    </r>
    <r>
      <rPr>
        <sz val="6"/>
        <rFont val="Arial"/>
        <family val="2"/>
      </rPr>
      <t>_ena</t>
    </r>
  </si>
  <si>
    <r>
      <rPr>
        <sz val="6"/>
        <rFont val="Arial"/>
        <family val="2"/>
      </rPr>
      <t xml:space="preserve">outsum
</t>
    </r>
    <r>
      <rPr>
        <sz val="6"/>
        <rFont val="Arial"/>
        <family val="2"/>
      </rPr>
      <t>_ena</t>
    </r>
  </si>
  <si>
    <r>
      <rPr>
        <sz val="6"/>
        <rFont val="Arial"/>
        <family val="2"/>
      </rPr>
      <t xml:space="preserve">alarm_ zeros
</t>
    </r>
    <r>
      <rPr>
        <sz val="6"/>
        <rFont val="Arial"/>
        <family val="2"/>
      </rPr>
      <t>_jesd data_ena</t>
    </r>
  </si>
  <si>
    <r>
      <rPr>
        <sz val="6"/>
        <rFont val="Arial"/>
        <family val="2"/>
      </rPr>
      <t xml:space="preserve">alarm_out
</t>
    </r>
    <r>
      <rPr>
        <sz val="6"/>
        <rFont val="Arial"/>
        <family val="2"/>
      </rPr>
      <t>_ena</t>
    </r>
  </si>
  <si>
    <r>
      <rPr>
        <sz val="6"/>
        <rFont val="Arial"/>
        <family val="2"/>
      </rPr>
      <t xml:space="preserve">alarm
</t>
    </r>
    <r>
      <rPr>
        <sz val="6"/>
        <rFont val="Arial"/>
        <family val="2"/>
      </rPr>
      <t>_out_pol</t>
    </r>
  </si>
  <si>
    <r>
      <rPr>
        <sz val="6"/>
        <rFont val="Arial"/>
        <family val="2"/>
      </rPr>
      <t>pap _ena</t>
    </r>
  </si>
  <si>
    <r>
      <rPr>
        <sz val="6"/>
        <rFont val="Arial"/>
        <family val="2"/>
      </rPr>
      <t xml:space="preserve">inv_sinc
</t>
    </r>
    <r>
      <rPr>
        <sz val="6"/>
        <rFont val="Arial"/>
        <family val="2"/>
      </rPr>
      <t>_ab _ena</t>
    </r>
  </si>
  <si>
    <r>
      <rPr>
        <sz val="6"/>
        <rFont val="Arial"/>
        <family val="2"/>
      </rPr>
      <t xml:space="preserve">inv_sinc
</t>
    </r>
    <r>
      <rPr>
        <sz val="6"/>
        <rFont val="Arial"/>
        <family val="2"/>
      </rPr>
      <t>_cd_ena</t>
    </r>
  </si>
  <si>
    <r>
      <rPr>
        <sz val="6"/>
        <rFont val="Arial"/>
        <family val="2"/>
      </rPr>
      <t>config1</t>
    </r>
  </si>
  <si>
    <r>
      <rPr>
        <sz val="6"/>
        <rFont val="Arial"/>
        <family val="2"/>
      </rPr>
      <t>0x01</t>
    </r>
  </si>
  <si>
    <r>
      <rPr>
        <sz val="6"/>
        <rFont val="Arial"/>
        <family val="2"/>
      </rPr>
      <t>0x0003</t>
    </r>
  </si>
  <si>
    <r>
      <rPr>
        <sz val="6"/>
        <rFont val="Arial"/>
        <family val="2"/>
      </rPr>
      <t>sfrac_ ena_ab</t>
    </r>
  </si>
  <si>
    <r>
      <rPr>
        <sz val="6"/>
        <rFont val="Arial"/>
        <family val="2"/>
      </rPr>
      <t>sfrac_ ena_cd</t>
    </r>
  </si>
  <si>
    <r>
      <rPr>
        <sz val="6"/>
        <rFont val="Arial"/>
        <family val="2"/>
      </rPr>
      <t>lfrac_ ena_ab</t>
    </r>
  </si>
  <si>
    <r>
      <rPr>
        <sz val="6"/>
        <rFont val="Arial"/>
        <family val="2"/>
      </rPr>
      <t>lfrac_ ena_cd</t>
    </r>
  </si>
  <si>
    <r>
      <rPr>
        <sz val="6"/>
        <rFont val="Arial"/>
        <family val="2"/>
      </rPr>
      <t>sfrac_ sel_ab</t>
    </r>
  </si>
  <si>
    <r>
      <rPr>
        <sz val="6"/>
        <rFont val="Arial"/>
        <family val="2"/>
      </rPr>
      <t>sfrac_ sel_cd</t>
    </r>
  </si>
  <si>
    <r>
      <rPr>
        <sz val="6"/>
        <rFont val="Arial"/>
        <family val="2"/>
      </rPr>
      <t>reserved</t>
    </r>
  </si>
  <si>
    <r>
      <rPr>
        <sz val="6"/>
        <rFont val="Arial"/>
        <family val="2"/>
      </rPr>
      <t>daca_ complime nt</t>
    </r>
  </si>
  <si>
    <r>
      <rPr>
        <sz val="6"/>
        <rFont val="Arial"/>
        <family val="2"/>
      </rPr>
      <t>dacb_ complime nt</t>
    </r>
  </si>
  <si>
    <r>
      <rPr>
        <sz val="6"/>
        <rFont val="Arial"/>
        <family val="2"/>
      </rPr>
      <t>dacc_ complime nt</t>
    </r>
  </si>
  <si>
    <r>
      <rPr>
        <sz val="6"/>
        <rFont val="Arial"/>
        <family val="2"/>
      </rPr>
      <t>dacd_ complime nt</t>
    </r>
  </si>
  <si>
    <r>
      <rPr>
        <sz val="6"/>
        <rFont val="Arial"/>
        <family val="2"/>
      </rPr>
      <t>config2</t>
    </r>
  </si>
  <si>
    <r>
      <rPr>
        <sz val="6"/>
        <rFont val="Arial"/>
        <family val="2"/>
      </rPr>
      <t>0x02</t>
    </r>
  </si>
  <si>
    <r>
      <rPr>
        <sz val="6"/>
        <rFont val="Arial"/>
        <family val="2"/>
      </rPr>
      <t>0x2002</t>
    </r>
  </si>
  <si>
    <r>
      <rPr>
        <sz val="6"/>
        <rFont val="Arial"/>
        <family val="2"/>
      </rPr>
      <t>dac_bitwidth(1:0)</t>
    </r>
  </si>
  <si>
    <r>
      <rPr>
        <sz val="6"/>
        <rFont val="Arial"/>
        <family val="2"/>
      </rPr>
      <t xml:space="preserve">zer _invalid
</t>
    </r>
    <r>
      <rPr>
        <sz val="6"/>
        <rFont val="Arial"/>
        <family val="2"/>
      </rPr>
      <t>_data</t>
    </r>
  </si>
  <si>
    <r>
      <rPr>
        <sz val="6"/>
        <rFont val="Arial"/>
        <family val="2"/>
      </rPr>
      <t xml:space="preserve">shorttest
</t>
    </r>
    <r>
      <rPr>
        <sz val="6"/>
        <rFont val="Arial"/>
        <family val="2"/>
      </rPr>
      <t>_ena</t>
    </r>
  </si>
  <si>
    <r>
      <rPr>
        <sz val="6"/>
        <rFont val="Arial"/>
        <family val="2"/>
      </rPr>
      <t>sif4 _ena</t>
    </r>
  </si>
  <si>
    <r>
      <rPr>
        <sz val="6"/>
        <rFont val="Arial"/>
        <family val="2"/>
      </rPr>
      <t xml:space="preserve">mixer
</t>
    </r>
    <r>
      <rPr>
        <sz val="6"/>
        <rFont val="Arial"/>
        <family val="2"/>
      </rPr>
      <t>_ena</t>
    </r>
  </si>
  <si>
    <r>
      <rPr>
        <sz val="6"/>
        <rFont val="Arial"/>
        <family val="2"/>
      </rPr>
      <t xml:space="preserve">mixer
</t>
    </r>
    <r>
      <rPr>
        <sz val="6"/>
        <rFont val="Arial"/>
        <family val="2"/>
      </rPr>
      <t>_gain</t>
    </r>
  </si>
  <si>
    <r>
      <rPr>
        <sz val="6"/>
        <rFont val="Arial"/>
        <family val="2"/>
      </rPr>
      <t>nco _ena</t>
    </r>
  </si>
  <si>
    <r>
      <rPr>
        <sz val="6"/>
        <rFont val="Arial"/>
        <family val="2"/>
      </rPr>
      <t>twos</t>
    </r>
  </si>
  <si>
    <r>
      <rPr>
        <sz val="6"/>
        <rFont val="Arial"/>
        <family val="2"/>
      </rPr>
      <t>sif_reset</t>
    </r>
  </si>
  <si>
    <r>
      <rPr>
        <sz val="6"/>
        <rFont val="Arial"/>
        <family val="2"/>
      </rPr>
      <t>config3</t>
    </r>
  </si>
  <si>
    <r>
      <rPr>
        <sz val="6"/>
        <rFont val="Arial"/>
        <family val="2"/>
      </rPr>
      <t>0x03</t>
    </r>
  </si>
  <si>
    <r>
      <rPr>
        <sz val="6"/>
        <rFont val="Arial"/>
        <family val="2"/>
      </rPr>
      <t>0xF380</t>
    </r>
  </si>
  <si>
    <r>
      <rPr>
        <sz val="6"/>
        <rFont val="Arial"/>
        <family val="2"/>
      </rPr>
      <t>coarse_dac(3:0)</t>
    </r>
  </si>
  <si>
    <r>
      <rPr>
        <sz val="6"/>
        <rFont val="Arial"/>
        <family val="2"/>
      </rPr>
      <t xml:space="preserve">fif _error
</t>
    </r>
    <r>
      <rPr>
        <sz val="6"/>
        <rFont val="Arial"/>
        <family val="2"/>
      </rPr>
      <t xml:space="preserve">_zeros
</t>
    </r>
    <r>
      <rPr>
        <sz val="6"/>
        <rFont val="Arial"/>
        <family val="2"/>
      </rPr>
      <t xml:space="preserve">_data
</t>
    </r>
    <r>
      <rPr>
        <sz val="6"/>
        <rFont val="Arial"/>
        <family val="2"/>
      </rPr>
      <t>_ena</t>
    </r>
  </si>
  <si>
    <r>
      <rPr>
        <sz val="6"/>
        <rFont val="Arial"/>
        <family val="2"/>
      </rPr>
      <t>sif _txenable</t>
    </r>
  </si>
  <si>
    <r>
      <rPr>
        <sz val="6"/>
        <rFont val="Arial"/>
        <family val="2"/>
      </rPr>
      <t>config4</t>
    </r>
  </si>
  <si>
    <r>
      <rPr>
        <sz val="6"/>
        <rFont val="Arial"/>
        <family val="2"/>
      </rPr>
      <t>0x04</t>
    </r>
  </si>
  <si>
    <r>
      <rPr>
        <sz val="6"/>
        <rFont val="Arial"/>
        <family val="2"/>
      </rPr>
      <t>0x00FF</t>
    </r>
  </si>
  <si>
    <r>
      <rPr>
        <sz val="6"/>
        <rFont val="Arial"/>
        <family val="2"/>
      </rPr>
      <t>alarms_mask(15:0)</t>
    </r>
  </si>
  <si>
    <r>
      <rPr>
        <sz val="6"/>
        <rFont val="Arial"/>
        <family val="2"/>
      </rPr>
      <t>config5</t>
    </r>
  </si>
  <si>
    <r>
      <rPr>
        <sz val="6"/>
        <rFont val="Arial"/>
        <family val="2"/>
      </rPr>
      <t>0x05</t>
    </r>
  </si>
  <si>
    <r>
      <rPr>
        <sz val="6"/>
        <rFont val="Arial"/>
        <family val="2"/>
      </rPr>
      <t>0xFFFF</t>
    </r>
  </si>
  <si>
    <r>
      <rPr>
        <sz val="6"/>
        <rFont val="Arial"/>
        <family val="2"/>
      </rPr>
      <t>alarms_mask(31:16)</t>
    </r>
  </si>
  <si>
    <r>
      <rPr>
        <sz val="6"/>
        <rFont val="Arial"/>
        <family val="2"/>
      </rPr>
      <t>config6</t>
    </r>
  </si>
  <si>
    <r>
      <rPr>
        <sz val="6"/>
        <rFont val="Arial"/>
        <family val="2"/>
      </rPr>
      <t>0x06</t>
    </r>
  </si>
  <si>
    <r>
      <rPr>
        <sz val="6"/>
        <rFont val="Arial"/>
        <family val="2"/>
      </rPr>
      <t>alarms_mask(47:32)</t>
    </r>
  </si>
  <si>
    <r>
      <rPr>
        <sz val="6"/>
        <rFont val="Arial"/>
        <family val="2"/>
      </rPr>
      <t>config7</t>
    </r>
  </si>
  <si>
    <r>
      <rPr>
        <sz val="6"/>
        <rFont val="Arial"/>
        <family val="2"/>
      </rPr>
      <t>0x07</t>
    </r>
  </si>
  <si>
    <r>
      <rPr>
        <sz val="6"/>
        <rFont val="Arial"/>
        <family val="2"/>
      </rPr>
      <t>0x0000</t>
    </r>
  </si>
  <si>
    <r>
      <rPr>
        <sz val="6"/>
        <rFont val="Arial"/>
        <family val="2"/>
      </rPr>
      <t>memin_tempdata(7:0)</t>
    </r>
  </si>
  <si>
    <r>
      <rPr>
        <sz val="6"/>
        <rFont val="Arial"/>
        <family val="2"/>
      </rPr>
      <t>memin_lane_skew(4:0)</t>
    </r>
  </si>
  <si>
    <r>
      <rPr>
        <sz val="6"/>
        <rFont val="Arial"/>
        <family val="2"/>
      </rPr>
      <t>config8</t>
    </r>
  </si>
  <si>
    <r>
      <rPr>
        <sz val="6"/>
        <rFont val="Arial"/>
        <family val="2"/>
      </rPr>
      <t>0x08</t>
    </r>
  </si>
  <si>
    <r>
      <rPr>
        <sz val="6"/>
        <rFont val="Arial"/>
        <family val="2"/>
      </rPr>
      <t>qmc_offseta(12:0)</t>
    </r>
  </si>
  <si>
    <r>
      <rPr>
        <sz val="6"/>
        <rFont val="Arial"/>
        <family val="2"/>
      </rPr>
      <t>config9</t>
    </r>
  </si>
  <si>
    <r>
      <rPr>
        <sz val="6"/>
        <rFont val="Arial"/>
        <family val="2"/>
      </rPr>
      <t>0x09</t>
    </r>
  </si>
  <si>
    <r>
      <rPr>
        <sz val="6"/>
        <rFont val="Arial"/>
        <family val="2"/>
      </rPr>
      <t>qmc_offsetb(12:0)</t>
    </r>
  </si>
  <si>
    <r>
      <rPr>
        <sz val="6"/>
        <rFont val="Arial"/>
        <family val="2"/>
      </rPr>
      <t>config10</t>
    </r>
  </si>
  <si>
    <r>
      <rPr>
        <sz val="6"/>
        <rFont val="Arial"/>
        <family val="2"/>
      </rPr>
      <t>0x0A</t>
    </r>
  </si>
  <si>
    <r>
      <rPr>
        <sz val="6"/>
        <rFont val="Arial"/>
        <family val="2"/>
      </rPr>
      <t>qmc_offsetc(12:0)</t>
    </r>
  </si>
  <si>
    <r>
      <rPr>
        <sz val="6"/>
        <rFont val="Arial"/>
        <family val="2"/>
      </rPr>
      <t>config11</t>
    </r>
  </si>
  <si>
    <r>
      <rPr>
        <sz val="6"/>
        <rFont val="Arial"/>
        <family val="2"/>
      </rPr>
      <t>0x0B</t>
    </r>
  </si>
  <si>
    <r>
      <rPr>
        <sz val="6"/>
        <rFont val="Arial"/>
        <family val="2"/>
      </rPr>
      <t>qmc_offsetd(12:0)</t>
    </r>
  </si>
  <si>
    <r>
      <rPr>
        <sz val="6"/>
        <rFont val="Arial"/>
        <family val="2"/>
      </rPr>
      <t>config12</t>
    </r>
  </si>
  <si>
    <r>
      <rPr>
        <sz val="6"/>
        <rFont val="Arial"/>
        <family val="2"/>
      </rPr>
      <t>0x0C</t>
    </r>
  </si>
  <si>
    <r>
      <rPr>
        <sz val="6"/>
        <rFont val="Arial"/>
        <family val="2"/>
      </rPr>
      <t>0x0400</t>
    </r>
  </si>
  <si>
    <r>
      <rPr>
        <sz val="6"/>
        <rFont val="Arial"/>
        <family val="2"/>
      </rPr>
      <t>qmc_gaina(10:0)</t>
    </r>
  </si>
  <si>
    <r>
      <rPr>
        <sz val="6"/>
        <rFont val="Arial"/>
        <family val="2"/>
      </rPr>
      <t>config13</t>
    </r>
  </si>
  <si>
    <r>
      <rPr>
        <sz val="6"/>
        <rFont val="Arial"/>
        <family val="2"/>
      </rPr>
      <t>0x0D</t>
    </r>
  </si>
  <si>
    <r>
      <rPr>
        <sz val="6"/>
        <rFont val="Arial"/>
        <family val="2"/>
      </rPr>
      <t>fs8</t>
    </r>
  </si>
  <si>
    <r>
      <rPr>
        <sz val="6"/>
        <rFont val="Arial"/>
        <family val="2"/>
      </rPr>
      <t>fs4</t>
    </r>
  </si>
  <si>
    <r>
      <rPr>
        <sz val="6"/>
        <rFont val="Arial"/>
        <family val="2"/>
      </rPr>
      <t>fs2</t>
    </r>
  </si>
  <si>
    <r>
      <rPr>
        <sz val="6"/>
        <rFont val="Arial"/>
        <family val="2"/>
      </rPr>
      <t>fsm4</t>
    </r>
  </si>
  <si>
    <r>
      <rPr>
        <sz val="6"/>
        <rFont val="Arial"/>
        <family val="2"/>
      </rPr>
      <t>qmc_gainb(10:0)</t>
    </r>
  </si>
  <si>
    <r>
      <rPr>
        <sz val="6"/>
        <rFont val="Arial"/>
        <family val="2"/>
      </rPr>
      <t>config14</t>
    </r>
  </si>
  <si>
    <r>
      <rPr>
        <sz val="6"/>
        <rFont val="Arial"/>
        <family val="2"/>
      </rPr>
      <t>0x0E</t>
    </r>
  </si>
  <si>
    <r>
      <rPr>
        <sz val="6"/>
        <rFont val="Arial"/>
        <family val="2"/>
      </rPr>
      <t>qmc_gainc(10:0)</t>
    </r>
  </si>
  <si>
    <r>
      <rPr>
        <sz val="6"/>
        <rFont val="Arial"/>
        <family val="2"/>
      </rPr>
      <t>config15</t>
    </r>
  </si>
  <si>
    <r>
      <rPr>
        <sz val="6"/>
        <rFont val="Arial"/>
        <family val="2"/>
      </rPr>
      <t>0x0F</t>
    </r>
  </si>
  <si>
    <r>
      <rPr>
        <sz val="6"/>
        <rFont val="Arial"/>
        <family val="2"/>
      </rPr>
      <t xml:space="preserve">output _delayab
</t>
    </r>
    <r>
      <rPr>
        <sz val="6"/>
        <rFont val="Arial"/>
        <family val="2"/>
      </rPr>
      <t>_reserved(1:0)</t>
    </r>
  </si>
  <si>
    <r>
      <rPr>
        <sz val="6"/>
        <rFont val="Arial"/>
        <family val="2"/>
      </rPr>
      <t xml:space="preserve">output _delaycd
</t>
    </r>
    <r>
      <rPr>
        <sz val="6"/>
        <rFont val="Arial"/>
        <family val="2"/>
      </rPr>
      <t>_reserved(1:0)</t>
    </r>
  </si>
  <si>
    <r>
      <rPr>
        <sz val="6"/>
        <rFont val="Arial"/>
        <family val="2"/>
      </rPr>
      <t>qmc_gaind(10:0)</t>
    </r>
  </si>
  <si>
    <r>
      <rPr>
        <sz val="6"/>
        <rFont val="Arial"/>
        <family val="2"/>
      </rPr>
      <t>config16</t>
    </r>
  </si>
  <si>
    <r>
      <rPr>
        <sz val="6"/>
        <rFont val="Arial"/>
        <family val="2"/>
      </rPr>
      <t>0x10</t>
    </r>
  </si>
  <si>
    <r>
      <rPr>
        <sz val="6"/>
        <rFont val="Arial"/>
        <family val="2"/>
      </rPr>
      <t>qmc_phaseab(11:0)</t>
    </r>
  </si>
  <si>
    <r>
      <rPr>
        <sz val="6"/>
        <rFont val="Arial"/>
        <family val="2"/>
      </rPr>
      <t>config17</t>
    </r>
  </si>
  <si>
    <r>
      <rPr>
        <sz val="6"/>
        <rFont val="Arial"/>
        <family val="2"/>
      </rPr>
      <t>0x11</t>
    </r>
  </si>
  <si>
    <r>
      <rPr>
        <sz val="6"/>
        <rFont val="Arial"/>
        <family val="2"/>
      </rPr>
      <t>qmc_phasecd(11:0)</t>
    </r>
  </si>
  <si>
    <r>
      <rPr>
        <sz val="6"/>
        <rFont val="Arial"/>
        <family val="2"/>
      </rPr>
      <t>config18</t>
    </r>
  </si>
  <si>
    <r>
      <rPr>
        <sz val="6"/>
        <rFont val="Arial"/>
        <family val="2"/>
      </rPr>
      <t>0x12</t>
    </r>
  </si>
  <si>
    <r>
      <rPr>
        <sz val="6"/>
        <rFont val="Arial"/>
        <family val="2"/>
      </rPr>
      <t>phaseoffsetab(15:0)</t>
    </r>
  </si>
  <si>
    <r>
      <rPr>
        <sz val="6"/>
        <rFont val="Arial"/>
        <family val="2"/>
      </rPr>
      <t>config19</t>
    </r>
  </si>
  <si>
    <r>
      <rPr>
        <sz val="6"/>
        <rFont val="Arial"/>
        <family val="2"/>
      </rPr>
      <t>0x13</t>
    </r>
  </si>
  <si>
    <r>
      <rPr>
        <sz val="6"/>
        <rFont val="Arial"/>
        <family val="2"/>
      </rPr>
      <t>phaseoffsetcd(15:0)</t>
    </r>
  </si>
  <si>
    <r>
      <rPr>
        <sz val="6"/>
        <rFont val="Arial"/>
        <family val="2"/>
      </rPr>
      <t>config20</t>
    </r>
  </si>
  <si>
    <r>
      <rPr>
        <sz val="6"/>
        <rFont val="Arial"/>
        <family val="2"/>
      </rPr>
      <t>0x14</t>
    </r>
  </si>
  <si>
    <r>
      <rPr>
        <sz val="6"/>
        <rFont val="Arial"/>
        <family val="2"/>
      </rPr>
      <t>phaseaddab(15:0)</t>
    </r>
  </si>
  <si>
    <r>
      <rPr>
        <sz val="6"/>
        <rFont val="Arial"/>
        <family val="2"/>
      </rPr>
      <t>config21</t>
    </r>
  </si>
  <si>
    <r>
      <rPr>
        <sz val="6"/>
        <rFont val="Arial"/>
        <family val="2"/>
      </rPr>
      <t>0x15</t>
    </r>
  </si>
  <si>
    <r>
      <rPr>
        <sz val="6"/>
        <rFont val="Arial"/>
        <family val="2"/>
      </rPr>
      <t>phaseaddab(31:16)</t>
    </r>
  </si>
  <si>
    <r>
      <rPr>
        <sz val="6"/>
        <rFont val="Arial"/>
        <family val="2"/>
      </rPr>
      <t>config22</t>
    </r>
  </si>
  <si>
    <r>
      <rPr>
        <sz val="6"/>
        <rFont val="Arial"/>
        <family val="2"/>
      </rPr>
      <t>0x16</t>
    </r>
  </si>
  <si>
    <r>
      <rPr>
        <sz val="6"/>
        <rFont val="Arial"/>
        <family val="2"/>
      </rPr>
      <t>phaseaddab(47:32)</t>
    </r>
  </si>
  <si>
    <r>
      <rPr>
        <sz val="6"/>
        <rFont val="Arial"/>
        <family val="2"/>
      </rPr>
      <t>config23</t>
    </r>
  </si>
  <si>
    <r>
      <rPr>
        <sz val="6"/>
        <rFont val="Arial"/>
        <family val="2"/>
      </rPr>
      <t>0x17</t>
    </r>
  </si>
  <si>
    <r>
      <rPr>
        <sz val="6"/>
        <rFont val="Arial"/>
        <family val="2"/>
      </rPr>
      <t>phaseaddcd(15:0)</t>
    </r>
  </si>
  <si>
    <r>
      <rPr>
        <sz val="6"/>
        <rFont val="Arial"/>
        <family val="2"/>
      </rPr>
      <t>config24</t>
    </r>
  </si>
  <si>
    <r>
      <rPr>
        <sz val="6"/>
        <rFont val="Arial"/>
        <family val="2"/>
      </rPr>
      <t>0x18</t>
    </r>
  </si>
  <si>
    <r>
      <rPr>
        <sz val="6"/>
        <rFont val="Arial"/>
        <family val="2"/>
      </rPr>
      <t>phaseaddcd(31:16)</t>
    </r>
  </si>
  <si>
    <r>
      <rPr>
        <sz val="6"/>
        <rFont val="Arial"/>
        <family val="2"/>
      </rPr>
      <t>config25</t>
    </r>
  </si>
  <si>
    <r>
      <rPr>
        <sz val="6"/>
        <rFont val="Arial"/>
        <family val="2"/>
      </rPr>
      <t>0x19</t>
    </r>
  </si>
  <si>
    <r>
      <rPr>
        <sz val="6"/>
        <rFont val="Arial"/>
        <family val="2"/>
      </rPr>
      <t>phaseaddcd(47:32)</t>
    </r>
  </si>
  <si>
    <r>
      <rPr>
        <sz val="6"/>
        <rFont val="Arial"/>
        <family val="2"/>
      </rPr>
      <t>config26</t>
    </r>
  </si>
  <si>
    <r>
      <rPr>
        <sz val="6"/>
        <rFont val="Arial"/>
        <family val="2"/>
      </rPr>
      <t>0x1A</t>
    </r>
  </si>
  <si>
    <r>
      <rPr>
        <sz val="6"/>
        <rFont val="Arial"/>
        <family val="2"/>
      </rPr>
      <t>0x0020</t>
    </r>
  </si>
  <si>
    <r>
      <rPr>
        <sz val="6"/>
        <rFont val="Arial"/>
        <family val="2"/>
      </rPr>
      <t xml:space="preserve">vbgr
</t>
    </r>
    <r>
      <rPr>
        <sz val="6"/>
        <rFont val="Arial"/>
        <family val="2"/>
      </rPr>
      <t>_sleep</t>
    </r>
  </si>
  <si>
    <r>
      <rPr>
        <sz val="6"/>
        <rFont val="Arial"/>
        <family val="2"/>
      </rPr>
      <t>biasopam p _sleep</t>
    </r>
  </si>
  <si>
    <r>
      <rPr>
        <sz val="6"/>
        <rFont val="Arial"/>
        <family val="2"/>
      </rPr>
      <t xml:space="preserve">tsense
</t>
    </r>
    <r>
      <rPr>
        <sz val="6"/>
        <rFont val="Arial"/>
        <family val="2"/>
      </rPr>
      <t>_sleep</t>
    </r>
  </si>
  <si>
    <r>
      <rPr>
        <sz val="6"/>
        <rFont val="Arial"/>
        <family val="2"/>
      </rPr>
      <t>pll _sleep</t>
    </r>
  </si>
  <si>
    <r>
      <rPr>
        <sz val="6"/>
        <rFont val="Arial"/>
        <family val="2"/>
      </rPr>
      <t xml:space="preserve">clkrecv
</t>
    </r>
    <r>
      <rPr>
        <sz val="6"/>
        <rFont val="Arial"/>
        <family val="2"/>
      </rPr>
      <t>_sleep</t>
    </r>
  </si>
  <si>
    <r>
      <rPr>
        <sz val="6"/>
        <rFont val="Arial"/>
        <family val="2"/>
      </rPr>
      <t xml:space="preserve">daca
</t>
    </r>
    <r>
      <rPr>
        <sz val="6"/>
        <rFont val="Arial"/>
        <family val="2"/>
      </rPr>
      <t>_sleep</t>
    </r>
  </si>
  <si>
    <r>
      <rPr>
        <sz val="6"/>
        <rFont val="Arial"/>
        <family val="2"/>
      </rPr>
      <t xml:space="preserve">dacb
</t>
    </r>
    <r>
      <rPr>
        <sz val="6"/>
        <rFont val="Arial"/>
        <family val="2"/>
      </rPr>
      <t>_sleep</t>
    </r>
  </si>
  <si>
    <r>
      <rPr>
        <sz val="6"/>
        <rFont val="Arial"/>
        <family val="2"/>
      </rPr>
      <t xml:space="preserve">dacc
</t>
    </r>
    <r>
      <rPr>
        <sz val="6"/>
        <rFont val="Arial"/>
        <family val="2"/>
      </rPr>
      <t>_sleep</t>
    </r>
  </si>
  <si>
    <r>
      <rPr>
        <sz val="6"/>
        <rFont val="Arial"/>
        <family val="2"/>
      </rPr>
      <t>dacd _sleep</t>
    </r>
  </si>
  <si>
    <r>
      <rPr>
        <sz val="6"/>
        <rFont val="Arial"/>
        <family val="2"/>
      </rPr>
      <t>config27</t>
    </r>
  </si>
  <si>
    <r>
      <rPr>
        <sz val="6"/>
        <rFont val="Arial"/>
        <family val="2"/>
      </rPr>
      <t>0x1B</t>
    </r>
  </si>
  <si>
    <r>
      <rPr>
        <sz val="6"/>
        <rFont val="Arial"/>
        <family val="2"/>
      </rPr>
      <t xml:space="preserve">extref
</t>
    </r>
    <r>
      <rPr>
        <sz val="6"/>
        <rFont val="Arial"/>
        <family val="2"/>
      </rPr>
      <t>_ena</t>
    </r>
  </si>
  <si>
    <r>
      <rPr>
        <sz val="6"/>
        <rFont val="Arial"/>
        <family val="2"/>
      </rPr>
      <t>dtest_lane(2:0)</t>
    </r>
  </si>
  <si>
    <r>
      <rPr>
        <sz val="6"/>
        <rFont val="Arial"/>
        <family val="2"/>
      </rPr>
      <t>dtest(3:0)</t>
    </r>
  </si>
  <si>
    <r>
      <rPr>
        <sz val="6"/>
        <rFont val="Arial"/>
        <family val="2"/>
      </rPr>
      <t>atest(5:0)</t>
    </r>
  </si>
  <si>
    <r>
      <rPr>
        <sz val="6"/>
        <rFont val="Arial"/>
        <family val="2"/>
      </rPr>
      <t>config28</t>
    </r>
  </si>
  <si>
    <r>
      <rPr>
        <sz val="6"/>
        <rFont val="Arial"/>
        <family val="2"/>
      </rPr>
      <t>0x1C</t>
    </r>
  </si>
  <si>
    <r>
      <rPr>
        <sz val="6"/>
        <rFont val="Arial"/>
        <family val="2"/>
      </rPr>
      <t>config29</t>
    </r>
  </si>
  <si>
    <r>
      <rPr>
        <sz val="6"/>
        <rFont val="Arial"/>
        <family val="2"/>
      </rPr>
      <t>0x1D</t>
    </r>
  </si>
  <si>
    <r>
      <rPr>
        <sz val="6"/>
        <rFont val="Arial"/>
        <family val="2"/>
      </rPr>
      <t>config30</t>
    </r>
  </si>
  <si>
    <r>
      <rPr>
        <sz val="6"/>
        <rFont val="Arial"/>
        <family val="2"/>
      </rPr>
      <t>0x1E</t>
    </r>
  </si>
  <si>
    <r>
      <rPr>
        <sz val="6"/>
        <rFont val="Arial"/>
        <family val="2"/>
      </rPr>
      <t>0x1111</t>
    </r>
  </si>
  <si>
    <r>
      <rPr>
        <sz val="6"/>
        <rFont val="Arial"/>
        <family val="2"/>
      </rPr>
      <t>syncsel_qmoffsetab(3:0)</t>
    </r>
  </si>
  <si>
    <r>
      <rPr>
        <sz val="6"/>
        <rFont val="Arial"/>
        <family val="2"/>
      </rPr>
      <t>syncsel_qmoffsetcd(3:0)</t>
    </r>
  </si>
  <si>
    <r>
      <rPr>
        <sz val="6"/>
        <rFont val="Arial"/>
        <family val="2"/>
      </rPr>
      <t>syncsel_qmcorrab(3:0)</t>
    </r>
  </si>
  <si>
    <r>
      <rPr>
        <sz val="6"/>
        <rFont val="Arial"/>
        <family val="2"/>
      </rPr>
      <t>syncsel_qmcorrcd(3:0)</t>
    </r>
  </si>
  <si>
    <r>
      <rPr>
        <sz val="6"/>
        <rFont val="Arial"/>
        <family val="2"/>
      </rPr>
      <t>config31</t>
    </r>
  </si>
  <si>
    <r>
      <rPr>
        <sz val="6"/>
        <rFont val="Arial"/>
        <family val="2"/>
      </rPr>
      <t>0x1F</t>
    </r>
  </si>
  <si>
    <r>
      <rPr>
        <sz val="6"/>
        <rFont val="Arial"/>
        <family val="2"/>
      </rPr>
      <t>0x1140</t>
    </r>
  </si>
  <si>
    <r>
      <rPr>
        <sz val="6"/>
        <rFont val="Arial"/>
        <family val="2"/>
      </rPr>
      <t>syncsel_mixerab(3:0)</t>
    </r>
  </si>
  <si>
    <r>
      <rPr>
        <sz val="6"/>
        <rFont val="Arial"/>
        <family val="2"/>
      </rPr>
      <t>syncsel_mixercd(3:0)</t>
    </r>
  </si>
  <si>
    <r>
      <rPr>
        <sz val="6"/>
        <rFont val="Arial"/>
        <family val="2"/>
      </rPr>
      <t>syncsel_nco(3:0)</t>
    </r>
  </si>
  <si>
    <r>
      <rPr>
        <sz val="6"/>
        <rFont val="Arial"/>
        <family val="2"/>
      </rPr>
      <t>sif_sync</t>
    </r>
  </si>
  <si>
    <r>
      <rPr>
        <sz val="6"/>
        <rFont val="Arial"/>
        <family val="2"/>
      </rPr>
      <t>config32</t>
    </r>
  </si>
  <si>
    <r>
      <rPr>
        <sz val="6"/>
        <rFont val="Arial"/>
        <family val="2"/>
      </rPr>
      <t>0x20</t>
    </r>
  </si>
  <si>
    <r>
      <rPr>
        <sz val="6"/>
        <rFont val="Arial"/>
        <family val="2"/>
      </rPr>
      <t>syncsel_dither(3:0)</t>
    </r>
  </si>
  <si>
    <r>
      <rPr>
        <sz val="6"/>
        <rFont val="Arial"/>
        <family val="2"/>
      </rPr>
      <t>syncsel_pap(3:0)</t>
    </r>
  </si>
  <si>
    <r>
      <rPr>
        <sz val="6"/>
        <rFont val="Arial"/>
        <family val="2"/>
      </rPr>
      <t>syncsel_fir5a(3:0)</t>
    </r>
  </si>
  <si>
    <r>
      <rPr>
        <sz val="6"/>
        <rFont val="Arial"/>
        <family val="2"/>
      </rPr>
      <t>config33</t>
    </r>
  </si>
  <si>
    <r>
      <rPr>
        <sz val="6"/>
        <rFont val="Arial"/>
        <family val="2"/>
      </rPr>
      <t>0x21</t>
    </r>
  </si>
  <si>
    <r>
      <rPr>
        <sz val="6"/>
        <rFont val="Arial"/>
        <family val="2"/>
      </rPr>
      <t>config34</t>
    </r>
  </si>
  <si>
    <r>
      <rPr>
        <sz val="6"/>
        <rFont val="Arial"/>
        <family val="2"/>
      </rPr>
      <t>0x22</t>
    </r>
  </si>
  <si>
    <r>
      <rPr>
        <sz val="6"/>
        <rFont val="Arial"/>
        <family val="2"/>
      </rPr>
      <t>0x1B1B</t>
    </r>
  </si>
  <si>
    <r>
      <rPr>
        <sz val="6"/>
        <rFont val="Arial"/>
        <family val="2"/>
      </rPr>
      <t>patha_in_sel(1:0)</t>
    </r>
  </si>
  <si>
    <r>
      <rPr>
        <sz val="6"/>
        <rFont val="Arial"/>
        <family val="2"/>
      </rPr>
      <t>pathb_in_sel(1:0)</t>
    </r>
  </si>
  <si>
    <r>
      <rPr>
        <sz val="6"/>
        <rFont val="Arial"/>
        <family val="2"/>
      </rPr>
      <t>pathc_in_sel(1:0)</t>
    </r>
  </si>
  <si>
    <r>
      <rPr>
        <sz val="6"/>
        <rFont val="Arial"/>
        <family val="2"/>
      </rPr>
      <t>pathd_in_sel(1:0)</t>
    </r>
  </si>
  <si>
    <r>
      <rPr>
        <sz val="6"/>
        <rFont val="Arial"/>
        <family val="2"/>
      </rPr>
      <t>patha_out_sel(1:0)</t>
    </r>
  </si>
  <si>
    <r>
      <rPr>
        <sz val="6"/>
        <rFont val="Arial"/>
        <family val="2"/>
      </rPr>
      <t>pathb_out_sel(1:0)</t>
    </r>
  </si>
  <si>
    <r>
      <rPr>
        <sz val="6"/>
        <rFont val="Arial"/>
        <family val="2"/>
      </rPr>
      <t>pathc_out_sel(1:0)</t>
    </r>
  </si>
  <si>
    <r>
      <rPr>
        <sz val="6"/>
        <rFont val="Arial"/>
        <family val="2"/>
      </rPr>
      <t>pathd_out_sel(1:0)</t>
    </r>
  </si>
  <si>
    <r>
      <rPr>
        <sz val="6"/>
        <rFont val="Arial"/>
        <family val="2"/>
      </rPr>
      <t>config35</t>
    </r>
  </si>
  <si>
    <r>
      <rPr>
        <sz val="6"/>
        <rFont val="Arial"/>
        <family val="2"/>
      </rPr>
      <t>0x23</t>
    </r>
  </si>
  <si>
    <r>
      <rPr>
        <sz val="6"/>
        <rFont val="Arial"/>
        <family val="2"/>
      </rPr>
      <t>sleep_cntl(15:0)</t>
    </r>
  </si>
  <si>
    <r>
      <rPr>
        <sz val="6"/>
        <rFont val="Arial"/>
        <family val="2"/>
      </rPr>
      <t>config36</t>
    </r>
  </si>
  <si>
    <r>
      <rPr>
        <sz val="6"/>
        <rFont val="Arial"/>
        <family val="2"/>
      </rPr>
      <t>0x24</t>
    </r>
  </si>
  <si>
    <r>
      <rPr>
        <sz val="6"/>
        <rFont val="Arial"/>
        <family val="2"/>
      </rPr>
      <t>cdrvser_sysref_mode(2:0)</t>
    </r>
  </si>
  <si>
    <r>
      <rPr>
        <sz val="6"/>
        <rFont val="Arial"/>
        <family val="2"/>
      </rPr>
      <t>config37</t>
    </r>
  </si>
  <si>
    <r>
      <rPr>
        <sz val="6"/>
        <rFont val="Arial"/>
        <family val="2"/>
      </rPr>
      <t>0x25</t>
    </r>
  </si>
  <si>
    <r>
      <rPr>
        <sz val="6"/>
        <rFont val="Arial"/>
        <family val="2"/>
      </rPr>
      <t>clkjesd_div(2:0)</t>
    </r>
  </si>
  <si>
    <r>
      <rPr>
        <sz val="6"/>
        <rFont val="Arial"/>
        <family val="2"/>
      </rPr>
      <t>config38</t>
    </r>
  </si>
  <si>
    <r>
      <rPr>
        <sz val="6"/>
        <rFont val="Arial"/>
        <family val="2"/>
      </rPr>
      <t>0x26</t>
    </r>
  </si>
  <si>
    <r>
      <rPr>
        <sz val="6"/>
        <rFont val="Arial"/>
        <family val="2"/>
      </rPr>
      <t>dither_ena(3:0)</t>
    </r>
  </si>
  <si>
    <r>
      <rPr>
        <sz val="6"/>
        <rFont val="Arial"/>
        <family val="2"/>
      </rPr>
      <t>dither_mixer_ena(3:0)</t>
    </r>
  </si>
  <si>
    <r>
      <rPr>
        <sz val="6"/>
        <rFont val="Arial"/>
        <family val="2"/>
      </rPr>
      <t>dither_sra_sel3:0)</t>
    </r>
  </si>
  <si>
    <r>
      <rPr>
        <sz val="6"/>
        <rFont val="Arial"/>
        <family val="2"/>
      </rPr>
      <t>dither _zero</t>
    </r>
  </si>
  <si>
    <r>
      <rPr>
        <sz val="6"/>
        <rFont val="Arial"/>
        <family val="2"/>
      </rPr>
      <t>config39</t>
    </r>
  </si>
  <si>
    <r>
      <rPr>
        <sz val="6"/>
        <rFont val="Arial"/>
        <family val="2"/>
      </rPr>
      <t>0x27</t>
    </r>
  </si>
  <si>
    <r>
      <rPr>
        <sz val="6"/>
        <rFont val="Arial"/>
        <family val="2"/>
      </rPr>
      <t>reserved(15:0)</t>
    </r>
  </si>
  <si>
    <r>
      <rPr>
        <sz val="6"/>
        <rFont val="Arial"/>
        <family val="2"/>
      </rPr>
      <t>config40</t>
    </r>
  </si>
  <si>
    <r>
      <rPr>
        <sz val="6"/>
        <rFont val="Arial"/>
        <family val="2"/>
      </rPr>
      <t>0x28</t>
    </r>
  </si>
  <si>
    <r>
      <rPr>
        <sz val="6"/>
        <rFont val="Arial"/>
        <family val="2"/>
      </rPr>
      <t>config41</t>
    </r>
  </si>
  <si>
    <r>
      <rPr>
        <sz val="6"/>
        <rFont val="Arial"/>
        <family val="2"/>
      </rPr>
      <t>0x29</t>
    </r>
  </si>
  <si>
    <r>
      <rPr>
        <sz val="6"/>
        <rFont val="Arial"/>
        <family val="2"/>
      </rPr>
      <t>config42</t>
    </r>
  </si>
  <si>
    <r>
      <rPr>
        <sz val="6"/>
        <rFont val="Arial"/>
        <family val="2"/>
      </rPr>
      <t>0x2A</t>
    </r>
  </si>
  <si>
    <r>
      <rPr>
        <sz val="6"/>
        <rFont val="Arial"/>
        <family val="2"/>
      </rPr>
      <t>config43</t>
    </r>
  </si>
  <si>
    <r>
      <rPr>
        <sz val="6"/>
        <rFont val="Arial"/>
        <family val="2"/>
      </rPr>
      <t>0x2B</t>
    </r>
  </si>
  <si>
    <r>
      <rPr>
        <sz val="6"/>
        <rFont val="Arial"/>
        <family val="2"/>
      </rPr>
      <t>config44</t>
    </r>
  </si>
  <si>
    <r>
      <rPr>
        <sz val="6"/>
        <rFont val="Arial"/>
        <family val="2"/>
      </rPr>
      <t>0x2C</t>
    </r>
  </si>
  <si>
    <r>
      <rPr>
        <sz val="6"/>
        <rFont val="Arial"/>
        <family val="2"/>
      </rPr>
      <t>config45</t>
    </r>
  </si>
  <si>
    <r>
      <rPr>
        <sz val="6"/>
        <rFont val="Arial"/>
        <family val="2"/>
      </rPr>
      <t>0x2D</t>
    </r>
  </si>
  <si>
    <r>
      <rPr>
        <sz val="6"/>
        <rFont val="Arial"/>
        <family val="2"/>
      </rPr>
      <t>pap_ dlylen_sel</t>
    </r>
  </si>
  <si>
    <r>
      <rPr>
        <sz val="6"/>
        <rFont val="Arial"/>
        <family val="2"/>
      </rPr>
      <t>pap_gain(2:0)</t>
    </r>
  </si>
  <si>
    <r>
      <rPr>
        <sz val="6"/>
        <rFont val="Arial"/>
        <family val="2"/>
      </rPr>
      <t>config46</t>
    </r>
  </si>
  <si>
    <r>
      <rPr>
        <sz val="6"/>
        <rFont val="Arial"/>
        <family val="2"/>
      </rPr>
      <t>0x2E</t>
    </r>
  </si>
  <si>
    <r>
      <rPr>
        <sz val="6"/>
        <rFont val="Arial"/>
        <family val="2"/>
      </rPr>
      <t>pap_vth(15:0)</t>
    </r>
  </si>
  <si>
    <r>
      <rPr>
        <sz val="6"/>
        <rFont val="Arial"/>
        <family val="2"/>
      </rPr>
      <t>config47</t>
    </r>
  </si>
  <si>
    <r>
      <rPr>
        <sz val="6"/>
        <rFont val="Arial"/>
        <family val="2"/>
      </rPr>
      <t>0x2F</t>
    </r>
  </si>
  <si>
    <r>
      <rPr>
        <sz val="6"/>
        <rFont val="Arial"/>
        <family val="2"/>
      </rPr>
      <t>0x0004</t>
    </r>
  </si>
  <si>
    <r>
      <rPr>
        <sz val="6"/>
        <rFont val="Arial"/>
        <family val="2"/>
      </rPr>
      <t xml:space="preserve">titest_dieid
</t>
    </r>
    <r>
      <rPr>
        <sz val="6"/>
        <rFont val="Arial"/>
        <family val="2"/>
      </rPr>
      <t>_read_ena</t>
    </r>
  </si>
  <si>
    <r>
      <rPr>
        <sz val="6"/>
        <rFont val="Arial"/>
        <family val="2"/>
      </rPr>
      <t>sifdac_ena</t>
    </r>
  </si>
  <si>
    <r>
      <rPr>
        <sz val="6"/>
        <rFont val="Arial"/>
        <family val="2"/>
      </rPr>
      <t>config48</t>
    </r>
  </si>
  <si>
    <r>
      <rPr>
        <sz val="6"/>
        <rFont val="Arial"/>
        <family val="2"/>
      </rPr>
      <t>0x30</t>
    </r>
  </si>
  <si>
    <r>
      <rPr>
        <sz val="6"/>
        <rFont val="Arial"/>
        <family val="2"/>
      </rPr>
      <t>sifdac(15:0)</t>
    </r>
  </si>
  <si>
    <r>
      <rPr>
        <sz val="6"/>
        <rFont val="Arial"/>
        <family val="2"/>
      </rPr>
      <t>config49</t>
    </r>
  </si>
  <si>
    <r>
      <rPr>
        <sz val="6"/>
        <rFont val="Arial"/>
        <family val="2"/>
      </rPr>
      <t>0x31</t>
    </r>
  </si>
  <si>
    <r>
      <rPr>
        <sz val="6"/>
        <rFont val="Arial"/>
        <family val="2"/>
      </rPr>
      <t>lockdet_adj(2:0)</t>
    </r>
  </si>
  <si>
    <r>
      <rPr>
        <sz val="6"/>
        <rFont val="Arial"/>
        <family val="2"/>
      </rPr>
      <t>pll_reset</t>
    </r>
  </si>
  <si>
    <r>
      <rPr>
        <sz val="6"/>
        <rFont val="Arial"/>
        <family val="2"/>
      </rPr>
      <t xml:space="preserve">pll_ndivsync
</t>
    </r>
    <r>
      <rPr>
        <sz val="6"/>
        <rFont val="Arial"/>
        <family val="2"/>
      </rPr>
      <t>_ena</t>
    </r>
  </si>
  <si>
    <r>
      <rPr>
        <sz val="6"/>
        <rFont val="Arial"/>
        <family val="2"/>
      </rPr>
      <t>pll_ena</t>
    </r>
  </si>
  <si>
    <r>
      <rPr>
        <sz val="6"/>
        <rFont val="Arial"/>
        <family val="2"/>
      </rPr>
      <t>pll_cp(1:0)</t>
    </r>
  </si>
  <si>
    <r>
      <rPr>
        <sz val="6"/>
        <rFont val="Arial"/>
        <family val="2"/>
      </rPr>
      <t>pll_n(4:0)</t>
    </r>
  </si>
  <si>
    <r>
      <rPr>
        <sz val="6"/>
        <rFont val="Arial"/>
        <family val="2"/>
      </rPr>
      <t>memin_pll_lfvolt(2:0)</t>
    </r>
  </si>
  <si>
    <r>
      <rPr>
        <sz val="6"/>
        <rFont val="Arial"/>
        <family val="2"/>
      </rPr>
      <t>config50</t>
    </r>
  </si>
  <si>
    <r>
      <rPr>
        <sz val="6"/>
        <rFont val="Arial"/>
        <family val="2"/>
      </rPr>
      <t>0x32</t>
    </r>
  </si>
  <si>
    <r>
      <rPr>
        <sz val="6"/>
        <rFont val="Arial"/>
        <family val="2"/>
      </rPr>
      <t>pll_m(7:0)</t>
    </r>
  </si>
  <si>
    <r>
      <rPr>
        <sz val="6"/>
        <rFont val="Arial"/>
        <family val="2"/>
      </rPr>
      <t>pll_p(3:0)</t>
    </r>
  </si>
  <si>
    <r>
      <rPr>
        <sz val="6"/>
        <rFont val="Arial"/>
        <family val="2"/>
      </rPr>
      <t>config51</t>
    </r>
  </si>
  <si>
    <r>
      <rPr>
        <sz val="6"/>
        <rFont val="Arial"/>
        <family val="2"/>
      </rPr>
      <t>0x33</t>
    </r>
  </si>
  <si>
    <r>
      <rPr>
        <sz val="6"/>
        <rFont val="Arial"/>
        <family val="2"/>
      </rPr>
      <t>0x0100</t>
    </r>
  </si>
  <si>
    <r>
      <rPr>
        <sz val="6"/>
        <rFont val="Arial"/>
        <family val="2"/>
      </rPr>
      <t>pll_vcosel</t>
    </r>
  </si>
  <si>
    <r>
      <rPr>
        <sz val="6"/>
        <rFont val="Arial"/>
        <family val="2"/>
      </rPr>
      <t>pll_vco(5:0)</t>
    </r>
  </si>
  <si>
    <r>
      <rPr>
        <sz val="6"/>
        <rFont val="Arial"/>
        <family val="2"/>
      </rPr>
      <t>pll_vcoitune(1:0)</t>
    </r>
  </si>
  <si>
    <r>
      <rPr>
        <sz val="6"/>
        <rFont val="Arial"/>
        <family val="2"/>
      </rPr>
      <t>pll_cp_adj(4:0)</t>
    </r>
  </si>
  <si>
    <r>
      <rPr>
        <sz val="6"/>
        <rFont val="Arial"/>
        <family val="2"/>
      </rPr>
      <t>config52</t>
    </r>
  </si>
  <si>
    <r>
      <rPr>
        <sz val="6"/>
        <rFont val="Arial"/>
        <family val="2"/>
      </rPr>
      <t>0x34</t>
    </r>
  </si>
  <si>
    <r>
      <rPr>
        <sz val="6"/>
        <rFont val="Arial"/>
        <family val="2"/>
      </rPr>
      <t xml:space="preserve">syncb
</t>
    </r>
    <r>
      <rPr>
        <sz val="6"/>
        <rFont val="Arial"/>
        <family val="2"/>
      </rPr>
      <t xml:space="preserve">_lvds
</t>
    </r>
    <r>
      <rPr>
        <sz val="6"/>
        <rFont val="Arial"/>
        <family val="2"/>
      </rPr>
      <t>_lopwrb</t>
    </r>
  </si>
  <si>
    <r>
      <rPr>
        <sz val="6"/>
        <rFont val="Arial"/>
        <family val="2"/>
      </rPr>
      <t xml:space="preserve">syncb
</t>
    </r>
    <r>
      <rPr>
        <sz val="6"/>
        <rFont val="Arial"/>
        <family val="2"/>
      </rPr>
      <t xml:space="preserve">_lvds
</t>
    </r>
    <r>
      <rPr>
        <sz val="6"/>
        <rFont val="Arial"/>
        <family val="2"/>
      </rPr>
      <t>_lopwra</t>
    </r>
  </si>
  <si>
    <r>
      <rPr>
        <sz val="6"/>
        <rFont val="Arial"/>
        <family val="2"/>
      </rPr>
      <t xml:space="preserve">syncb _lvds
</t>
    </r>
    <r>
      <rPr>
        <sz val="6"/>
        <rFont val="Arial"/>
        <family val="2"/>
      </rPr>
      <t>_lpsel</t>
    </r>
  </si>
  <si>
    <r>
      <rPr>
        <sz val="6"/>
        <rFont val="Arial"/>
        <family val="2"/>
      </rPr>
      <t xml:space="preserve">syncb
</t>
    </r>
    <r>
      <rPr>
        <sz val="6"/>
        <rFont val="Arial"/>
        <family val="2"/>
      </rPr>
      <t xml:space="preserve">_lvds
</t>
    </r>
    <r>
      <rPr>
        <sz val="6"/>
        <rFont val="Arial"/>
        <family val="2"/>
      </rPr>
      <t xml:space="preserve">_effuse
</t>
    </r>
    <r>
      <rPr>
        <sz val="6"/>
        <rFont val="Arial"/>
        <family val="2"/>
      </rPr>
      <t>_sel</t>
    </r>
  </si>
  <si>
    <r>
      <rPr>
        <sz val="6"/>
        <rFont val="Arial"/>
        <family val="2"/>
      </rPr>
      <t xml:space="preserve">lvds
</t>
    </r>
    <r>
      <rPr>
        <sz val="6"/>
        <rFont val="Arial"/>
        <family val="2"/>
      </rPr>
      <t>_sleep</t>
    </r>
  </si>
  <si>
    <r>
      <rPr>
        <sz val="6"/>
        <rFont val="Arial"/>
        <family val="2"/>
      </rPr>
      <t xml:space="preserve">lvds
</t>
    </r>
    <r>
      <rPr>
        <sz val="6"/>
        <rFont val="Arial"/>
        <family val="2"/>
      </rPr>
      <t>_sub_ena</t>
    </r>
  </si>
  <si>
    <r>
      <rPr>
        <sz val="6"/>
        <rFont val="Arial"/>
        <family val="2"/>
      </rPr>
      <t>reserved(6:0)</t>
    </r>
  </si>
  <si>
    <r>
      <rPr>
        <sz val="6"/>
        <rFont val="Arial"/>
        <family val="2"/>
      </rPr>
      <t>config53</t>
    </r>
  </si>
  <si>
    <r>
      <rPr>
        <sz val="6"/>
        <rFont val="Arial"/>
        <family val="2"/>
      </rPr>
      <t>0x35</t>
    </r>
  </si>
  <si>
    <r>
      <rPr>
        <sz val="6"/>
        <rFont val="Arial"/>
        <family val="2"/>
      </rPr>
      <t>config54</t>
    </r>
  </si>
  <si>
    <r>
      <rPr>
        <sz val="6"/>
        <rFont val="Arial"/>
        <family val="2"/>
      </rPr>
      <t>0x36</t>
    </r>
  </si>
  <si>
    <r>
      <rPr>
        <sz val="6"/>
        <rFont val="Arial"/>
        <family val="2"/>
      </rPr>
      <t>config55</t>
    </r>
  </si>
  <si>
    <r>
      <rPr>
        <sz val="6"/>
        <rFont val="Arial"/>
        <family val="2"/>
      </rPr>
      <t>0x37</t>
    </r>
  </si>
  <si>
    <r>
      <rPr>
        <sz val="6"/>
        <rFont val="Arial"/>
        <family val="2"/>
      </rPr>
      <t>config56</t>
    </r>
  </si>
  <si>
    <r>
      <rPr>
        <sz val="6"/>
        <rFont val="Arial"/>
        <family val="2"/>
      </rPr>
      <t>0x38</t>
    </r>
  </si>
  <si>
    <r>
      <rPr>
        <sz val="6"/>
        <rFont val="Arial"/>
        <family val="2"/>
      </rPr>
      <t>config57</t>
    </r>
  </si>
  <si>
    <r>
      <rPr>
        <sz val="6"/>
        <rFont val="Arial"/>
        <family val="2"/>
      </rPr>
      <t>0x39</t>
    </r>
  </si>
  <si>
    <r>
      <rPr>
        <sz val="6"/>
        <rFont val="Arial"/>
        <family val="2"/>
      </rPr>
      <t>config58</t>
    </r>
  </si>
  <si>
    <r>
      <rPr>
        <sz val="6"/>
        <rFont val="Arial"/>
        <family val="2"/>
      </rPr>
      <t>0x3A</t>
    </r>
  </si>
  <si>
    <r>
      <rPr>
        <sz val="6"/>
        <rFont val="Arial"/>
        <family val="2"/>
      </rPr>
      <t>config59</t>
    </r>
  </si>
  <si>
    <r>
      <rPr>
        <sz val="6"/>
        <rFont val="Arial"/>
        <family val="2"/>
      </rPr>
      <t>0x3B</t>
    </r>
  </si>
  <si>
    <r>
      <rPr>
        <sz val="6"/>
        <rFont val="Arial"/>
        <family val="2"/>
      </rPr>
      <t xml:space="preserve">serdes
</t>
    </r>
    <r>
      <rPr>
        <sz val="6"/>
        <rFont val="Arial"/>
        <family val="2"/>
      </rPr>
      <t>_clk_sel</t>
    </r>
  </si>
  <si>
    <r>
      <rPr>
        <sz val="6"/>
        <rFont val="Arial"/>
        <family val="2"/>
      </rPr>
      <t>serdes_refclk_div(3:0)</t>
    </r>
  </si>
  <si>
    <r>
      <rPr>
        <sz val="6"/>
        <rFont val="Arial"/>
        <family val="2"/>
      </rPr>
      <t>config60</t>
    </r>
  </si>
  <si>
    <r>
      <rPr>
        <sz val="6"/>
        <rFont val="Arial"/>
        <family val="2"/>
      </rPr>
      <t>0x3C</t>
    </r>
  </si>
  <si>
    <r>
      <rPr>
        <sz val="6"/>
        <rFont val="Arial"/>
        <family val="2"/>
      </rPr>
      <t>rw_cfgpll(15:0)</t>
    </r>
  </si>
  <si>
    <r>
      <rPr>
        <sz val="6"/>
        <rFont val="Arial"/>
        <family val="2"/>
      </rPr>
      <t>config61</t>
    </r>
  </si>
  <si>
    <r>
      <rPr>
        <sz val="6"/>
        <rFont val="Arial"/>
        <family val="2"/>
      </rPr>
      <t>0x3D</t>
    </r>
  </si>
  <si>
    <r>
      <rPr>
        <sz val="6"/>
        <rFont val="Arial"/>
        <family val="2"/>
      </rPr>
      <t>rw_cfgrx0(14:0)</t>
    </r>
  </si>
  <si>
    <r>
      <rPr>
        <sz val="6"/>
        <rFont val="Arial"/>
        <family val="2"/>
      </rPr>
      <t>config62</t>
    </r>
  </si>
  <si>
    <r>
      <rPr>
        <sz val="6"/>
        <rFont val="Arial"/>
        <family val="2"/>
      </rPr>
      <t>0x3E</t>
    </r>
  </si>
  <si>
    <r>
      <rPr>
        <sz val="6"/>
        <rFont val="Arial"/>
        <family val="2"/>
      </rPr>
      <t>rw_cfgrx0(15:0)</t>
    </r>
  </si>
  <si>
    <r>
      <rPr>
        <sz val="6"/>
        <rFont val="Arial"/>
        <family val="2"/>
      </rPr>
      <t>config63</t>
    </r>
  </si>
  <si>
    <r>
      <rPr>
        <sz val="6"/>
        <rFont val="Arial"/>
        <family val="2"/>
      </rPr>
      <t>0x3F</t>
    </r>
  </si>
  <si>
    <r>
      <rPr>
        <sz val="6"/>
        <rFont val="Arial"/>
        <family val="2"/>
      </rPr>
      <t>INVPAIR(7:0)</t>
    </r>
  </si>
  <si>
    <r>
      <rPr>
        <sz val="6"/>
        <rFont val="Arial"/>
        <family val="2"/>
      </rPr>
      <t>config64</t>
    </r>
  </si>
  <si>
    <r>
      <rPr>
        <sz val="6"/>
        <rFont val="Arial"/>
        <family val="2"/>
      </rPr>
      <t>0x40</t>
    </r>
  </si>
  <si>
    <r>
      <rPr>
        <sz val="6"/>
        <rFont val="Arial"/>
        <family val="2"/>
      </rPr>
      <t>config65</t>
    </r>
  </si>
  <si>
    <r>
      <rPr>
        <sz val="6"/>
        <rFont val="Arial"/>
        <family val="2"/>
      </rPr>
      <t>0x41</t>
    </r>
  </si>
  <si>
    <r>
      <rPr>
        <sz val="6"/>
        <rFont val="Arial"/>
        <family val="2"/>
      </rPr>
      <t>errorcnt_link0(15:0)</t>
    </r>
  </si>
  <si>
    <r>
      <rPr>
        <sz val="6"/>
        <rFont val="Arial"/>
        <family val="2"/>
      </rPr>
      <t>config66</t>
    </r>
  </si>
  <si>
    <r>
      <rPr>
        <sz val="6"/>
        <rFont val="Arial"/>
        <family val="2"/>
      </rPr>
      <t>0x42</t>
    </r>
  </si>
  <si>
    <r>
      <rPr>
        <sz val="6"/>
        <rFont val="Arial"/>
        <family val="2"/>
      </rPr>
      <t>errorcnt_link1(15:0)</t>
    </r>
  </si>
  <si>
    <r>
      <rPr>
        <b/>
        <sz val="10"/>
        <rFont val="Arial"/>
        <family val="2"/>
      </rPr>
      <t>Table 30. Register Map (continued)</t>
    </r>
  </si>
  <si>
    <r>
      <rPr>
        <sz val="6"/>
        <rFont val="Arial"/>
        <family val="2"/>
      </rPr>
      <t>config67</t>
    </r>
  </si>
  <si>
    <r>
      <rPr>
        <sz val="6"/>
        <rFont val="Arial"/>
        <family val="2"/>
      </rPr>
      <t>0x43</t>
    </r>
  </si>
  <si>
    <r>
      <rPr>
        <sz val="6"/>
        <rFont val="Arial"/>
        <family val="2"/>
      </rPr>
      <t>errorcnt_link2(15:0)</t>
    </r>
  </si>
  <si>
    <r>
      <rPr>
        <sz val="6"/>
        <rFont val="Arial"/>
        <family val="2"/>
      </rPr>
      <t>config68</t>
    </r>
  </si>
  <si>
    <r>
      <rPr>
        <sz val="6"/>
        <rFont val="Arial"/>
        <family val="2"/>
      </rPr>
      <t>0x44</t>
    </r>
  </si>
  <si>
    <r>
      <rPr>
        <sz val="6"/>
        <rFont val="Arial"/>
        <family val="2"/>
      </rPr>
      <t>errorcnt_link3(15:0)</t>
    </r>
  </si>
  <si>
    <r>
      <rPr>
        <sz val="6"/>
        <rFont val="Arial"/>
        <family val="2"/>
      </rPr>
      <t>config69</t>
    </r>
  </si>
  <si>
    <r>
      <rPr>
        <sz val="6"/>
        <rFont val="Arial"/>
        <family val="2"/>
      </rPr>
      <t>0x45</t>
    </r>
  </si>
  <si>
    <r>
      <rPr>
        <sz val="6"/>
        <rFont val="Arial"/>
        <family val="2"/>
      </rPr>
      <t>config70</t>
    </r>
  </si>
  <si>
    <r>
      <rPr>
        <sz val="6"/>
        <rFont val="Arial"/>
        <family val="2"/>
      </rPr>
      <t>0x46</t>
    </r>
  </si>
  <si>
    <r>
      <rPr>
        <sz val="6"/>
        <rFont val="Arial"/>
        <family val="2"/>
      </rPr>
      <t>0x0044</t>
    </r>
  </si>
  <si>
    <r>
      <rPr>
        <sz val="6"/>
        <rFont val="Arial"/>
        <family val="2"/>
      </rPr>
      <t>lid0(4:0)</t>
    </r>
  </si>
  <si>
    <r>
      <rPr>
        <sz val="6"/>
        <rFont val="Arial"/>
        <family val="2"/>
      </rPr>
      <t>lid1(4:0)</t>
    </r>
  </si>
  <si>
    <r>
      <rPr>
        <sz val="6"/>
        <rFont val="Arial"/>
        <family val="2"/>
      </rPr>
      <t>lid2(4:0)</t>
    </r>
  </si>
  <si>
    <r>
      <rPr>
        <sz val="6"/>
        <rFont val="Arial"/>
        <family val="2"/>
      </rPr>
      <t>config71</t>
    </r>
  </si>
  <si>
    <r>
      <rPr>
        <sz val="6"/>
        <rFont val="Arial"/>
        <family val="2"/>
      </rPr>
      <t>0x47</t>
    </r>
  </si>
  <si>
    <r>
      <rPr>
        <sz val="6"/>
        <rFont val="Arial"/>
        <family val="2"/>
      </rPr>
      <t>0x190A</t>
    </r>
  </si>
  <si>
    <r>
      <rPr>
        <sz val="6"/>
        <rFont val="Arial"/>
        <family val="2"/>
      </rPr>
      <t>lid3(4:0)</t>
    </r>
  </si>
  <si>
    <r>
      <rPr>
        <sz val="6"/>
        <rFont val="Arial"/>
        <family val="2"/>
      </rPr>
      <t>lid4(4:0)</t>
    </r>
  </si>
  <si>
    <r>
      <rPr>
        <sz val="6"/>
        <rFont val="Arial"/>
        <family val="2"/>
      </rPr>
      <t>lid5(4:0)</t>
    </r>
  </si>
  <si>
    <r>
      <rPr>
        <sz val="6"/>
        <rFont val="Arial"/>
        <family val="2"/>
      </rPr>
      <t>config72</t>
    </r>
  </si>
  <si>
    <r>
      <rPr>
        <sz val="6"/>
        <rFont val="Arial"/>
        <family val="2"/>
      </rPr>
      <t>0x48</t>
    </r>
  </si>
  <si>
    <r>
      <rPr>
        <sz val="6"/>
        <rFont val="Arial"/>
        <family val="2"/>
      </rPr>
      <t>0x31C3</t>
    </r>
  </si>
  <si>
    <r>
      <rPr>
        <sz val="6"/>
        <rFont val="Arial"/>
        <family val="2"/>
      </rPr>
      <t>lid6(4:0)</t>
    </r>
  </si>
  <si>
    <r>
      <rPr>
        <sz val="6"/>
        <rFont val="Arial"/>
        <family val="2"/>
      </rPr>
      <t>lid7(4:0)</t>
    </r>
  </si>
  <si>
    <r>
      <rPr>
        <sz val="6"/>
        <rFont val="Arial"/>
        <family val="2"/>
      </rPr>
      <t>subclassv(2:0)</t>
    </r>
  </si>
  <si>
    <r>
      <rPr>
        <sz val="6"/>
        <rFont val="Arial"/>
        <family val="2"/>
      </rPr>
      <t>jesdv</t>
    </r>
  </si>
  <si>
    <r>
      <rPr>
        <sz val="6"/>
        <rFont val="Arial"/>
        <family val="2"/>
      </rPr>
      <t>config73</t>
    </r>
  </si>
  <si>
    <r>
      <rPr>
        <sz val="6"/>
        <rFont val="Arial"/>
        <family val="2"/>
      </rPr>
      <t>0x49</t>
    </r>
  </si>
  <si>
    <r>
      <rPr>
        <sz val="6"/>
        <rFont val="Arial"/>
        <family val="2"/>
      </rPr>
      <t>link_assign(15:0)</t>
    </r>
  </si>
  <si>
    <r>
      <rPr>
        <sz val="6"/>
        <rFont val="Arial"/>
        <family val="2"/>
      </rPr>
      <t>config74</t>
    </r>
  </si>
  <si>
    <r>
      <rPr>
        <sz val="6"/>
        <rFont val="Arial"/>
        <family val="2"/>
      </rPr>
      <t>0x4A</t>
    </r>
  </si>
  <si>
    <r>
      <rPr>
        <sz val="6"/>
        <rFont val="Arial"/>
        <family val="2"/>
      </rPr>
      <t>0x001E</t>
    </r>
  </si>
  <si>
    <r>
      <rPr>
        <sz val="6"/>
        <rFont val="Arial"/>
        <family val="2"/>
      </rPr>
      <t>lane_ena(7:0)</t>
    </r>
  </si>
  <si>
    <r>
      <rPr>
        <sz val="6"/>
        <rFont val="Arial"/>
        <family val="2"/>
      </rPr>
      <t>jesd_test _seq(1:0)</t>
    </r>
  </si>
  <si>
    <r>
      <rPr>
        <sz val="6"/>
        <rFont val="Arial"/>
        <family val="2"/>
      </rPr>
      <t>dual</t>
    </r>
  </si>
  <si>
    <r>
      <rPr>
        <sz val="6"/>
        <rFont val="Arial"/>
        <family val="2"/>
      </rPr>
      <t>init_state(3:0)</t>
    </r>
  </si>
  <si>
    <r>
      <rPr>
        <sz val="6"/>
        <rFont val="Arial"/>
        <family val="2"/>
      </rPr>
      <t xml:space="preserve">jesd
</t>
    </r>
    <r>
      <rPr>
        <sz val="6"/>
        <rFont val="Arial"/>
        <family val="2"/>
      </rPr>
      <t>_reset_n</t>
    </r>
  </si>
  <si>
    <r>
      <rPr>
        <sz val="6"/>
        <rFont val="Arial"/>
        <family val="2"/>
      </rPr>
      <t>config75</t>
    </r>
  </si>
  <si>
    <r>
      <rPr>
        <sz val="6"/>
        <rFont val="Arial"/>
        <family val="2"/>
      </rPr>
      <t>0x4B</t>
    </r>
  </si>
  <si>
    <r>
      <rPr>
        <sz val="6"/>
        <rFont val="Arial"/>
        <family val="2"/>
      </rPr>
      <t>rbd_m1(4:0)</t>
    </r>
  </si>
  <si>
    <r>
      <rPr>
        <sz val="6"/>
        <rFont val="Arial"/>
        <family val="2"/>
      </rPr>
      <t>f_m1(7:0)</t>
    </r>
  </si>
  <si>
    <r>
      <rPr>
        <sz val="6"/>
        <rFont val="Arial"/>
        <family val="2"/>
      </rPr>
      <t>config76</t>
    </r>
  </si>
  <si>
    <r>
      <rPr>
        <sz val="6"/>
        <rFont val="Arial"/>
        <family val="2"/>
      </rPr>
      <t>0x4C</t>
    </r>
  </si>
  <si>
    <r>
      <rPr>
        <sz val="6"/>
        <rFont val="Arial"/>
        <family val="2"/>
      </rPr>
      <t>k_m1(4:0)</t>
    </r>
  </si>
  <si>
    <r>
      <rPr>
        <sz val="6"/>
        <rFont val="Arial"/>
        <family val="2"/>
      </rPr>
      <t>l_m1(4:0)</t>
    </r>
  </si>
  <si>
    <r>
      <rPr>
        <sz val="6"/>
        <rFont val="Arial"/>
        <family val="2"/>
      </rPr>
      <t>config77</t>
    </r>
  </si>
  <si>
    <r>
      <rPr>
        <sz val="6"/>
        <rFont val="Arial"/>
        <family val="2"/>
      </rPr>
      <t>0x4D</t>
    </r>
  </si>
  <si>
    <r>
      <rPr>
        <sz val="6"/>
        <rFont val="Arial"/>
        <family val="2"/>
      </rPr>
      <t>0x0300</t>
    </r>
  </si>
  <si>
    <r>
      <rPr>
        <sz val="6"/>
        <rFont val="Arial"/>
        <family val="2"/>
      </rPr>
      <t>m_m1(7:0)</t>
    </r>
  </si>
  <si>
    <r>
      <rPr>
        <sz val="6"/>
        <rFont val="Arial"/>
        <family val="2"/>
      </rPr>
      <t>s_m1(4:0)</t>
    </r>
  </si>
  <si>
    <r>
      <rPr>
        <sz val="6"/>
        <rFont val="Arial"/>
        <family val="2"/>
      </rPr>
      <t>config78</t>
    </r>
  </si>
  <si>
    <r>
      <rPr>
        <sz val="6"/>
        <rFont val="Arial"/>
        <family val="2"/>
      </rPr>
      <t>0x4E</t>
    </r>
  </si>
  <si>
    <r>
      <rPr>
        <sz val="6"/>
        <rFont val="Arial"/>
        <family val="2"/>
      </rPr>
      <t>0x0F0F</t>
    </r>
  </si>
  <si>
    <r>
      <rPr>
        <sz val="6"/>
        <rFont val="Arial"/>
        <family val="2"/>
      </rPr>
      <t>nprime_m1(4:0)</t>
    </r>
  </si>
  <si>
    <r>
      <rPr>
        <sz val="6"/>
        <rFont val="Arial"/>
        <family val="2"/>
      </rPr>
      <t>hd</t>
    </r>
  </si>
  <si>
    <r>
      <rPr>
        <sz val="6"/>
        <rFont val="Arial"/>
        <family val="2"/>
      </rPr>
      <t>scr</t>
    </r>
  </si>
  <si>
    <r>
      <rPr>
        <sz val="6"/>
        <rFont val="Arial"/>
        <family val="2"/>
      </rPr>
      <t>n_m1(4:0)</t>
    </r>
  </si>
  <si>
    <r>
      <rPr>
        <sz val="6"/>
        <rFont val="Arial"/>
        <family val="2"/>
      </rPr>
      <t>config79</t>
    </r>
  </si>
  <si>
    <r>
      <rPr>
        <sz val="6"/>
        <rFont val="Arial"/>
        <family val="2"/>
      </rPr>
      <t>0x4F</t>
    </r>
  </si>
  <si>
    <r>
      <rPr>
        <sz val="6"/>
        <rFont val="Arial"/>
        <family val="2"/>
      </rPr>
      <t>0x1CC1</t>
    </r>
  </si>
  <si>
    <r>
      <rPr>
        <sz val="6"/>
        <rFont val="Arial"/>
        <family val="2"/>
      </rPr>
      <t>match_data(7:0)</t>
    </r>
  </si>
  <si>
    <r>
      <rPr>
        <sz val="6"/>
        <rFont val="Arial"/>
        <family val="2"/>
      </rPr>
      <t xml:space="preserve">match
</t>
    </r>
    <r>
      <rPr>
        <sz val="6"/>
        <rFont val="Arial"/>
        <family val="2"/>
      </rPr>
      <t>_specific</t>
    </r>
  </si>
  <si>
    <r>
      <rPr>
        <sz val="6"/>
        <rFont val="Arial"/>
        <family val="2"/>
      </rPr>
      <t xml:space="preserve">match
</t>
    </r>
    <r>
      <rPr>
        <sz val="6"/>
        <rFont val="Arial"/>
        <family val="2"/>
      </rPr>
      <t>_ctrl</t>
    </r>
  </si>
  <si>
    <r>
      <rPr>
        <sz val="6"/>
        <rFont val="Arial"/>
        <family val="2"/>
      </rPr>
      <t xml:space="preserve">no_lane
</t>
    </r>
    <r>
      <rPr>
        <sz val="6"/>
        <rFont val="Arial"/>
        <family val="2"/>
      </rPr>
      <t>_sync</t>
    </r>
  </si>
  <si>
    <r>
      <rPr>
        <sz val="6"/>
        <rFont val="Arial"/>
        <family val="2"/>
      </rPr>
      <t xml:space="preserve">jesd
</t>
    </r>
    <r>
      <rPr>
        <sz val="6"/>
        <rFont val="Arial"/>
        <family val="2"/>
      </rPr>
      <t xml:space="preserve">_commaalign
</t>
    </r>
    <r>
      <rPr>
        <sz val="6"/>
        <rFont val="Arial"/>
        <family val="2"/>
      </rPr>
      <t>_ena</t>
    </r>
  </si>
  <si>
    <r>
      <rPr>
        <sz val="6"/>
        <rFont val="Arial"/>
        <family val="2"/>
      </rPr>
      <t>config80</t>
    </r>
  </si>
  <si>
    <r>
      <rPr>
        <sz val="6"/>
        <rFont val="Arial"/>
        <family val="2"/>
      </rPr>
      <t>0x50</t>
    </r>
  </si>
  <si>
    <r>
      <rPr>
        <sz val="6"/>
        <rFont val="Arial"/>
        <family val="2"/>
      </rPr>
      <t>adjcnt_link0(3:0)</t>
    </r>
  </si>
  <si>
    <r>
      <rPr>
        <sz val="6"/>
        <rFont val="Arial"/>
        <family val="2"/>
      </rPr>
      <t>adjdir_link0</t>
    </r>
  </si>
  <si>
    <r>
      <rPr>
        <sz val="6"/>
        <rFont val="Arial"/>
        <family val="2"/>
      </rPr>
      <t>bid_link0(3:0)</t>
    </r>
  </si>
  <si>
    <r>
      <rPr>
        <sz val="6"/>
        <rFont val="Arial"/>
        <family val="2"/>
      </rPr>
      <t>cf_link0(4:0)</t>
    </r>
  </si>
  <si>
    <r>
      <rPr>
        <sz val="6"/>
        <rFont val="Arial"/>
        <family val="2"/>
      </rPr>
      <t>cs_link0(1:0)</t>
    </r>
  </si>
  <si>
    <r>
      <rPr>
        <sz val="6"/>
        <rFont val="Arial"/>
        <family val="2"/>
      </rPr>
      <t>config81</t>
    </r>
  </si>
  <si>
    <r>
      <rPr>
        <sz val="6"/>
        <rFont val="Arial"/>
        <family val="2"/>
      </rPr>
      <t>0x51</t>
    </r>
  </si>
  <si>
    <r>
      <rPr>
        <sz val="6"/>
        <rFont val="Arial"/>
        <family val="2"/>
      </rPr>
      <t>did_link0(7:0)</t>
    </r>
  </si>
  <si>
    <r>
      <rPr>
        <sz val="6"/>
        <rFont val="Arial"/>
        <family val="2"/>
      </rPr>
      <t>sync_request_ena_link0(7:0)</t>
    </r>
  </si>
  <si>
    <r>
      <rPr>
        <sz val="6"/>
        <rFont val="Arial"/>
        <family val="2"/>
      </rPr>
      <t>config82</t>
    </r>
  </si>
  <si>
    <r>
      <rPr>
        <sz val="6"/>
        <rFont val="Arial"/>
        <family val="2"/>
      </rPr>
      <t>0x52</t>
    </r>
  </si>
  <si>
    <r>
      <rPr>
        <sz val="6"/>
        <rFont val="Arial"/>
        <family val="2"/>
      </rPr>
      <t xml:space="preserve">disable
</t>
    </r>
    <r>
      <rPr>
        <sz val="6"/>
        <rFont val="Arial"/>
        <family val="2"/>
      </rPr>
      <t>_err_repor t _link0</t>
    </r>
  </si>
  <si>
    <r>
      <rPr>
        <sz val="6"/>
        <rFont val="Arial"/>
        <family val="2"/>
      </rPr>
      <t xml:space="preserve">phadj
</t>
    </r>
    <r>
      <rPr>
        <sz val="6"/>
        <rFont val="Arial"/>
        <family val="2"/>
      </rPr>
      <t>_link0</t>
    </r>
  </si>
  <si>
    <r>
      <rPr>
        <sz val="6"/>
        <rFont val="Arial"/>
        <family val="2"/>
      </rPr>
      <t>error_ena_link0(7:0)</t>
    </r>
  </si>
  <si>
    <r>
      <rPr>
        <sz val="6"/>
        <rFont val="Arial"/>
        <family val="2"/>
      </rPr>
      <t>config83</t>
    </r>
  </si>
  <si>
    <r>
      <rPr>
        <sz val="6"/>
        <rFont val="Arial"/>
        <family val="2"/>
      </rPr>
      <t>0x53</t>
    </r>
  </si>
  <si>
    <r>
      <rPr>
        <sz val="6"/>
        <rFont val="Arial"/>
        <family val="2"/>
      </rPr>
      <t>adjcnt_link1(3:0)</t>
    </r>
  </si>
  <si>
    <r>
      <rPr>
        <sz val="6"/>
        <rFont val="Arial"/>
        <family val="2"/>
      </rPr>
      <t>adjdir_link1</t>
    </r>
  </si>
  <si>
    <r>
      <rPr>
        <sz val="6"/>
        <rFont val="Arial"/>
        <family val="2"/>
      </rPr>
      <t>bid_link1(3:0)</t>
    </r>
  </si>
  <si>
    <r>
      <rPr>
        <sz val="6"/>
        <rFont val="Arial"/>
        <family val="2"/>
      </rPr>
      <t>cf_link1(4:0)</t>
    </r>
  </si>
  <si>
    <r>
      <rPr>
        <sz val="6"/>
        <rFont val="Arial"/>
        <family val="2"/>
      </rPr>
      <t>cs_link1(1:0)</t>
    </r>
  </si>
  <si>
    <r>
      <rPr>
        <sz val="6"/>
        <rFont val="Arial"/>
        <family val="2"/>
      </rPr>
      <t>config84</t>
    </r>
  </si>
  <si>
    <r>
      <rPr>
        <sz val="6"/>
        <rFont val="Arial"/>
        <family val="2"/>
      </rPr>
      <t>0x54</t>
    </r>
  </si>
  <si>
    <r>
      <rPr>
        <sz val="6"/>
        <rFont val="Arial"/>
        <family val="2"/>
      </rPr>
      <t>did_link1(7:0)</t>
    </r>
  </si>
  <si>
    <r>
      <rPr>
        <sz val="6"/>
        <rFont val="Arial"/>
        <family val="2"/>
      </rPr>
      <t>sync_request_ena_link1(7:0)</t>
    </r>
  </si>
  <si>
    <r>
      <rPr>
        <sz val="6"/>
        <rFont val="Arial"/>
        <family val="2"/>
      </rPr>
      <t>config85</t>
    </r>
  </si>
  <si>
    <r>
      <rPr>
        <sz val="6"/>
        <rFont val="Arial"/>
        <family val="2"/>
      </rPr>
      <t>0x55</t>
    </r>
  </si>
  <si>
    <r>
      <rPr>
        <sz val="6"/>
        <rFont val="Arial"/>
        <family val="2"/>
      </rPr>
      <t xml:space="preserve">disable
</t>
    </r>
    <r>
      <rPr>
        <sz val="6"/>
        <rFont val="Arial"/>
        <family val="2"/>
      </rPr>
      <t xml:space="preserve">_err
</t>
    </r>
    <r>
      <rPr>
        <sz val="6"/>
        <rFont val="Arial"/>
        <family val="2"/>
      </rPr>
      <t xml:space="preserve">_report
</t>
    </r>
    <r>
      <rPr>
        <sz val="6"/>
        <rFont val="Arial"/>
        <family val="2"/>
      </rPr>
      <t>_link1</t>
    </r>
  </si>
  <si>
    <r>
      <rPr>
        <sz val="6"/>
        <rFont val="Arial"/>
        <family val="2"/>
      </rPr>
      <t xml:space="preserve">phadj
</t>
    </r>
    <r>
      <rPr>
        <sz val="6"/>
        <rFont val="Arial"/>
        <family val="2"/>
      </rPr>
      <t>_link1</t>
    </r>
  </si>
  <si>
    <r>
      <rPr>
        <sz val="6"/>
        <rFont val="Arial"/>
        <family val="2"/>
      </rPr>
      <t>error_ena_link1(7:0)</t>
    </r>
  </si>
  <si>
    <r>
      <rPr>
        <sz val="6"/>
        <rFont val="Arial"/>
        <family val="2"/>
      </rPr>
      <t>config86</t>
    </r>
  </si>
  <si>
    <r>
      <rPr>
        <sz val="6"/>
        <rFont val="Arial"/>
        <family val="2"/>
      </rPr>
      <t>0x56</t>
    </r>
  </si>
  <si>
    <r>
      <rPr>
        <sz val="6"/>
        <rFont val="Arial"/>
        <family val="2"/>
      </rPr>
      <t>adjcnt_link2(3:0)</t>
    </r>
  </si>
  <si>
    <r>
      <rPr>
        <sz val="6"/>
        <rFont val="Arial"/>
        <family val="2"/>
      </rPr>
      <t>adjdir_link2</t>
    </r>
  </si>
  <si>
    <r>
      <rPr>
        <sz val="6"/>
        <rFont val="Arial"/>
        <family val="2"/>
      </rPr>
      <t>bid_link2(3:0)</t>
    </r>
  </si>
  <si>
    <r>
      <rPr>
        <sz val="6"/>
        <rFont val="Arial"/>
        <family val="2"/>
      </rPr>
      <t>cf_link2(4:0)</t>
    </r>
  </si>
  <si>
    <r>
      <rPr>
        <sz val="6"/>
        <rFont val="Arial"/>
        <family val="2"/>
      </rPr>
      <t>cs_link2(1:0)</t>
    </r>
  </si>
  <si>
    <r>
      <rPr>
        <sz val="6"/>
        <rFont val="Arial"/>
        <family val="2"/>
      </rPr>
      <t>config87</t>
    </r>
  </si>
  <si>
    <r>
      <rPr>
        <sz val="6"/>
        <rFont val="Arial"/>
        <family val="2"/>
      </rPr>
      <t>0x57</t>
    </r>
  </si>
  <si>
    <r>
      <rPr>
        <sz val="6"/>
        <rFont val="Arial"/>
        <family val="2"/>
      </rPr>
      <t>did_link2(7:0)</t>
    </r>
  </si>
  <si>
    <r>
      <rPr>
        <sz val="6"/>
        <rFont val="Arial"/>
        <family val="2"/>
      </rPr>
      <t>sync_request_ena_link2(7:0)</t>
    </r>
  </si>
  <si>
    <r>
      <rPr>
        <sz val="6"/>
        <rFont val="Arial"/>
        <family val="2"/>
      </rPr>
      <t>config88</t>
    </r>
  </si>
  <si>
    <r>
      <rPr>
        <sz val="6"/>
        <rFont val="Arial"/>
        <family val="2"/>
      </rPr>
      <t>0x58</t>
    </r>
  </si>
  <si>
    <r>
      <rPr>
        <sz val="6"/>
        <rFont val="Arial"/>
        <family val="2"/>
      </rPr>
      <t xml:space="preserve">disable
</t>
    </r>
    <r>
      <rPr>
        <sz val="6"/>
        <rFont val="Arial"/>
        <family val="2"/>
      </rPr>
      <t xml:space="preserve">_err
</t>
    </r>
    <r>
      <rPr>
        <sz val="6"/>
        <rFont val="Arial"/>
        <family val="2"/>
      </rPr>
      <t xml:space="preserve">_report
</t>
    </r>
    <r>
      <rPr>
        <sz val="6"/>
        <rFont val="Arial"/>
        <family val="2"/>
      </rPr>
      <t>_link2</t>
    </r>
  </si>
  <si>
    <r>
      <rPr>
        <sz val="6"/>
        <rFont val="Arial"/>
        <family val="2"/>
      </rPr>
      <t xml:space="preserve">phadj
</t>
    </r>
    <r>
      <rPr>
        <sz val="6"/>
        <rFont val="Arial"/>
        <family val="2"/>
      </rPr>
      <t>_link2</t>
    </r>
  </si>
  <si>
    <r>
      <rPr>
        <sz val="6"/>
        <rFont val="Arial"/>
        <family val="2"/>
      </rPr>
      <t>error_ena_link2(7:0)</t>
    </r>
  </si>
  <si>
    <r>
      <rPr>
        <sz val="6"/>
        <rFont val="Arial"/>
        <family val="2"/>
      </rPr>
      <t>config89</t>
    </r>
  </si>
  <si>
    <r>
      <rPr>
        <sz val="6"/>
        <rFont val="Arial"/>
        <family val="2"/>
      </rPr>
      <t>0x59</t>
    </r>
  </si>
  <si>
    <r>
      <rPr>
        <sz val="6"/>
        <rFont val="Arial"/>
        <family val="2"/>
      </rPr>
      <t>adjcnt_link3(3:0)</t>
    </r>
  </si>
  <si>
    <r>
      <rPr>
        <sz val="6"/>
        <rFont val="Arial"/>
        <family val="2"/>
      </rPr>
      <t>adjdir_link3</t>
    </r>
  </si>
  <si>
    <r>
      <rPr>
        <sz val="6"/>
        <rFont val="Arial"/>
        <family val="2"/>
      </rPr>
      <t>bid_link3(3:0)</t>
    </r>
  </si>
  <si>
    <r>
      <rPr>
        <sz val="6"/>
        <rFont val="Arial"/>
        <family val="2"/>
      </rPr>
      <t>cf_link3(4:0)</t>
    </r>
  </si>
  <si>
    <r>
      <rPr>
        <sz val="6"/>
        <rFont val="Arial"/>
        <family val="2"/>
      </rPr>
      <t>cs_link3(1:0)</t>
    </r>
  </si>
  <si>
    <r>
      <rPr>
        <sz val="6"/>
        <rFont val="Arial"/>
        <family val="2"/>
      </rPr>
      <t>config90</t>
    </r>
  </si>
  <si>
    <r>
      <rPr>
        <sz val="6"/>
        <rFont val="Arial"/>
        <family val="2"/>
      </rPr>
      <t>0x5A</t>
    </r>
  </si>
  <si>
    <r>
      <rPr>
        <sz val="6"/>
        <rFont val="Arial"/>
        <family val="2"/>
      </rPr>
      <t>did_link3(7:0)</t>
    </r>
  </si>
  <si>
    <r>
      <rPr>
        <sz val="6"/>
        <rFont val="Arial"/>
        <family val="2"/>
      </rPr>
      <t>sync_request_ena_link3(7:0)</t>
    </r>
  </si>
  <si>
    <r>
      <rPr>
        <sz val="6"/>
        <rFont val="Arial"/>
        <family val="2"/>
      </rPr>
      <t>config91</t>
    </r>
  </si>
  <si>
    <r>
      <rPr>
        <sz val="6"/>
        <rFont val="Arial"/>
        <family val="2"/>
      </rPr>
      <t>0x5B</t>
    </r>
  </si>
  <si>
    <r>
      <rPr>
        <sz val="6"/>
        <rFont val="Arial"/>
        <family val="2"/>
      </rPr>
      <t xml:space="preserve">disable
</t>
    </r>
    <r>
      <rPr>
        <sz val="6"/>
        <rFont val="Arial"/>
        <family val="2"/>
      </rPr>
      <t xml:space="preserve">_err
</t>
    </r>
    <r>
      <rPr>
        <sz val="6"/>
        <rFont val="Arial"/>
        <family val="2"/>
      </rPr>
      <t xml:space="preserve">_report
</t>
    </r>
    <r>
      <rPr>
        <sz val="6"/>
        <rFont val="Arial"/>
        <family val="2"/>
      </rPr>
      <t>_link3</t>
    </r>
  </si>
  <si>
    <r>
      <rPr>
        <sz val="6"/>
        <rFont val="Arial"/>
        <family val="2"/>
      </rPr>
      <t xml:space="preserve">phadj
</t>
    </r>
    <r>
      <rPr>
        <sz val="6"/>
        <rFont val="Arial"/>
        <family val="2"/>
      </rPr>
      <t>_link3</t>
    </r>
  </si>
  <si>
    <r>
      <rPr>
        <sz val="6"/>
        <rFont val="Arial"/>
        <family val="2"/>
      </rPr>
      <t>error_ena_link3(7:0)</t>
    </r>
  </si>
  <si>
    <r>
      <rPr>
        <sz val="6"/>
        <rFont val="Arial"/>
        <family val="2"/>
      </rPr>
      <t>config92</t>
    </r>
  </si>
  <si>
    <r>
      <rPr>
        <sz val="6"/>
        <rFont val="Arial"/>
        <family val="2"/>
      </rPr>
      <t>0x5C</t>
    </r>
  </si>
  <si>
    <r>
      <rPr>
        <sz val="6"/>
        <rFont val="Arial"/>
        <family val="2"/>
      </rPr>
      <t xml:space="preserve">err_cnt
</t>
    </r>
    <r>
      <rPr>
        <sz val="6"/>
        <rFont val="Arial"/>
        <family val="2"/>
      </rPr>
      <t>_clr_link3</t>
    </r>
  </si>
  <si>
    <r>
      <rPr>
        <sz val="6"/>
        <rFont val="Arial"/>
        <family val="2"/>
      </rPr>
      <t>sysref_mode_link3(2:0)</t>
    </r>
  </si>
  <si>
    <r>
      <rPr>
        <sz val="6"/>
        <rFont val="Arial"/>
        <family val="2"/>
      </rPr>
      <t xml:space="preserve">err_cnt
</t>
    </r>
    <r>
      <rPr>
        <sz val="6"/>
        <rFont val="Arial"/>
        <family val="2"/>
      </rPr>
      <t>_clr_link2</t>
    </r>
  </si>
  <si>
    <r>
      <rPr>
        <sz val="6"/>
        <rFont val="Arial"/>
        <family val="2"/>
      </rPr>
      <t>sysref_mode_link2(2:0)</t>
    </r>
  </si>
  <si>
    <r>
      <rPr>
        <sz val="6"/>
        <rFont val="Arial"/>
        <family val="2"/>
      </rPr>
      <t xml:space="preserve">err_cnt
</t>
    </r>
    <r>
      <rPr>
        <sz val="6"/>
        <rFont val="Arial"/>
        <family val="2"/>
      </rPr>
      <t>_clr_link1</t>
    </r>
  </si>
  <si>
    <r>
      <rPr>
        <sz val="6"/>
        <rFont val="Arial"/>
        <family val="2"/>
      </rPr>
      <t>sysref_mode_link1(2:0)</t>
    </r>
  </si>
  <si>
    <r>
      <rPr>
        <sz val="6"/>
        <rFont val="Arial"/>
        <family val="2"/>
      </rPr>
      <t xml:space="preserve">err_cnt
</t>
    </r>
    <r>
      <rPr>
        <sz val="6"/>
        <rFont val="Arial"/>
        <family val="2"/>
      </rPr>
      <t>_clr_link0</t>
    </r>
  </si>
  <si>
    <r>
      <rPr>
        <sz val="6"/>
        <rFont val="Arial"/>
        <family val="2"/>
      </rPr>
      <t>sysref_mode_link0(2:0)</t>
    </r>
  </si>
  <si>
    <r>
      <rPr>
        <sz val="6"/>
        <rFont val="Arial"/>
        <family val="2"/>
      </rPr>
      <t>config93</t>
    </r>
  </si>
  <si>
    <r>
      <rPr>
        <sz val="6"/>
        <rFont val="Arial"/>
        <family val="2"/>
      </rPr>
      <t>0x5D</t>
    </r>
  </si>
  <si>
    <r>
      <rPr>
        <sz val="6"/>
        <rFont val="Arial"/>
        <family val="2"/>
      </rPr>
      <t>config94</t>
    </r>
  </si>
  <si>
    <r>
      <rPr>
        <sz val="6"/>
        <rFont val="Arial"/>
        <family val="2"/>
      </rPr>
      <t>0x5E</t>
    </r>
  </si>
  <si>
    <r>
      <rPr>
        <sz val="6"/>
        <rFont val="Arial"/>
        <family val="2"/>
      </rPr>
      <t>res1(7:0)</t>
    </r>
  </si>
  <si>
    <r>
      <rPr>
        <sz val="6"/>
        <rFont val="Arial"/>
        <family val="2"/>
      </rPr>
      <t>res2(7:0)</t>
    </r>
  </si>
  <si>
    <r>
      <rPr>
        <sz val="6"/>
        <rFont val="Arial"/>
        <family val="2"/>
      </rPr>
      <t>config95</t>
    </r>
  </si>
  <si>
    <r>
      <rPr>
        <sz val="6"/>
        <rFont val="Arial"/>
        <family val="2"/>
      </rPr>
      <t>0x60</t>
    </r>
  </si>
  <si>
    <r>
      <rPr>
        <sz val="6"/>
        <rFont val="Arial"/>
        <family val="2"/>
      </rPr>
      <t>0x0123</t>
    </r>
  </si>
  <si>
    <r>
      <rPr>
        <sz val="6"/>
        <rFont val="Arial"/>
        <family val="2"/>
      </rPr>
      <t>octetpath_sel(0)(2:0)</t>
    </r>
  </si>
  <si>
    <r>
      <rPr>
        <sz val="6"/>
        <rFont val="Arial"/>
        <family val="2"/>
      </rPr>
      <t>octetpath_sel(1)(2:0)</t>
    </r>
  </si>
  <si>
    <r>
      <rPr>
        <sz val="6"/>
        <rFont val="Arial"/>
        <family val="2"/>
      </rPr>
      <t>octetpath_sel(2)(2:0)</t>
    </r>
  </si>
  <si>
    <r>
      <rPr>
        <sz val="6"/>
        <rFont val="Arial"/>
        <family val="2"/>
      </rPr>
      <t>octetpath_sel(3)(2:0)</t>
    </r>
  </si>
  <si>
    <r>
      <rPr>
        <sz val="6"/>
        <rFont val="Arial"/>
        <family val="2"/>
      </rPr>
      <t>config96</t>
    </r>
  </si>
  <si>
    <r>
      <rPr>
        <sz val="6"/>
        <rFont val="Arial"/>
        <family val="2"/>
      </rPr>
      <t>0x61</t>
    </r>
  </si>
  <si>
    <r>
      <rPr>
        <sz val="6"/>
        <rFont val="Arial"/>
        <family val="2"/>
      </rPr>
      <t>0x0456</t>
    </r>
  </si>
  <si>
    <r>
      <rPr>
        <sz val="6"/>
        <rFont val="Arial"/>
        <family val="2"/>
      </rPr>
      <t>octetpath_sel(4)(2:0)</t>
    </r>
  </si>
  <si>
    <r>
      <rPr>
        <sz val="6"/>
        <rFont val="Arial"/>
        <family val="2"/>
      </rPr>
      <t>octetpath_sel(5)(2:0)</t>
    </r>
  </si>
  <si>
    <r>
      <rPr>
        <sz val="6"/>
        <rFont val="Arial"/>
        <family val="2"/>
      </rPr>
      <t>octetpath_sel(6)(2:0)</t>
    </r>
  </si>
  <si>
    <r>
      <rPr>
        <sz val="6"/>
        <rFont val="Arial"/>
        <family val="2"/>
      </rPr>
      <t>octetpath_sel(7)(2:0)</t>
    </r>
  </si>
  <si>
    <r>
      <rPr>
        <sz val="6"/>
        <rFont val="Arial"/>
        <family val="2"/>
      </rPr>
      <t>config97</t>
    </r>
  </si>
  <si>
    <r>
      <rPr>
        <sz val="6"/>
        <rFont val="Arial"/>
        <family val="2"/>
      </rPr>
      <t>0x62</t>
    </r>
  </si>
  <si>
    <r>
      <rPr>
        <sz val="6"/>
        <rFont val="Arial"/>
        <family val="2"/>
      </rPr>
      <t>0x000F</t>
    </r>
  </si>
  <si>
    <r>
      <rPr>
        <sz val="6"/>
        <rFont val="Arial"/>
        <family val="2"/>
      </rPr>
      <t>syncn_pol</t>
    </r>
  </si>
  <si>
    <r>
      <rPr>
        <sz val="6"/>
        <rFont val="Arial"/>
        <family val="2"/>
      </rPr>
      <t>syncncd_sel(3:0)</t>
    </r>
  </si>
  <si>
    <r>
      <rPr>
        <sz val="6"/>
        <rFont val="Arial"/>
        <family val="2"/>
      </rPr>
      <t>syncnab_sel(3:0)</t>
    </r>
  </si>
  <si>
    <r>
      <rPr>
        <sz val="6"/>
        <rFont val="Arial"/>
        <family val="2"/>
      </rPr>
      <t>syncn_sel(3:0)</t>
    </r>
  </si>
  <si>
    <r>
      <rPr>
        <sz val="6"/>
        <rFont val="Arial"/>
        <family val="2"/>
      </rPr>
      <t>config98</t>
    </r>
  </si>
  <si>
    <r>
      <rPr>
        <sz val="6"/>
        <rFont val="Arial"/>
        <family val="2"/>
      </rPr>
      <t>0x63</t>
    </r>
  </si>
  <si>
    <r>
      <rPr>
        <sz val="6"/>
        <rFont val="Arial"/>
        <family val="2"/>
      </rPr>
      <t>0x64</t>
    </r>
  </si>
  <si>
    <r>
      <rPr>
        <sz val="6"/>
        <rFont val="Arial"/>
        <family val="2"/>
      </rPr>
      <t>Reserved</t>
    </r>
  </si>
  <si>
    <r>
      <rPr>
        <sz val="6"/>
        <rFont val="Arial"/>
        <family val="2"/>
      </rPr>
      <t>config100</t>
    </r>
  </si>
  <si>
    <r>
      <rPr>
        <sz val="6"/>
        <rFont val="Arial"/>
        <family val="2"/>
      </rPr>
      <t>0x65</t>
    </r>
  </si>
  <si>
    <r>
      <rPr>
        <sz val="6"/>
        <rFont val="Arial"/>
        <family val="2"/>
      </rPr>
      <t>alarm_l_error(0)(7:0)</t>
    </r>
  </si>
  <si>
    <r>
      <rPr>
        <sz val="6"/>
        <rFont val="Arial"/>
        <family val="2"/>
      </rPr>
      <t>alarm_fifo_flags(0)(3:0)</t>
    </r>
  </si>
  <si>
    <r>
      <rPr>
        <sz val="6"/>
        <rFont val="Arial"/>
        <family val="2"/>
      </rPr>
      <t>config101</t>
    </r>
  </si>
  <si>
    <r>
      <rPr>
        <sz val="6"/>
        <rFont val="Arial"/>
        <family val="2"/>
      </rPr>
      <t>0x66</t>
    </r>
  </si>
  <si>
    <r>
      <rPr>
        <sz val="6"/>
        <rFont val="Arial"/>
        <family val="2"/>
      </rPr>
      <t>alarm_l_error(1)(7:0)</t>
    </r>
  </si>
  <si>
    <r>
      <rPr>
        <sz val="6"/>
        <rFont val="Arial"/>
        <family val="2"/>
      </rPr>
      <t>alarm_fifo_flags(1)(3:0)</t>
    </r>
  </si>
  <si>
    <r>
      <rPr>
        <sz val="6"/>
        <rFont val="Arial"/>
        <family val="2"/>
      </rPr>
      <t>config102</t>
    </r>
  </si>
  <si>
    <r>
      <rPr>
        <sz val="6"/>
        <rFont val="Arial"/>
        <family val="2"/>
      </rPr>
      <t>0x67</t>
    </r>
  </si>
  <si>
    <r>
      <rPr>
        <sz val="6"/>
        <rFont val="Arial"/>
        <family val="2"/>
      </rPr>
      <t>alarm_l_error(2)(7:0)</t>
    </r>
  </si>
  <si>
    <r>
      <rPr>
        <sz val="6"/>
        <rFont val="Arial"/>
        <family val="2"/>
      </rPr>
      <t>alarm_fifo_flags(2)(3:0)</t>
    </r>
  </si>
  <si>
    <r>
      <rPr>
        <sz val="6"/>
        <rFont val="Arial"/>
        <family val="2"/>
      </rPr>
      <t>config103</t>
    </r>
  </si>
  <si>
    <r>
      <rPr>
        <sz val="6"/>
        <rFont val="Arial"/>
        <family val="2"/>
      </rPr>
      <t>0x68</t>
    </r>
  </si>
  <si>
    <r>
      <rPr>
        <sz val="6"/>
        <rFont val="Arial"/>
        <family val="2"/>
      </rPr>
      <t>alarm_l_error(3)(7:0)</t>
    </r>
  </si>
  <si>
    <r>
      <rPr>
        <sz val="6"/>
        <rFont val="Arial"/>
        <family val="2"/>
      </rPr>
      <t>alarm_fifo_flags(3)(3:0)</t>
    </r>
  </si>
  <si>
    <r>
      <rPr>
        <sz val="6"/>
        <rFont val="Arial"/>
        <family val="2"/>
      </rPr>
      <t>config104</t>
    </r>
  </si>
  <si>
    <r>
      <rPr>
        <sz val="6"/>
        <rFont val="Arial"/>
        <family val="2"/>
      </rPr>
      <t>0x69</t>
    </r>
  </si>
  <si>
    <r>
      <rPr>
        <sz val="6"/>
        <rFont val="Arial"/>
        <family val="2"/>
      </rPr>
      <t>alarm_l_error(4)(7:0)</t>
    </r>
  </si>
  <si>
    <r>
      <rPr>
        <sz val="6"/>
        <rFont val="Arial"/>
        <family val="2"/>
      </rPr>
      <t>alarm_fifo_flags(4)(3:0)</t>
    </r>
  </si>
  <si>
    <r>
      <rPr>
        <sz val="6"/>
        <rFont val="Arial"/>
        <family val="2"/>
      </rPr>
      <t>config105</t>
    </r>
  </si>
  <si>
    <r>
      <rPr>
        <sz val="6"/>
        <rFont val="Arial"/>
        <family val="2"/>
      </rPr>
      <t>0x6A</t>
    </r>
  </si>
  <si>
    <r>
      <rPr>
        <sz val="6"/>
        <rFont val="Arial"/>
        <family val="2"/>
      </rPr>
      <t>alarm_l_error(5)(7:0)</t>
    </r>
  </si>
  <si>
    <r>
      <rPr>
        <sz val="6"/>
        <rFont val="Arial"/>
        <family val="2"/>
      </rPr>
      <t>alarm_fifo_flags(5)(3:0)</t>
    </r>
  </si>
  <si>
    <r>
      <rPr>
        <sz val="6"/>
        <rFont val="Arial"/>
        <family val="2"/>
      </rPr>
      <t>config106</t>
    </r>
  </si>
  <si>
    <r>
      <rPr>
        <sz val="6"/>
        <rFont val="Arial"/>
        <family val="2"/>
      </rPr>
      <t>0x6B</t>
    </r>
  </si>
  <si>
    <r>
      <rPr>
        <sz val="6"/>
        <rFont val="Arial"/>
        <family val="2"/>
      </rPr>
      <t>alarm_l_error(6)(7:0)</t>
    </r>
  </si>
  <si>
    <r>
      <rPr>
        <sz val="6"/>
        <rFont val="Arial"/>
        <family val="2"/>
      </rPr>
      <t>alarm_fifo_flags(6)(3:0)</t>
    </r>
  </si>
  <si>
    <r>
      <rPr>
        <sz val="6"/>
        <rFont val="Arial"/>
        <family val="2"/>
      </rPr>
      <t>config107</t>
    </r>
  </si>
  <si>
    <r>
      <rPr>
        <sz val="6"/>
        <rFont val="Arial"/>
        <family val="2"/>
      </rPr>
      <t>0x6C</t>
    </r>
  </si>
  <si>
    <r>
      <rPr>
        <sz val="6"/>
        <rFont val="Arial"/>
        <family val="2"/>
      </rPr>
      <t>alarm_l_error(7)(7:0)</t>
    </r>
  </si>
  <si>
    <r>
      <rPr>
        <sz val="6"/>
        <rFont val="Arial"/>
        <family val="2"/>
      </rPr>
      <t>alarm_fifo_flags(7)(3:0)</t>
    </r>
  </si>
  <si>
    <r>
      <rPr>
        <sz val="6"/>
        <rFont val="Arial"/>
        <family val="2"/>
      </rPr>
      <t>config108</t>
    </r>
  </si>
  <si>
    <r>
      <rPr>
        <sz val="6"/>
        <rFont val="Arial"/>
        <family val="2"/>
      </rPr>
      <t>0x6D</t>
    </r>
  </si>
  <si>
    <r>
      <rPr>
        <sz val="6"/>
        <rFont val="Arial"/>
        <family val="2"/>
      </rPr>
      <t>alarm_sysref_err(3:0)</t>
    </r>
  </si>
  <si>
    <r>
      <rPr>
        <sz val="6"/>
        <rFont val="Arial"/>
        <family val="2"/>
      </rPr>
      <t>alarm_pap(3:0)</t>
    </r>
  </si>
  <si>
    <r>
      <rPr>
        <sz val="6"/>
        <rFont val="Arial"/>
        <family val="2"/>
      </rPr>
      <t xml:space="preserve">alarm_rw0
</t>
    </r>
    <r>
      <rPr>
        <sz val="6"/>
        <rFont val="Arial"/>
        <family val="2"/>
      </rPr>
      <t>_pll</t>
    </r>
  </si>
  <si>
    <r>
      <rPr>
        <sz val="6"/>
        <rFont val="Arial"/>
        <family val="2"/>
      </rPr>
      <t xml:space="preserve">alarm_rw1
</t>
    </r>
    <r>
      <rPr>
        <sz val="6"/>
        <rFont val="Arial"/>
        <family val="2"/>
      </rPr>
      <t>_pll</t>
    </r>
  </si>
  <si>
    <r>
      <rPr>
        <sz val="6"/>
        <rFont val="Arial"/>
        <family val="2"/>
      </rPr>
      <t xml:space="preserve">alarm_from
</t>
    </r>
    <r>
      <rPr>
        <sz val="6"/>
        <rFont val="Arial"/>
        <family val="2"/>
      </rPr>
      <t>_pll</t>
    </r>
  </si>
  <si>
    <r>
      <rPr>
        <sz val="6"/>
        <rFont val="Arial"/>
        <family val="2"/>
      </rPr>
      <t>config109</t>
    </r>
  </si>
  <si>
    <r>
      <rPr>
        <sz val="6"/>
        <rFont val="Arial"/>
        <family val="2"/>
      </rPr>
      <t>0x6E</t>
    </r>
  </si>
  <si>
    <r>
      <rPr>
        <sz val="6"/>
        <rFont val="Arial"/>
        <family val="2"/>
      </rPr>
      <t>0x00xx</t>
    </r>
  </si>
  <si>
    <r>
      <rPr>
        <sz val="6"/>
        <rFont val="Arial"/>
        <family val="2"/>
      </rPr>
      <t>alarm_from_shorttest(7:0)</t>
    </r>
  </si>
  <si>
    <r>
      <rPr>
        <sz val="6"/>
        <rFont val="Arial"/>
        <family val="2"/>
      </rPr>
      <t>memin_rw_losdct(7:0)</t>
    </r>
  </si>
  <si>
    <r>
      <rPr>
        <sz val="6"/>
        <rFont val="Arial"/>
        <family val="2"/>
      </rPr>
      <t>config110</t>
    </r>
  </si>
  <si>
    <r>
      <rPr>
        <sz val="6"/>
        <rFont val="Arial"/>
        <family val="2"/>
      </rPr>
      <t>0x6F</t>
    </r>
  </si>
  <si>
    <r>
      <rPr>
        <sz val="6"/>
        <rFont val="Arial"/>
        <family val="2"/>
      </rPr>
      <t>sfrac_coef0_ab(1;0)</t>
    </r>
  </si>
  <si>
    <r>
      <rPr>
        <sz val="6"/>
        <rFont val="Arial"/>
        <family val="2"/>
      </rPr>
      <t>sfrac_coef1_ab(4;0)</t>
    </r>
  </si>
  <si>
    <r>
      <rPr>
        <sz val="6"/>
        <rFont val="Arial"/>
        <family val="2"/>
      </rPr>
      <t>sfrac_coef2_ab(7;0)</t>
    </r>
  </si>
  <si>
    <r>
      <rPr>
        <sz val="6"/>
        <rFont val="Arial"/>
        <family val="2"/>
      </rPr>
      <t>config111</t>
    </r>
  </si>
  <si>
    <r>
      <rPr>
        <sz val="6"/>
        <rFont val="Arial"/>
        <family val="2"/>
      </rPr>
      <t>0x70</t>
    </r>
  </si>
  <si>
    <r>
      <rPr>
        <sz val="6"/>
        <rFont val="Arial"/>
        <family val="2"/>
      </rPr>
      <t>sfrac_coef3_ab(9;0)</t>
    </r>
  </si>
  <si>
    <r>
      <rPr>
        <sz val="6"/>
        <rFont val="Arial"/>
        <family val="2"/>
      </rPr>
      <t>config112</t>
    </r>
  </si>
  <si>
    <r>
      <rPr>
        <sz val="6"/>
        <rFont val="Arial"/>
        <family val="2"/>
      </rPr>
      <t>0x71</t>
    </r>
  </si>
  <si>
    <r>
      <rPr>
        <sz val="6"/>
        <rFont val="Arial"/>
        <family val="2"/>
      </rPr>
      <t>sfrac_coef4_ab(15;0)</t>
    </r>
  </si>
  <si>
    <r>
      <rPr>
        <sz val="6"/>
        <rFont val="Arial"/>
        <family val="2"/>
      </rPr>
      <t>config113</t>
    </r>
  </si>
  <si>
    <r>
      <rPr>
        <sz val="6"/>
        <rFont val="Arial"/>
        <family val="2"/>
      </rPr>
      <t>0x72</t>
    </r>
  </si>
  <si>
    <r>
      <rPr>
        <sz val="6"/>
        <rFont val="Arial"/>
        <family val="2"/>
      </rPr>
      <t>sfrac_coef4_ab(18:16)</t>
    </r>
  </si>
  <si>
    <r>
      <rPr>
        <sz val="6"/>
        <rFont val="Arial"/>
        <family val="2"/>
      </rPr>
      <t>sfrac_coef5_ab(9;0)</t>
    </r>
  </si>
  <si>
    <r>
      <rPr>
        <sz val="6"/>
        <rFont val="Arial"/>
        <family val="2"/>
      </rPr>
      <t>config114</t>
    </r>
  </si>
  <si>
    <r>
      <rPr>
        <sz val="6"/>
        <rFont val="Arial"/>
        <family val="2"/>
      </rPr>
      <t>0x73</t>
    </r>
  </si>
  <si>
    <r>
      <rPr>
        <sz val="6"/>
        <rFont val="Arial"/>
        <family val="2"/>
      </rPr>
      <t>sfrac_coef6_ab(8;0)</t>
    </r>
  </si>
  <si>
    <r>
      <rPr>
        <sz val="6"/>
        <rFont val="Arial"/>
        <family val="2"/>
      </rPr>
      <t>config115</t>
    </r>
  </si>
  <si>
    <r>
      <rPr>
        <sz val="6"/>
        <rFont val="Arial"/>
        <family val="2"/>
      </rPr>
      <t>0x74</t>
    </r>
  </si>
  <si>
    <r>
      <rPr>
        <sz val="6"/>
        <rFont val="Arial"/>
        <family val="2"/>
      </rPr>
      <t>sfrac_coef7_ab(6;0)</t>
    </r>
  </si>
  <si>
    <r>
      <rPr>
        <sz val="6"/>
        <rFont val="Arial"/>
        <family val="2"/>
      </rPr>
      <t>sfrac_coef8_ab(4;0)</t>
    </r>
  </si>
  <si>
    <r>
      <rPr>
        <sz val="6"/>
        <rFont val="Arial"/>
        <family val="2"/>
      </rPr>
      <t>sfrac_coef9_ab(1;0)</t>
    </r>
  </si>
  <si>
    <r>
      <rPr>
        <sz val="6"/>
        <rFont val="Arial"/>
        <family val="2"/>
      </rPr>
      <t>config116</t>
    </r>
  </si>
  <si>
    <r>
      <rPr>
        <sz val="6"/>
        <rFont val="Arial"/>
        <family val="2"/>
      </rPr>
      <t>0x75</t>
    </r>
  </si>
  <si>
    <r>
      <rPr>
        <sz val="6"/>
        <rFont val="Arial"/>
        <family val="2"/>
      </rPr>
      <t>sfrac_invgain_ab(15:0)</t>
    </r>
  </si>
  <si>
    <r>
      <rPr>
        <sz val="6"/>
        <rFont val="Arial"/>
        <family val="2"/>
      </rPr>
      <t>config117</t>
    </r>
  </si>
  <si>
    <r>
      <rPr>
        <sz val="6"/>
        <rFont val="Arial"/>
        <family val="2"/>
      </rPr>
      <t>0x76</t>
    </r>
  </si>
  <si>
    <r>
      <rPr>
        <sz val="6"/>
        <rFont val="Arial"/>
        <family val="2"/>
      </rPr>
      <t>sfrac_invgain_ab(19:16)</t>
    </r>
  </si>
  <si>
    <r>
      <rPr>
        <sz val="6"/>
        <rFont val="Arial"/>
        <family val="2"/>
      </rPr>
      <t>lfras_coefsel_a(2:0)</t>
    </r>
  </si>
  <si>
    <r>
      <rPr>
        <sz val="6"/>
        <rFont val="Arial"/>
        <family val="2"/>
      </rPr>
      <t>lfras_coefsel_b(2:0)</t>
    </r>
  </si>
  <si>
    <r>
      <rPr>
        <sz val="6"/>
        <rFont val="Arial"/>
        <family val="2"/>
      </rPr>
      <t>config118</t>
    </r>
  </si>
  <si>
    <r>
      <rPr>
        <sz val="6"/>
        <rFont val="Arial"/>
        <family val="2"/>
      </rPr>
      <t>0x77</t>
    </r>
  </si>
  <si>
    <r>
      <rPr>
        <sz val="6"/>
        <rFont val="Arial"/>
        <family val="2"/>
      </rPr>
      <t>sfrac_coef0_cd(1;0)</t>
    </r>
  </si>
  <si>
    <r>
      <rPr>
        <sz val="6"/>
        <rFont val="Arial"/>
        <family val="2"/>
      </rPr>
      <t>sfrac_coef1_cd(4;0)</t>
    </r>
  </si>
  <si>
    <r>
      <rPr>
        <sz val="6"/>
        <rFont val="Arial"/>
        <family val="2"/>
      </rPr>
      <t>sfrac_coef2_cd7;0)</t>
    </r>
  </si>
  <si>
    <r>
      <rPr>
        <sz val="6"/>
        <rFont val="Arial"/>
        <family val="2"/>
      </rPr>
      <t>config119</t>
    </r>
  </si>
  <si>
    <r>
      <rPr>
        <sz val="6"/>
        <rFont val="Arial"/>
        <family val="2"/>
      </rPr>
      <t>0x78</t>
    </r>
  </si>
  <si>
    <r>
      <rPr>
        <sz val="6"/>
        <rFont val="Arial"/>
        <family val="2"/>
      </rPr>
      <t>sfrac_coef3_cd(9;0)</t>
    </r>
  </si>
  <si>
    <r>
      <rPr>
        <sz val="6"/>
        <rFont val="Arial"/>
        <family val="2"/>
      </rPr>
      <t>config120</t>
    </r>
  </si>
  <si>
    <r>
      <rPr>
        <sz val="6"/>
        <rFont val="Arial"/>
        <family val="2"/>
      </rPr>
      <t>0x79</t>
    </r>
  </si>
  <si>
    <r>
      <rPr>
        <sz val="6"/>
        <rFont val="Arial"/>
        <family val="2"/>
      </rPr>
      <t>sfrac_coef4_cd(15;0)</t>
    </r>
  </si>
  <si>
    <r>
      <rPr>
        <sz val="6"/>
        <rFont val="Arial"/>
        <family val="2"/>
      </rPr>
      <t>config121</t>
    </r>
  </si>
  <si>
    <r>
      <rPr>
        <sz val="6"/>
        <rFont val="Arial"/>
        <family val="2"/>
      </rPr>
      <t>0x7A</t>
    </r>
  </si>
  <si>
    <r>
      <rPr>
        <sz val="6"/>
        <rFont val="Arial"/>
        <family val="2"/>
      </rPr>
      <t>sfrac_coef4_cd(18:16)</t>
    </r>
  </si>
  <si>
    <r>
      <rPr>
        <sz val="6"/>
        <rFont val="Arial"/>
        <family val="2"/>
      </rPr>
      <t>sfrac_coef5_cd(9;0)</t>
    </r>
  </si>
  <si>
    <r>
      <rPr>
        <sz val="6"/>
        <rFont val="Arial"/>
        <family val="2"/>
      </rPr>
      <t>config122</t>
    </r>
  </si>
  <si>
    <r>
      <rPr>
        <sz val="6"/>
        <rFont val="Arial"/>
        <family val="2"/>
      </rPr>
      <t>0x7B</t>
    </r>
  </si>
  <si>
    <r>
      <rPr>
        <sz val="6"/>
        <rFont val="Arial"/>
        <family val="2"/>
      </rPr>
      <t>sfrac_coef6_cd(8;0)</t>
    </r>
  </si>
  <si>
    <r>
      <rPr>
        <sz val="6"/>
        <rFont val="Arial"/>
        <family val="2"/>
      </rPr>
      <t>config123</t>
    </r>
  </si>
  <si>
    <r>
      <rPr>
        <sz val="6"/>
        <rFont val="Arial"/>
        <family val="2"/>
      </rPr>
      <t>0x7C</t>
    </r>
  </si>
  <si>
    <r>
      <rPr>
        <sz val="6"/>
        <rFont val="Arial"/>
        <family val="2"/>
      </rPr>
      <t>sfrac_coef7_cd(6;0)</t>
    </r>
  </si>
  <si>
    <r>
      <rPr>
        <sz val="6"/>
        <rFont val="Arial"/>
        <family val="2"/>
      </rPr>
      <t>sfrac_coef8_cd(4;0)</t>
    </r>
  </si>
  <si>
    <r>
      <rPr>
        <sz val="6"/>
        <rFont val="Arial"/>
        <family val="2"/>
      </rPr>
      <t>sfrac_coef9_cd(1;0)</t>
    </r>
  </si>
  <si>
    <r>
      <rPr>
        <sz val="6"/>
        <rFont val="Arial"/>
        <family val="2"/>
      </rPr>
      <t>config124</t>
    </r>
  </si>
  <si>
    <r>
      <rPr>
        <sz val="6"/>
        <rFont val="Arial"/>
        <family val="2"/>
      </rPr>
      <t>0x7D</t>
    </r>
  </si>
  <si>
    <r>
      <rPr>
        <sz val="6"/>
        <rFont val="Arial"/>
        <family val="2"/>
      </rPr>
      <t>sfrac_invgain_cd(15:0)</t>
    </r>
  </si>
  <si>
    <r>
      <rPr>
        <sz val="6"/>
        <rFont val="Arial"/>
        <family val="2"/>
      </rPr>
      <t>config125</t>
    </r>
  </si>
  <si>
    <r>
      <rPr>
        <sz val="6"/>
        <rFont val="Arial"/>
        <family val="2"/>
      </rPr>
      <t>0x7E</t>
    </r>
  </si>
  <si>
    <r>
      <rPr>
        <sz val="6"/>
        <rFont val="Arial"/>
        <family val="2"/>
      </rPr>
      <t>sfrac_invgain_cd(19:16)</t>
    </r>
  </si>
  <si>
    <r>
      <rPr>
        <sz val="6"/>
        <rFont val="Arial"/>
        <family val="2"/>
      </rPr>
      <t>lfras_coefsel_c(2:0)</t>
    </r>
  </si>
  <si>
    <r>
      <rPr>
        <sz val="6"/>
        <rFont val="Arial"/>
        <family val="2"/>
      </rPr>
      <t>lfras_coefsel_d(2:0)</t>
    </r>
  </si>
  <si>
    <r>
      <rPr>
        <sz val="6"/>
        <rFont val="Arial"/>
        <family val="2"/>
      </rPr>
      <t>config126</t>
    </r>
  </si>
  <si>
    <r>
      <rPr>
        <sz val="6"/>
        <rFont val="Arial"/>
        <family val="2"/>
      </rPr>
      <t>0x7F</t>
    </r>
  </si>
  <si>
    <r>
      <rPr>
        <sz val="6"/>
        <rFont val="Arial"/>
        <family val="2"/>
      </rPr>
      <t>config127</t>
    </r>
  </si>
  <si>
    <r>
      <rPr>
        <sz val="6"/>
        <rFont val="Arial"/>
        <family val="2"/>
      </rPr>
      <t>0x80</t>
    </r>
  </si>
  <si>
    <r>
      <rPr>
        <sz val="6"/>
        <rFont val="Arial"/>
        <family val="2"/>
      </rPr>
      <t xml:space="preserve">memin
</t>
    </r>
    <r>
      <rPr>
        <sz val="6"/>
        <rFont val="Arial"/>
        <family val="2"/>
      </rPr>
      <t xml:space="preserve">_efc
</t>
    </r>
    <r>
      <rPr>
        <sz val="6"/>
        <rFont val="Arial"/>
        <family val="2"/>
      </rPr>
      <t xml:space="preserve">_autoload
</t>
    </r>
    <r>
      <rPr>
        <sz val="6"/>
        <rFont val="Arial"/>
        <family val="2"/>
      </rPr>
      <t>_done</t>
    </r>
  </si>
  <si>
    <r>
      <rPr>
        <sz val="6"/>
        <rFont val="Arial"/>
        <family val="2"/>
      </rPr>
      <t>memin_efc_error(4:0)</t>
    </r>
  </si>
  <si>
    <r>
      <rPr>
        <sz val="6"/>
        <rFont val="Arial"/>
        <family val="2"/>
      </rPr>
      <t>vendorid(1:0)</t>
    </r>
  </si>
  <si>
    <r>
      <rPr>
        <sz val="6"/>
        <rFont val="Arial"/>
        <family val="2"/>
      </rPr>
      <t>versionid(2:0)</t>
    </r>
  </si>
  <si>
    <r>
      <rPr>
        <b/>
        <sz val="10"/>
        <rFont val="Arial"/>
        <family val="2"/>
      </rPr>
      <t xml:space="preserve">7.5.1   Register Descriptions
</t>
    </r>
    <r>
      <rPr>
        <b/>
        <sz val="10"/>
        <rFont val="Arial"/>
        <family val="2"/>
      </rPr>
      <t>Table 31. Register Name: config0 – Address: 0x00, Default: 0x0218</t>
    </r>
  </si>
  <si>
    <r>
      <rPr>
        <b/>
        <sz val="8"/>
        <rFont val="Arial"/>
        <family val="2"/>
      </rPr>
      <t>Register Name</t>
    </r>
  </si>
  <si>
    <r>
      <rPr>
        <b/>
        <sz val="8"/>
        <rFont val="Arial"/>
        <family val="2"/>
      </rPr>
      <t>Addr (Hex)</t>
    </r>
  </si>
  <si>
    <r>
      <rPr>
        <b/>
        <sz val="8"/>
        <rFont val="Arial"/>
        <family val="2"/>
      </rPr>
      <t>Bit</t>
    </r>
  </si>
  <si>
    <r>
      <rPr>
        <b/>
        <sz val="8"/>
        <rFont val="Arial"/>
        <family val="2"/>
      </rPr>
      <t>Name</t>
    </r>
  </si>
  <si>
    <r>
      <rPr>
        <b/>
        <sz val="8"/>
        <rFont val="Arial"/>
        <family val="2"/>
      </rPr>
      <t>Function</t>
    </r>
  </si>
  <si>
    <r>
      <rPr>
        <b/>
        <sz val="8"/>
        <rFont val="Arial"/>
        <family val="2"/>
      </rPr>
      <t>Default Value</t>
    </r>
  </si>
  <si>
    <r>
      <rPr>
        <sz val="8"/>
        <rFont val="Arial"/>
        <family val="2"/>
      </rPr>
      <t>config0</t>
    </r>
  </si>
  <si>
    <r>
      <rPr>
        <sz val="8"/>
        <rFont val="Arial"/>
        <family val="2"/>
      </rPr>
      <t>0x0</t>
    </r>
  </si>
  <si>
    <r>
      <rPr>
        <sz val="8"/>
        <rFont val="Arial"/>
        <family val="2"/>
      </rPr>
      <t>qmc_offsetab_ena</t>
    </r>
  </si>
  <si>
    <r>
      <rPr>
        <sz val="8"/>
        <rFont val="Arial"/>
        <family val="2"/>
      </rPr>
      <t>Enable the offset function for the AB data path when asserted.</t>
    </r>
  </si>
  <si>
    <r>
      <rPr>
        <sz val="8"/>
        <rFont val="Arial"/>
        <family val="2"/>
      </rPr>
      <t>qmc_offsetcd_ena</t>
    </r>
  </si>
  <si>
    <r>
      <rPr>
        <sz val="8"/>
        <rFont val="Arial"/>
        <family val="2"/>
      </rPr>
      <t>Enable the offset function for the CD data path when asserted.</t>
    </r>
  </si>
  <si>
    <r>
      <rPr>
        <sz val="8"/>
        <rFont val="Arial"/>
        <family val="2"/>
      </rPr>
      <t>qmc_corrab_ena</t>
    </r>
  </si>
  <si>
    <r>
      <rPr>
        <sz val="8"/>
        <rFont val="Arial"/>
        <family val="2"/>
      </rPr>
      <t>Enable the Quadrature Modulator Correction (QMC) function for the AB data path when asserted.</t>
    </r>
  </si>
  <si>
    <r>
      <rPr>
        <sz val="8"/>
        <rFont val="Arial"/>
        <family val="2"/>
      </rPr>
      <t>qmc_corrcd_ena</t>
    </r>
  </si>
  <si>
    <r>
      <rPr>
        <sz val="8"/>
        <rFont val="Arial"/>
        <family val="2"/>
      </rPr>
      <t>Enable the QMC function for the CD data path when asserted.</t>
    </r>
  </si>
  <si>
    <r>
      <rPr>
        <sz val="8"/>
        <rFont val="Arial"/>
        <family val="2"/>
      </rPr>
      <t>11:08</t>
    </r>
  </si>
  <si>
    <r>
      <rPr>
        <sz val="8"/>
        <rFont val="Arial"/>
        <family val="2"/>
      </rPr>
      <t>interp</t>
    </r>
  </si>
  <si>
    <r>
      <rPr>
        <sz val="8"/>
        <rFont val="Arial"/>
        <family val="2"/>
      </rPr>
      <t xml:space="preserve">Determines the interpolation amount. 0000: 1x
</t>
    </r>
    <r>
      <rPr>
        <sz val="8"/>
        <rFont val="Arial"/>
        <family val="2"/>
      </rPr>
      <t xml:space="preserve">0001: 2x
</t>
    </r>
    <r>
      <rPr>
        <sz val="8"/>
        <rFont val="Arial"/>
        <family val="2"/>
      </rPr>
      <t xml:space="preserve">0010: 4x
</t>
    </r>
    <r>
      <rPr>
        <sz val="8"/>
        <rFont val="Arial"/>
        <family val="2"/>
      </rPr>
      <t xml:space="preserve">0100: 8x
</t>
    </r>
    <r>
      <rPr>
        <sz val="8"/>
        <rFont val="Arial"/>
        <family val="2"/>
      </rPr>
      <t>1000: 16x</t>
    </r>
  </si>
  <si>
    <r>
      <rPr>
        <sz val="8"/>
        <rFont val="Arial"/>
        <family val="2"/>
      </rPr>
      <t>alarm_zeros_txenable_ena</t>
    </r>
  </si>
  <si>
    <r>
      <rPr>
        <sz val="8"/>
        <rFont val="Arial"/>
        <family val="2"/>
      </rPr>
      <t>When asserted any alarm that isn’t masked will mid-level the DAC output.</t>
    </r>
  </si>
  <si>
    <r>
      <rPr>
        <sz val="8"/>
        <rFont val="Arial"/>
        <family val="2"/>
      </rPr>
      <t>outsum_ena</t>
    </r>
  </si>
  <si>
    <r>
      <rPr>
        <sz val="8"/>
        <rFont val="Arial"/>
        <family val="2"/>
      </rPr>
      <t>Turns on the summing of the A+C and B+D data paths.</t>
    </r>
  </si>
  <si>
    <r>
      <rPr>
        <sz val="8"/>
        <rFont val="Arial"/>
        <family val="2"/>
      </rPr>
      <t>alarm_zeros_jesd_data_ena</t>
    </r>
  </si>
  <si>
    <r>
      <rPr>
        <sz val="8"/>
        <rFont val="Arial"/>
        <family val="2"/>
      </rPr>
      <t>When asserted any alarm that isn’t masked will zero the data coming out of the JESD block.</t>
    </r>
  </si>
  <si>
    <r>
      <rPr>
        <sz val="8"/>
        <rFont val="Arial"/>
        <family val="2"/>
      </rPr>
      <t>alarm_out_ena</t>
    </r>
  </si>
  <si>
    <r>
      <rPr>
        <sz val="8"/>
        <rFont val="Arial"/>
        <family val="2"/>
      </rPr>
      <t>When asserted the pin ALARM becomes an output instead of a tri-stated pin.</t>
    </r>
  </si>
  <si>
    <r>
      <rPr>
        <sz val="8"/>
        <rFont val="Arial"/>
        <family val="2"/>
      </rPr>
      <t>alarm_out_pol</t>
    </r>
  </si>
  <si>
    <r>
      <rPr>
        <sz val="8"/>
        <rFont val="Arial"/>
        <family val="2"/>
      </rPr>
      <t>This bit changes the polarity of the ALARM signal. (0=negative logic, 1=positive logic)</t>
    </r>
  </si>
  <si>
    <r>
      <rPr>
        <sz val="8"/>
        <rFont val="Arial"/>
        <family val="2"/>
      </rPr>
      <t>pap_ena</t>
    </r>
  </si>
  <si>
    <r>
      <rPr>
        <sz val="8"/>
        <rFont val="Arial"/>
        <family val="2"/>
      </rPr>
      <t>Turns on the Power Amp Protection (PAP) logic.</t>
    </r>
  </si>
  <si>
    <r>
      <rPr>
        <sz val="8"/>
        <rFont val="Arial"/>
        <family val="2"/>
      </rPr>
      <t>inv_sinc_ab_ena</t>
    </r>
  </si>
  <si>
    <r>
      <rPr>
        <sz val="8"/>
        <rFont val="Arial"/>
        <family val="2"/>
      </rPr>
      <t>Turns on the inverse sinc filter for the AB path when programmed to ‘1’.</t>
    </r>
  </si>
  <si>
    <r>
      <rPr>
        <sz val="8"/>
        <rFont val="Arial"/>
        <family val="2"/>
      </rPr>
      <t>inv_sinc_cd_ena</t>
    </r>
  </si>
  <si>
    <r>
      <rPr>
        <sz val="8"/>
        <rFont val="Arial"/>
        <family val="2"/>
      </rPr>
      <t>Turns on the inverse sinc filter for the CD path when programmed to ‘1’.</t>
    </r>
  </si>
  <si>
    <r>
      <rPr>
        <b/>
        <sz val="10"/>
        <rFont val="Arial"/>
        <family val="2"/>
      </rPr>
      <t>Table 32. Register Name: config1 – Address: 0x01, Default: 0x0003</t>
    </r>
  </si>
  <si>
    <r>
      <rPr>
        <sz val="8"/>
        <rFont val="Arial"/>
        <family val="2"/>
      </rPr>
      <t>config1</t>
    </r>
  </si>
  <si>
    <r>
      <rPr>
        <sz val="8"/>
        <rFont val="Arial"/>
        <family val="2"/>
      </rPr>
      <t>0x1</t>
    </r>
  </si>
  <si>
    <r>
      <rPr>
        <sz val="8"/>
        <rFont val="Arial"/>
        <family val="2"/>
      </rPr>
      <t>sfrac_ena_ab</t>
    </r>
  </si>
  <si>
    <r>
      <rPr>
        <sz val="8"/>
        <rFont val="Arial"/>
        <family val="2"/>
      </rPr>
      <t>Turn on the small fractional delay filter for the AB data path.</t>
    </r>
  </si>
  <si>
    <r>
      <rPr>
        <sz val="8"/>
        <rFont val="Arial"/>
        <family val="2"/>
      </rPr>
      <t>sfrac_ena_cd</t>
    </r>
  </si>
  <si>
    <r>
      <rPr>
        <sz val="8"/>
        <rFont val="Arial"/>
        <family val="2"/>
      </rPr>
      <t>Turn on the small fractional delay filter for the CD data path.</t>
    </r>
  </si>
  <si>
    <r>
      <rPr>
        <sz val="8"/>
        <rFont val="Arial"/>
        <family val="2"/>
      </rPr>
      <t>lfrac_ena_ab</t>
    </r>
  </si>
  <si>
    <r>
      <rPr>
        <sz val="8"/>
        <rFont val="Arial"/>
        <family val="2"/>
      </rPr>
      <t>Turn on the large fractional delay filter for the AB data path.</t>
    </r>
  </si>
  <si>
    <r>
      <rPr>
        <sz val="8"/>
        <rFont val="Arial"/>
        <family val="2"/>
      </rPr>
      <t>lfrac_ena_cd</t>
    </r>
  </si>
  <si>
    <r>
      <rPr>
        <sz val="8"/>
        <rFont val="Arial"/>
        <family val="2"/>
      </rPr>
      <t>Turn on the large fractional delay filter for the CD data path.</t>
    </r>
  </si>
  <si>
    <r>
      <rPr>
        <sz val="8"/>
        <rFont val="Arial"/>
        <family val="2"/>
      </rPr>
      <t>sfrac_sel_ab</t>
    </r>
  </si>
  <si>
    <r>
      <rPr>
        <sz val="8"/>
        <rFont val="Arial"/>
        <family val="2"/>
      </rPr>
      <t xml:space="preserve">Select which data path is delay through the filter and which is delayed through the matched delay line.
</t>
    </r>
    <r>
      <rPr>
        <sz val="8"/>
        <rFont val="Arial"/>
        <family val="2"/>
      </rPr>
      <t>0 : Data path B goes through filter 1 : Data path A goes through filter</t>
    </r>
  </si>
  <si>
    <r>
      <rPr>
        <sz val="8"/>
        <rFont val="Arial"/>
        <family val="2"/>
      </rPr>
      <t>sfrac_sel_cd</t>
    </r>
  </si>
  <si>
    <r>
      <rPr>
        <sz val="8"/>
        <rFont val="Arial"/>
        <family val="2"/>
      </rPr>
      <t xml:space="preserve">Select which data path is delay through the filter and which is delayed through the matched delay line.
</t>
    </r>
    <r>
      <rPr>
        <sz val="8"/>
        <rFont val="Arial"/>
        <family val="2"/>
      </rPr>
      <t>0 : Data path D goes through filter 1 : Data path C goes through filter</t>
    </r>
  </si>
  <si>
    <r>
      <rPr>
        <sz val="8"/>
        <rFont val="Arial"/>
        <family val="2"/>
      </rPr>
      <t>reserved</t>
    </r>
  </si>
  <si>
    <r>
      <rPr>
        <sz val="8"/>
        <rFont val="Arial"/>
        <family val="2"/>
      </rPr>
      <t>Reserved</t>
    </r>
  </si>
  <si>
    <r>
      <rPr>
        <sz val="8"/>
        <rFont val="Arial"/>
        <family val="2"/>
      </rPr>
      <t>daca_ compliment</t>
    </r>
  </si>
  <si>
    <r>
      <rPr>
        <sz val="8"/>
        <rFont val="Arial"/>
        <family val="2"/>
      </rPr>
      <t>When asserted the output to the DACA is complimented. This allows the user of the chip to effectively change the + and – designations of the IOUTA pins.</t>
    </r>
  </si>
  <si>
    <r>
      <rPr>
        <sz val="8"/>
        <rFont val="Arial"/>
        <family val="2"/>
      </rPr>
      <t>dacb_ compliment</t>
    </r>
  </si>
  <si>
    <r>
      <rPr>
        <sz val="8"/>
        <rFont val="Arial"/>
        <family val="2"/>
      </rPr>
      <t>When asserted the output to the DACB is complimented. This allows the user of the chip to effectively change the + and – designations of the IOUTB pins.</t>
    </r>
  </si>
  <si>
    <r>
      <rPr>
        <sz val="8"/>
        <rFont val="Arial"/>
        <family val="2"/>
      </rPr>
      <t>dacc_ compliment</t>
    </r>
  </si>
  <si>
    <r>
      <rPr>
        <sz val="8"/>
        <rFont val="Arial"/>
        <family val="2"/>
      </rPr>
      <t>When asserted the output to the DACC is complimented. This allows the user of the chip to effectively change the + and – designations of the IOUTC pins.</t>
    </r>
  </si>
  <si>
    <r>
      <rPr>
        <sz val="8"/>
        <rFont val="Arial"/>
        <family val="2"/>
      </rPr>
      <t>dacd_ compliment</t>
    </r>
  </si>
  <si>
    <r>
      <rPr>
        <sz val="8"/>
        <rFont val="Arial"/>
        <family val="2"/>
      </rPr>
      <t>When asserted the output to the DACD is complimented. This allows the user of the chip to effectively change the + and – designations of the IOUTD pins.</t>
    </r>
  </si>
  <si>
    <r>
      <rPr>
        <b/>
        <sz val="10"/>
        <rFont val="Arial"/>
        <family val="2"/>
      </rPr>
      <t>Table 33. Register Name: config2 – Address: 0x02, Default: 0x2002</t>
    </r>
  </si>
  <si>
    <r>
      <rPr>
        <sz val="8"/>
        <rFont val="Arial"/>
        <family val="2"/>
      </rPr>
      <t>config2</t>
    </r>
  </si>
  <si>
    <r>
      <rPr>
        <sz val="8"/>
        <rFont val="Arial"/>
        <family val="2"/>
      </rPr>
      <t>0x2</t>
    </r>
  </si>
  <si>
    <r>
      <rPr>
        <sz val="8"/>
        <rFont val="Arial"/>
        <family val="2"/>
      </rPr>
      <t>dac_ bitwidth</t>
    </r>
  </si>
  <si>
    <r>
      <rPr>
        <sz val="8"/>
        <rFont val="Arial"/>
        <family val="2"/>
      </rPr>
      <t xml:space="preserve">Determines the bit width of the DAC. 00 : 16 bits
</t>
    </r>
    <r>
      <rPr>
        <sz val="8"/>
        <rFont val="Arial"/>
        <family val="2"/>
      </rPr>
      <t xml:space="preserve">01 : 14 bits
</t>
    </r>
    <r>
      <rPr>
        <sz val="8"/>
        <rFont val="Arial"/>
        <family val="2"/>
      </rPr>
      <t xml:space="preserve">10 : 16 bits
</t>
    </r>
    <r>
      <rPr>
        <sz val="8"/>
        <rFont val="Arial"/>
        <family val="2"/>
      </rPr>
      <t>11 : 12 bits</t>
    </r>
  </si>
  <si>
    <r>
      <rPr>
        <sz val="8"/>
        <rFont val="Arial"/>
        <family val="2"/>
      </rPr>
      <t>zero_ invalid_data</t>
    </r>
  </si>
  <si>
    <r>
      <rPr>
        <sz val="8"/>
        <rFont val="Arial"/>
        <family val="2"/>
      </rPr>
      <t>Zero the data from the JESD block when the link is not established.</t>
    </r>
  </si>
  <si>
    <r>
      <rPr>
        <sz val="8"/>
        <rFont val="Arial"/>
        <family val="2"/>
      </rPr>
      <t>shorttest_ ena</t>
    </r>
  </si>
  <si>
    <r>
      <rPr>
        <sz val="8"/>
        <rFont val="Arial"/>
        <family val="2"/>
      </rPr>
      <t>Turns on the short test pattern of the JESD interface.</t>
    </r>
  </si>
  <si>
    <r>
      <rPr>
        <sz val="8"/>
        <rFont val="Arial"/>
        <family val="2"/>
      </rPr>
      <t>sif4_ena</t>
    </r>
  </si>
  <si>
    <r>
      <rPr>
        <sz val="8"/>
        <rFont val="Arial"/>
        <family val="2"/>
      </rPr>
      <t xml:space="preserve">When asserted the SIF interface becomes a 4 pin interface. This bit has a lower priority than the </t>
    </r>
    <r>
      <rPr>
        <b/>
        <sz val="8"/>
        <rFont val="Arial"/>
        <family val="2"/>
      </rPr>
      <t xml:space="preserve">dieid_ena </t>
    </r>
    <r>
      <rPr>
        <sz val="8"/>
        <rFont val="Arial"/>
        <family val="2"/>
      </rPr>
      <t>bit.</t>
    </r>
  </si>
  <si>
    <r>
      <rPr>
        <sz val="8"/>
        <rFont val="Arial"/>
        <family val="2"/>
      </rPr>
      <t>mixer_ ena</t>
    </r>
  </si>
  <si>
    <r>
      <rPr>
        <sz val="8"/>
        <rFont val="Arial"/>
        <family val="2"/>
      </rPr>
      <t>When set high, the mixer block is turned on.</t>
    </r>
  </si>
  <si>
    <r>
      <rPr>
        <sz val="8"/>
        <rFont val="Arial"/>
        <family val="2"/>
      </rPr>
      <t>mixer_ gain</t>
    </r>
  </si>
  <si>
    <r>
      <rPr>
        <sz val="8"/>
        <rFont val="Arial"/>
        <family val="2"/>
      </rPr>
      <t>Add 6dB of gain to the mixer output when asserted.</t>
    </r>
  </si>
  <si>
    <r>
      <rPr>
        <sz val="8"/>
        <rFont val="Arial"/>
        <family val="2"/>
      </rPr>
      <t>nco_ena</t>
    </r>
  </si>
  <si>
    <r>
      <rPr>
        <sz val="8"/>
        <rFont val="Arial"/>
        <family val="2"/>
      </rPr>
      <t>When set high, the full NCO block is turned on. This is not necessary for the fs/2, fs/4, -fs/4 and fs/8 modes.</t>
    </r>
  </si>
  <si>
    <r>
      <rPr>
        <sz val="8"/>
        <rFont val="Arial"/>
        <family val="2"/>
      </rPr>
      <t>twos</t>
    </r>
  </si>
  <si>
    <r>
      <rPr>
        <sz val="8"/>
        <rFont val="Arial"/>
        <family val="2"/>
      </rPr>
      <t>When asserted, this bit tells the chip to presume that 2’s complement data is arriving at the input. Otherwise offset binary is presumed.</t>
    </r>
  </si>
  <si>
    <r>
      <rPr>
        <sz val="8"/>
        <rFont val="Arial"/>
        <family val="2"/>
      </rPr>
      <t>sif_reset</t>
    </r>
  </si>
  <si>
    <r>
      <rPr>
        <sz val="8"/>
        <rFont val="Arial"/>
        <family val="2"/>
      </rPr>
      <t>A transition from 0-&gt;1 causes a reset of the SIF registers. This bit is self clearing.</t>
    </r>
  </si>
  <si>
    <r>
      <rPr>
        <b/>
        <sz val="10"/>
        <rFont val="Arial"/>
        <family val="2"/>
      </rPr>
      <t>Table 34. Register Name: config3 – Address: 0x03, Default: 0xF380</t>
    </r>
  </si>
  <si>
    <r>
      <rPr>
        <sz val="8"/>
        <rFont val="Arial"/>
        <family val="2"/>
      </rPr>
      <t>config3</t>
    </r>
  </si>
  <si>
    <r>
      <rPr>
        <sz val="8"/>
        <rFont val="Arial"/>
        <family val="2"/>
      </rPr>
      <t>0x3</t>
    </r>
  </si>
  <si>
    <r>
      <rPr>
        <sz val="8"/>
        <rFont val="Arial"/>
        <family val="2"/>
      </rPr>
      <t>15:12</t>
    </r>
  </si>
  <si>
    <r>
      <rPr>
        <sz val="8"/>
        <rFont val="Arial"/>
        <family val="2"/>
      </rPr>
      <t>coarse_dac</t>
    </r>
  </si>
  <si>
    <r>
      <rPr>
        <sz val="8"/>
        <rFont val="Arial"/>
        <family val="2"/>
      </rPr>
      <t xml:space="preserve">Scales the output current in 16 equal steps.
</t>
    </r>
    <r>
      <rPr>
        <sz val="8"/>
        <rFont val="Arial"/>
        <family val="2"/>
      </rPr>
      <t xml:space="preserve">VrefIO
</t>
    </r>
    <r>
      <rPr>
        <vertAlign val="superscript"/>
        <sz val="8"/>
        <rFont val="Symbol"/>
        <family val="1"/>
      </rPr>
      <t></t>
    </r>
    <r>
      <rPr>
        <vertAlign val="superscript"/>
        <sz val="8"/>
        <rFont val="Times New Roman"/>
        <family val="1"/>
      </rPr>
      <t xml:space="preserve"> </t>
    </r>
    <r>
      <rPr>
        <vertAlign val="superscript"/>
        <sz val="8"/>
        <rFont val="Arial"/>
        <family val="2"/>
      </rPr>
      <t xml:space="preserve">4 </t>
    </r>
    <r>
      <rPr>
        <vertAlign val="superscript"/>
        <sz val="8"/>
        <rFont val="Symbol"/>
        <family val="1"/>
      </rPr>
      <t></t>
    </r>
    <r>
      <rPr>
        <vertAlign val="superscript"/>
        <sz val="8"/>
        <rFont val="Times New Roman"/>
        <family val="1"/>
      </rPr>
      <t xml:space="preserve"> </t>
    </r>
    <r>
      <rPr>
        <sz val="11.5"/>
        <rFont val="Symbol"/>
        <family val="1"/>
      </rPr>
      <t></t>
    </r>
    <r>
      <rPr>
        <vertAlign val="superscript"/>
        <sz val="8"/>
        <rFont val="Arial"/>
        <family val="2"/>
      </rPr>
      <t xml:space="preserve">mem _ coarse _ daca </t>
    </r>
    <r>
      <rPr>
        <vertAlign val="superscript"/>
        <sz val="8"/>
        <rFont val="Symbol"/>
        <family val="1"/>
      </rPr>
      <t></t>
    </r>
    <r>
      <rPr>
        <vertAlign val="superscript"/>
        <sz val="8"/>
        <rFont val="Times New Roman"/>
        <family val="1"/>
      </rPr>
      <t xml:space="preserve"> </t>
    </r>
    <r>
      <rPr>
        <vertAlign val="superscript"/>
        <sz val="8"/>
        <rFont val="Arial"/>
        <family val="2"/>
      </rPr>
      <t>1</t>
    </r>
    <r>
      <rPr>
        <sz val="11.5"/>
        <rFont val="Symbol"/>
        <family val="1"/>
      </rPr>
      <t xml:space="preserve">
</t>
    </r>
    <r>
      <rPr>
        <sz val="8"/>
        <rFont val="Arial"/>
        <family val="2"/>
      </rPr>
      <t>Rbias</t>
    </r>
  </si>
  <si>
    <r>
      <rPr>
        <sz val="8"/>
        <rFont val="Arial"/>
        <family val="2"/>
      </rPr>
      <t>11:8</t>
    </r>
  </si>
  <si>
    <r>
      <rPr>
        <sz val="8"/>
        <rFont val="Arial"/>
        <family val="2"/>
      </rPr>
      <t>fifo_error_zeros_data_ena</t>
    </r>
  </si>
  <si>
    <r>
      <rPr>
        <sz val="8"/>
        <rFont val="Arial"/>
        <family val="2"/>
      </rPr>
      <t>When asserted SerDes FIFO errors zero the data out of the JESD block.</t>
    </r>
  </si>
  <si>
    <r>
      <rPr>
        <sz val="8"/>
        <rFont val="Arial"/>
        <family val="2"/>
      </rPr>
      <t>6:1</t>
    </r>
  </si>
  <si>
    <r>
      <rPr>
        <sz val="8"/>
        <rFont val="Arial"/>
        <family val="2"/>
      </rPr>
      <t>sif_ txenable</t>
    </r>
  </si>
  <si>
    <r>
      <rPr>
        <sz val="8"/>
        <rFont val="Arial"/>
        <family val="2"/>
      </rPr>
      <t>When asserted the internal value of TXENABLE is ‘1’.</t>
    </r>
  </si>
  <si>
    <r>
      <rPr>
        <b/>
        <sz val="10"/>
        <rFont val="Arial"/>
        <family val="2"/>
      </rPr>
      <t>Table 35. Register Name: config4 – Address: 0x04, Default: 0x00FF</t>
    </r>
  </si>
  <si>
    <r>
      <rPr>
        <sz val="8"/>
        <rFont val="Arial"/>
        <family val="2"/>
      </rPr>
      <t>config4</t>
    </r>
  </si>
  <si>
    <r>
      <rPr>
        <sz val="8"/>
        <rFont val="Arial"/>
        <family val="2"/>
      </rPr>
      <t>0x4</t>
    </r>
  </si>
  <si>
    <r>
      <rPr>
        <sz val="8"/>
        <rFont val="Arial"/>
        <family val="2"/>
      </rPr>
      <t>15:0</t>
    </r>
  </si>
  <si>
    <r>
      <rPr>
        <sz val="8"/>
        <rFont val="Arial"/>
        <family val="2"/>
      </rPr>
      <t>alarms_mask(15:0)</t>
    </r>
  </si>
  <si>
    <r>
      <rPr>
        <sz val="8"/>
        <rFont val="Arial"/>
        <family val="2"/>
      </rPr>
      <t xml:space="preserve">Each bit is used to mask an alarm. Assertion masks the alarm: bit15 = mask lane7 lane errors
</t>
    </r>
    <r>
      <rPr>
        <sz val="8"/>
        <rFont val="Arial"/>
        <family val="2"/>
      </rPr>
      <t xml:space="preserve">bit14 = mask lane6 lane errors bit13 = mask lane5 lane errors bit12 = mask lane4 lane errors bit11 = mask lane3 lane errors bit10 = mask lane2 lane errors bit9 = mask lane1 lane errors bit8 = mask lane0 lane errors bit7 = mask lane7 FIFO flags bit6 = mask lane6 FIFO flags bit5 = mask lane5 FIFO flags bit4 = mask lane4 FIFO flags bit3 = mask lane3 FIFO flags bit2 = mask lane2 FIFO flags bit1 = mask lane1 FIFO flags
</t>
    </r>
    <r>
      <rPr>
        <sz val="8"/>
        <rFont val="Arial"/>
        <family val="2"/>
      </rPr>
      <t>bit0 = mask lane0 FIFO flags</t>
    </r>
  </si>
  <si>
    <r>
      <rPr>
        <sz val="8"/>
        <rFont val="Arial"/>
        <family val="2"/>
      </rPr>
      <t>0x00FF</t>
    </r>
  </si>
  <si>
    <r>
      <rPr>
        <b/>
        <sz val="10"/>
        <rFont val="Arial"/>
        <family val="2"/>
      </rPr>
      <t>Table 36. Register Name: config5 – Address: 0x05, Default: 0xFFFF</t>
    </r>
  </si>
  <si>
    <r>
      <rPr>
        <sz val="8"/>
        <rFont val="Arial"/>
        <family val="2"/>
      </rPr>
      <t>config5</t>
    </r>
  </si>
  <si>
    <r>
      <rPr>
        <sz val="8"/>
        <rFont val="Arial"/>
        <family val="2"/>
      </rPr>
      <t>0x5</t>
    </r>
  </si>
  <si>
    <r>
      <rPr>
        <sz val="8"/>
        <rFont val="Arial"/>
        <family val="2"/>
      </rPr>
      <t>alarms_mask(31:16)</t>
    </r>
  </si>
  <si>
    <r>
      <rPr>
        <sz val="8"/>
        <rFont val="Arial"/>
        <family val="2"/>
      </rPr>
      <t xml:space="preserve">Each bit is used to mask an alarm. Assertion masks the alarm: bit15 = mask SYSREF errors on link3
</t>
    </r>
    <r>
      <rPr>
        <sz val="8"/>
        <rFont val="Arial"/>
        <family val="2"/>
      </rPr>
      <t xml:space="preserve">bit14 = mask SYSREF errors on link2 bit13 = mask SYSREF errors on link1 bit12 = mask SYSREF errors on link0 bit11 = mask alarm from PAP A block bit10 = mask alarm from PAP B block bit9 = mask alarm from PAP C block bit8 = mask alarm from PAP D block bit7 = reserved
</t>
    </r>
    <r>
      <rPr>
        <sz val="8"/>
        <rFont val="Arial"/>
        <family val="2"/>
      </rPr>
      <t xml:space="preserve">bit6 = reserved bit5 = reserved bit4 = reserved
</t>
    </r>
    <r>
      <rPr>
        <sz val="8"/>
        <rFont val="Arial"/>
        <family val="2"/>
      </rPr>
      <t xml:space="preserve">bit3 = mask alarm from SerDes block 0 PLL lock bit2 = mask alarm from SerDes block 1 PLL lock
</t>
    </r>
    <r>
      <rPr>
        <sz val="8"/>
        <rFont val="Arial"/>
        <family val="2"/>
      </rPr>
      <t xml:space="preserve">bit1 = mask SYSREF setup/hold measurement alarm
</t>
    </r>
    <r>
      <rPr>
        <sz val="8"/>
        <rFont val="Arial"/>
        <family val="2"/>
      </rPr>
      <t>bit0 = mask DAC PLL lock alarm</t>
    </r>
  </si>
  <si>
    <r>
      <rPr>
        <sz val="8"/>
        <rFont val="Arial"/>
        <family val="2"/>
      </rPr>
      <t>0xFFFF</t>
    </r>
  </si>
  <si>
    <r>
      <rPr>
        <b/>
        <sz val="10"/>
        <rFont val="Arial"/>
        <family val="2"/>
      </rPr>
      <t>Table 37. Register Name: config6 – Address: 0x06, Default: 0xFFFF</t>
    </r>
  </si>
  <si>
    <r>
      <rPr>
        <sz val="8"/>
        <rFont val="Arial"/>
        <family val="2"/>
      </rPr>
      <t>config6</t>
    </r>
  </si>
  <si>
    <r>
      <rPr>
        <sz val="8"/>
        <rFont val="Arial"/>
        <family val="2"/>
      </rPr>
      <t>0x6</t>
    </r>
  </si>
  <si>
    <r>
      <rPr>
        <sz val="8"/>
        <rFont val="Arial"/>
        <family val="2"/>
      </rPr>
      <t>alarms_mask(47:32)</t>
    </r>
  </si>
  <si>
    <r>
      <rPr>
        <sz val="8"/>
        <rFont val="Arial"/>
        <family val="2"/>
      </rPr>
      <t xml:space="preserve">Each bit is used to mask an alarm. Assertion masks the alarm: bit15 = mask alarm from lane7 short test
</t>
    </r>
    <r>
      <rPr>
        <sz val="8"/>
        <rFont val="Arial"/>
        <family val="2"/>
      </rPr>
      <t xml:space="preserve">bit14 = mask alarm from lane6 short test bit13 = mask alarm from lane5 short test bit12 = mask alarm from lane4 short test bit11 = mask alarm from lane3 short test bit10 = mask alarm from lane2 short test bit9 = mask alarm from lane1 short test bit8 = mask alarm from lane0 short test
</t>
    </r>
    <r>
      <rPr>
        <sz val="8"/>
        <rFont val="Arial"/>
        <family val="2"/>
      </rPr>
      <t xml:space="preserve">bit7 = mask alarm from lane7 loss of signal detect bit6 = mask alarm from lane6 loss of signal detect bit5 = mask alarm from lane5 loss of signal detect bit4 = mask alarm from lane4 loss of signal detect bit3 = mask alarm from lane3 loss of signal detect bit2 = mask alarm from lane2 loss of signal detect bit1 = mask alarm from lane1 loss of signal detect
</t>
    </r>
    <r>
      <rPr>
        <sz val="8"/>
        <rFont val="Arial"/>
        <family val="2"/>
      </rPr>
      <t>bit0 = mask alarm from lane0 loss of signal detect</t>
    </r>
  </si>
  <si>
    <r>
      <rPr>
        <b/>
        <sz val="10"/>
        <rFont val="Arial"/>
        <family val="2"/>
      </rPr>
      <t>Table 38. Register Name: config7 – Address: 0x07, Default: 0x0000</t>
    </r>
  </si>
  <si>
    <r>
      <rPr>
        <sz val="8"/>
        <rFont val="Arial"/>
        <family val="2"/>
      </rPr>
      <t xml:space="preserve">config7 No RESET
</t>
    </r>
    <r>
      <rPr>
        <sz val="8"/>
        <rFont val="Arial"/>
        <family val="2"/>
      </rPr>
      <t>Value</t>
    </r>
  </si>
  <si>
    <r>
      <rPr>
        <sz val="8"/>
        <rFont val="Arial"/>
        <family val="2"/>
      </rPr>
      <t>0x7</t>
    </r>
  </si>
  <si>
    <r>
      <rPr>
        <sz val="8"/>
        <rFont val="Arial"/>
        <family val="2"/>
      </rPr>
      <t>15:8</t>
    </r>
  </si>
  <si>
    <r>
      <rPr>
        <sz val="8"/>
        <rFont val="Arial"/>
        <family val="2"/>
      </rPr>
      <t>memin_ tempdata</t>
    </r>
  </si>
  <si>
    <r>
      <rPr>
        <sz val="8"/>
        <rFont val="Arial"/>
        <family val="2"/>
      </rPr>
      <t>This is the output from the chip temperature sensor. NOTE: when reading these bits the SIF interface must be extremely slow, 1MHz range.</t>
    </r>
  </si>
  <si>
    <r>
      <rPr>
        <sz val="8"/>
        <rFont val="Arial"/>
        <family val="2"/>
      </rPr>
      <t>0x00</t>
    </r>
  </si>
  <si>
    <r>
      <rPr>
        <sz val="8"/>
        <rFont val="Arial"/>
        <family val="2"/>
      </rPr>
      <t>7:5</t>
    </r>
  </si>
  <si>
    <r>
      <rPr>
        <sz val="8"/>
        <rFont val="Arial"/>
        <family val="2"/>
      </rPr>
      <t>4:0</t>
    </r>
  </si>
  <si>
    <r>
      <rPr>
        <sz val="8"/>
        <rFont val="Arial"/>
        <family val="2"/>
      </rPr>
      <t>memin_lane_ skew</t>
    </r>
  </si>
  <si>
    <r>
      <rPr>
        <sz val="8"/>
        <rFont val="Arial"/>
        <family val="2"/>
      </rPr>
      <t xml:space="preserve">Measure of the lane skew for link0 only. Updated when the RBD is released and measured in terms of JESD clock.
</t>
    </r>
    <r>
      <rPr>
        <b/>
        <sz val="8"/>
        <rFont val="Arial"/>
        <family val="2"/>
      </rPr>
      <t>NOTE: these bits are READ_ONLY</t>
    </r>
  </si>
  <si>
    <r>
      <rPr>
        <b/>
        <sz val="10"/>
        <rFont val="Arial"/>
        <family val="2"/>
      </rPr>
      <t>Table 39. Register Name: config8 – Address: 0x08, Default: 0x0000</t>
    </r>
  </si>
  <si>
    <r>
      <rPr>
        <sz val="8"/>
        <rFont val="Arial"/>
        <family val="2"/>
      </rPr>
      <t>config8 AUTO SYNC</t>
    </r>
  </si>
  <si>
    <r>
      <rPr>
        <sz val="8"/>
        <rFont val="Arial"/>
        <family val="2"/>
      </rPr>
      <t>0x8</t>
    </r>
  </si>
  <si>
    <r>
      <rPr>
        <sz val="8"/>
        <rFont val="Arial"/>
        <family val="2"/>
      </rPr>
      <t>12:0</t>
    </r>
  </si>
  <si>
    <r>
      <rPr>
        <sz val="8"/>
        <rFont val="Arial"/>
        <family val="2"/>
      </rPr>
      <t>qmc_offseta</t>
    </r>
  </si>
  <si>
    <r>
      <rPr>
        <sz val="8"/>
        <rFont val="Arial"/>
        <family val="2"/>
      </rPr>
      <t xml:space="preserve">The DAC A offset correction. The offset is measured in DAC LSBs. </t>
    </r>
    <r>
      <rPr>
        <b/>
        <sz val="8"/>
        <rFont val="Arial"/>
        <family val="2"/>
      </rPr>
      <t>NOTE: Writing this register causes an auto-sync to be generated in the QMC OFFSET block.</t>
    </r>
  </si>
  <si>
    <r>
      <rPr>
        <sz val="8"/>
        <rFont val="Arial"/>
        <family val="2"/>
      </rPr>
      <t>0x0000</t>
    </r>
  </si>
  <si>
    <r>
      <rPr>
        <b/>
        <sz val="10"/>
        <rFont val="Arial"/>
        <family val="2"/>
      </rPr>
      <t>Table 40. Register Name: config9 – Address: 0x09, Default: 0x0000</t>
    </r>
  </si>
  <si>
    <r>
      <rPr>
        <sz val="8"/>
        <rFont val="Arial"/>
        <family val="2"/>
      </rPr>
      <t>config9</t>
    </r>
  </si>
  <si>
    <r>
      <rPr>
        <sz val="8"/>
        <rFont val="Arial"/>
        <family val="2"/>
      </rPr>
      <t>0x9</t>
    </r>
  </si>
  <si>
    <r>
      <rPr>
        <sz val="8"/>
        <rFont val="Arial"/>
        <family val="2"/>
      </rPr>
      <t>15:13</t>
    </r>
  </si>
  <si>
    <r>
      <rPr>
        <sz val="8"/>
        <rFont val="Arial"/>
        <family val="2"/>
      </rPr>
      <t>qmc_offsetb</t>
    </r>
  </si>
  <si>
    <r>
      <rPr>
        <sz val="8"/>
        <rFont val="Arial"/>
        <family val="2"/>
      </rPr>
      <t>The DAC B offset correction. The offset is measured in DAC LSBs.</t>
    </r>
  </si>
  <si>
    <r>
      <rPr>
        <b/>
        <sz val="10"/>
        <rFont val="Arial"/>
        <family val="2"/>
      </rPr>
      <t>Table 41. Register Name: config10 – Address: 0x0A, Default: 0x0000</t>
    </r>
  </si>
  <si>
    <r>
      <rPr>
        <sz val="8"/>
        <rFont val="Arial"/>
        <family val="2"/>
      </rPr>
      <t>config10 AUTO SYNC</t>
    </r>
  </si>
  <si>
    <r>
      <rPr>
        <sz val="8"/>
        <rFont val="Arial"/>
        <family val="2"/>
      </rPr>
      <t>0xA</t>
    </r>
  </si>
  <si>
    <r>
      <rPr>
        <sz val="8"/>
        <rFont val="Arial"/>
        <family val="2"/>
      </rPr>
      <t>qmc_offsetc</t>
    </r>
  </si>
  <si>
    <r>
      <rPr>
        <b/>
        <sz val="10"/>
        <rFont val="Arial"/>
        <family val="2"/>
      </rPr>
      <t>Table 42. Register Name: config11 – Address: 0x0B, Default: 0x0000</t>
    </r>
  </si>
  <si>
    <r>
      <rPr>
        <sz val="8"/>
        <rFont val="Arial"/>
        <family val="2"/>
      </rPr>
      <t>config11</t>
    </r>
  </si>
  <si>
    <r>
      <rPr>
        <sz val="8"/>
        <rFont val="Arial"/>
        <family val="2"/>
      </rPr>
      <t>0xB</t>
    </r>
  </si>
  <si>
    <r>
      <rPr>
        <sz val="8"/>
        <rFont val="Arial"/>
        <family val="2"/>
      </rPr>
      <t>qmc_offsetd</t>
    </r>
  </si>
  <si>
    <r>
      <rPr>
        <sz val="8"/>
        <rFont val="Arial"/>
        <family val="2"/>
      </rPr>
      <t>The DAC D offset correction. The offset is measured in DAC LSBs</t>
    </r>
  </si>
  <si>
    <r>
      <rPr>
        <b/>
        <sz val="10"/>
        <rFont val="Arial"/>
        <family val="2"/>
      </rPr>
      <t>Table 43. Register Name: config12 – Address: 0xC, Default: 0x0400</t>
    </r>
  </si>
  <si>
    <r>
      <rPr>
        <sz val="8"/>
        <rFont val="Arial"/>
        <family val="2"/>
      </rPr>
      <t>config12</t>
    </r>
  </si>
  <si>
    <r>
      <rPr>
        <sz val="8"/>
        <rFont val="Arial"/>
        <family val="2"/>
      </rPr>
      <t>0xC</t>
    </r>
  </si>
  <si>
    <r>
      <rPr>
        <sz val="8"/>
        <rFont val="Arial"/>
        <family val="2"/>
      </rPr>
      <t>10:0</t>
    </r>
  </si>
  <si>
    <r>
      <rPr>
        <sz val="8"/>
        <rFont val="Arial"/>
        <family val="2"/>
      </rPr>
      <t>gmc_gaina</t>
    </r>
  </si>
  <si>
    <r>
      <rPr>
        <sz val="8"/>
        <rFont val="Arial"/>
        <family val="2"/>
      </rPr>
      <t>The quadrature correction gain A for DACAB path. The decimal point for the multiplication is just left of bit9. This word is treated as unsigned so the range is 0 to 1.9990. LSB=0.0009766</t>
    </r>
  </si>
  <si>
    <r>
      <rPr>
        <sz val="8"/>
        <rFont val="Arial"/>
        <family val="2"/>
      </rPr>
      <t>0x400</t>
    </r>
  </si>
  <si>
    <r>
      <rPr>
        <b/>
        <sz val="10"/>
        <rFont val="Arial"/>
        <family val="2"/>
      </rPr>
      <t>Table 44. Register Name: config13 – Address: 0xD, Default: 0x0400</t>
    </r>
  </si>
  <si>
    <r>
      <rPr>
        <sz val="8"/>
        <rFont val="Arial"/>
        <family val="2"/>
      </rPr>
      <t>config13</t>
    </r>
  </si>
  <si>
    <r>
      <rPr>
        <sz val="8"/>
        <rFont val="Arial"/>
        <family val="2"/>
      </rPr>
      <t>0xD</t>
    </r>
  </si>
  <si>
    <r>
      <rPr>
        <sz val="8"/>
        <rFont val="Arial"/>
        <family val="2"/>
      </rPr>
      <t>fs8</t>
    </r>
  </si>
  <si>
    <r>
      <rPr>
        <sz val="8"/>
        <rFont val="Arial"/>
        <family val="2"/>
      </rPr>
      <t xml:space="preserve">These bits turn on the different coarse mixing options. Combining the different options together can result in every possible n*Fs/8 [n=0-&gt;7]. Below is the valid programming table:
</t>
    </r>
    <r>
      <rPr>
        <sz val="8"/>
        <rFont val="Arial"/>
        <family val="2"/>
      </rPr>
      <t xml:space="preserve">cmix=(fs8, fs4, fs2, fsm4) 0000 : no mixing
</t>
    </r>
    <r>
      <rPr>
        <sz val="8"/>
        <rFont val="Arial"/>
        <family val="2"/>
      </rPr>
      <t xml:space="preserve">0001 : -fs/4
</t>
    </r>
    <r>
      <rPr>
        <sz val="8"/>
        <rFont val="Arial"/>
        <family val="2"/>
      </rPr>
      <t xml:space="preserve">0010 : fs/2
</t>
    </r>
    <r>
      <rPr>
        <sz val="8"/>
        <rFont val="Arial"/>
        <family val="2"/>
      </rPr>
      <t xml:space="preserve">0100 : fs/4
</t>
    </r>
    <r>
      <rPr>
        <sz val="8"/>
        <rFont val="Arial"/>
        <family val="2"/>
      </rPr>
      <t xml:space="preserve">1000 : fs/8
</t>
    </r>
    <r>
      <rPr>
        <sz val="8"/>
        <rFont val="Arial"/>
        <family val="2"/>
      </rPr>
      <t xml:space="preserve">1100 : 3fs/8
</t>
    </r>
    <r>
      <rPr>
        <sz val="8"/>
        <rFont val="Arial"/>
        <family val="2"/>
      </rPr>
      <t xml:space="preserve">1010 : 5fs/8
</t>
    </r>
    <r>
      <rPr>
        <sz val="8"/>
        <rFont val="Arial"/>
        <family val="2"/>
      </rPr>
      <t>1110 : 7fs/8</t>
    </r>
  </si>
  <si>
    <r>
      <rPr>
        <sz val="8"/>
        <rFont val="Arial"/>
        <family val="2"/>
      </rPr>
      <t>fs4</t>
    </r>
  </si>
  <si>
    <r>
      <rPr>
        <sz val="8"/>
        <rFont val="Arial"/>
        <family val="2"/>
      </rPr>
      <t>fs2</t>
    </r>
  </si>
  <si>
    <r>
      <rPr>
        <sz val="8"/>
        <rFont val="Arial"/>
        <family val="2"/>
      </rPr>
      <t>fsm4</t>
    </r>
  </si>
  <si>
    <r>
      <rPr>
        <sz val="8"/>
        <rFont val="Arial"/>
        <family val="2"/>
      </rPr>
      <t>qmc_ gainb</t>
    </r>
  </si>
  <si>
    <r>
      <rPr>
        <sz val="8"/>
        <rFont val="Arial"/>
        <family val="2"/>
      </rPr>
      <t>The quadrature correction gain B for DAC AB path. The decimal point for</t>
    </r>
  </si>
  <si>
    <r>
      <rPr>
        <sz val="8"/>
        <rFont val="Arial"/>
        <family val="2"/>
      </rPr>
      <t>the multiplication is just left of bit9. This word is treated as unsigned so</t>
    </r>
  </si>
  <si>
    <r>
      <rPr>
        <sz val="8"/>
        <rFont val="Arial"/>
        <family val="2"/>
      </rPr>
      <t>the range is 0 to 1.9990. LSB=0.0009766.</t>
    </r>
  </si>
  <si>
    <r>
      <rPr>
        <b/>
        <sz val="10"/>
        <rFont val="Arial"/>
        <family val="2"/>
      </rPr>
      <t>Table 45. Register Name: config14 – Address: 0x0E, Default: 0x0400</t>
    </r>
  </si>
  <si>
    <r>
      <rPr>
        <sz val="8"/>
        <rFont val="Arial"/>
        <family val="2"/>
      </rPr>
      <t>config14</t>
    </r>
  </si>
  <si>
    <r>
      <rPr>
        <sz val="8"/>
        <rFont val="Arial"/>
        <family val="2"/>
      </rPr>
      <t>0xE</t>
    </r>
  </si>
  <si>
    <r>
      <rPr>
        <sz val="8"/>
        <rFont val="Arial"/>
        <family val="2"/>
      </rPr>
      <t>gmc_gainc</t>
    </r>
  </si>
  <si>
    <r>
      <rPr>
        <sz val="8"/>
        <rFont val="Arial"/>
        <family val="2"/>
      </rPr>
      <t>The quadrature correction gain A for DACCD path. The decimal point for the multiplication is just left of bit9. This word is treated as unsigned so the range is 0 to 1.9990. LSB=0.0009766.</t>
    </r>
  </si>
  <si>
    <r>
      <rPr>
        <b/>
        <sz val="10"/>
        <rFont val="Arial"/>
        <family val="2"/>
      </rPr>
      <t>Table 46. Register Name: config15 – Address: 0x0F, Default: 0x0400</t>
    </r>
  </si>
  <si>
    <r>
      <rPr>
        <sz val="8"/>
        <rFont val="Arial"/>
        <family val="2"/>
      </rPr>
      <t>config15</t>
    </r>
  </si>
  <si>
    <r>
      <rPr>
        <sz val="8"/>
        <rFont val="Arial"/>
        <family val="2"/>
      </rPr>
      <t>0xF</t>
    </r>
  </si>
  <si>
    <r>
      <rPr>
        <sz val="8"/>
        <rFont val="Arial"/>
        <family val="2"/>
      </rPr>
      <t>15:14</t>
    </r>
  </si>
  <si>
    <r>
      <rPr>
        <sz val="8"/>
        <rFont val="Arial"/>
        <family val="2"/>
      </rPr>
      <t>output _delayab</t>
    </r>
  </si>
  <si>
    <r>
      <rPr>
        <sz val="8"/>
        <rFont val="Arial"/>
        <family val="2"/>
      </rPr>
      <t>Delays the output to the DACs from 0 to 3 DAC clock cycles.</t>
    </r>
  </si>
  <si>
    <r>
      <rPr>
        <sz val="8"/>
        <rFont val="Arial"/>
        <family val="2"/>
      </rPr>
      <t>13:12</t>
    </r>
  </si>
  <si>
    <r>
      <rPr>
        <sz val="8"/>
        <rFont val="Arial"/>
        <family val="2"/>
      </rPr>
      <t>output _delaycd</t>
    </r>
  </si>
  <si>
    <r>
      <rPr>
        <sz val="8"/>
        <rFont val="Arial"/>
        <family val="2"/>
      </rPr>
      <t>qmc_ gaind</t>
    </r>
  </si>
  <si>
    <r>
      <rPr>
        <sz val="8"/>
        <rFont val="Arial"/>
        <family val="2"/>
      </rPr>
      <t>The quadrature correction gain B for DACCD path. The decimal point for the multiplication is just left of bit9. This word is treated as unsigned so the range is 0 to 1.9990. LSB=0.0009766.</t>
    </r>
  </si>
  <si>
    <r>
      <rPr>
        <b/>
        <sz val="10"/>
        <rFont val="Arial"/>
        <family val="2"/>
      </rPr>
      <t>Table 47. Register Name: config16 – Address: 0x10, Default: 0x0000</t>
    </r>
  </si>
  <si>
    <r>
      <rPr>
        <sz val="8"/>
        <rFont val="Arial"/>
        <family val="2"/>
      </rPr>
      <t>config16 AUTO SYNC</t>
    </r>
  </si>
  <si>
    <r>
      <rPr>
        <sz val="8"/>
        <rFont val="Arial"/>
        <family val="2"/>
      </rPr>
      <t>0x10</t>
    </r>
  </si>
  <si>
    <r>
      <rPr>
        <sz val="8"/>
        <rFont val="Arial"/>
        <family val="2"/>
      </rPr>
      <t>11:0</t>
    </r>
  </si>
  <si>
    <r>
      <rPr>
        <sz val="8"/>
        <rFont val="Arial"/>
        <family val="2"/>
      </rPr>
      <t>qmc_phaseab</t>
    </r>
  </si>
  <si>
    <r>
      <rPr>
        <sz val="8"/>
        <rFont val="Arial"/>
        <family val="2"/>
      </rPr>
      <t xml:space="preserve">The QMC correction phase term for the DACAB path. The range is –0.5 to 0.49975. Programming “100000000000” = –0.5. Programming
</t>
    </r>
    <r>
      <rPr>
        <sz val="8"/>
        <rFont val="Arial"/>
        <family val="2"/>
      </rPr>
      <t>“011111111111” = 0.49975.</t>
    </r>
  </si>
  <si>
    <r>
      <rPr>
        <sz val="8"/>
        <rFont val="Arial"/>
        <family val="2"/>
      </rPr>
      <t>0x000</t>
    </r>
  </si>
  <si>
    <r>
      <rPr>
        <b/>
        <sz val="10"/>
        <rFont val="Arial"/>
        <family val="2"/>
      </rPr>
      <t>Table 48. Register Name: config17 – Address: 0x11, Default: 0x0000</t>
    </r>
  </si>
  <si>
    <r>
      <rPr>
        <sz val="8"/>
        <rFont val="Arial"/>
        <family val="2"/>
      </rPr>
      <t>config17 AUTO SYNC</t>
    </r>
  </si>
  <si>
    <r>
      <rPr>
        <sz val="8"/>
        <rFont val="Arial"/>
        <family val="2"/>
      </rPr>
      <t>0x11</t>
    </r>
  </si>
  <si>
    <r>
      <rPr>
        <sz val="8"/>
        <rFont val="Arial"/>
        <family val="2"/>
      </rPr>
      <t>qmc_phasecd</t>
    </r>
  </si>
  <si>
    <r>
      <rPr>
        <sz val="8"/>
        <rFont val="Arial"/>
        <family val="2"/>
      </rPr>
      <t xml:space="preserve">The QMC correction phase term for the DACAD path. The range is –0.5 to 0.49975. Programming “100000000000” = –0.5. Programming
</t>
    </r>
    <r>
      <rPr>
        <sz val="8"/>
        <rFont val="Arial"/>
        <family val="2"/>
      </rPr>
      <t>“011111111111” = 0.49975.</t>
    </r>
  </si>
  <si>
    <r>
      <rPr>
        <b/>
        <sz val="10"/>
        <rFont val="Arial"/>
        <family val="2"/>
      </rPr>
      <t>Table 49. Register Name: config18 – Address: 0x12, Default: 0x0000</t>
    </r>
  </si>
  <si>
    <r>
      <rPr>
        <sz val="8"/>
        <rFont val="Arial"/>
        <family val="2"/>
      </rPr>
      <t>config18 AUTO SYNC</t>
    </r>
  </si>
  <si>
    <r>
      <rPr>
        <sz val="8"/>
        <rFont val="Arial"/>
        <family val="2"/>
      </rPr>
      <t>0x12</t>
    </r>
  </si>
  <si>
    <r>
      <rPr>
        <sz val="8"/>
        <rFont val="Arial"/>
        <family val="2"/>
      </rPr>
      <t>phaseoffsetab</t>
    </r>
  </si>
  <si>
    <r>
      <rPr>
        <sz val="8"/>
        <rFont val="Arial"/>
        <family val="2"/>
      </rPr>
      <t>Phase offset for NCO in DACAB path</t>
    </r>
  </si>
  <si>
    <r>
      <rPr>
        <b/>
        <sz val="10"/>
        <rFont val="Arial"/>
        <family val="2"/>
      </rPr>
      <t>Table 50. Register Name: config19 – Address: 0x13, Default: 0x0000</t>
    </r>
  </si>
  <si>
    <r>
      <rPr>
        <sz val="8"/>
        <rFont val="Arial"/>
        <family val="2"/>
      </rPr>
      <t>config19 AUTO SYNC</t>
    </r>
  </si>
  <si>
    <r>
      <rPr>
        <sz val="8"/>
        <rFont val="Arial"/>
        <family val="2"/>
      </rPr>
      <t>0x13</t>
    </r>
  </si>
  <si>
    <r>
      <rPr>
        <sz val="8"/>
        <rFont val="Arial"/>
        <family val="2"/>
      </rPr>
      <t>phaseoffsetcd</t>
    </r>
  </si>
  <si>
    <r>
      <rPr>
        <b/>
        <sz val="10"/>
        <rFont val="Arial"/>
        <family val="2"/>
      </rPr>
      <t>Table 51. Register Name: config20 – Address: 0x14, Default: 0x0000</t>
    </r>
  </si>
  <si>
    <r>
      <rPr>
        <sz val="8"/>
        <rFont val="Arial"/>
        <family val="2"/>
      </rPr>
      <t>config20</t>
    </r>
  </si>
  <si>
    <r>
      <rPr>
        <sz val="8"/>
        <rFont val="Arial"/>
        <family val="2"/>
      </rPr>
      <t>0x14</t>
    </r>
  </si>
  <si>
    <r>
      <rPr>
        <sz val="8"/>
        <rFont val="Arial"/>
        <family val="2"/>
      </rPr>
      <t>phaseaddab</t>
    </r>
  </si>
  <si>
    <r>
      <rPr>
        <sz val="8"/>
        <rFont val="Arial"/>
        <family val="2"/>
      </rPr>
      <t>Lower 16 bits of NCO Frequency adjust word for DACAB path.</t>
    </r>
  </si>
  <si>
    <r>
      <rPr>
        <b/>
        <sz val="10"/>
        <rFont val="Arial"/>
        <family val="2"/>
      </rPr>
      <t>Table 52. Register Name: config21 – Address: 0x15, Default: 0x0000</t>
    </r>
  </si>
  <si>
    <r>
      <rPr>
        <sz val="8"/>
        <rFont val="Arial"/>
        <family val="2"/>
      </rPr>
      <t>config21</t>
    </r>
  </si>
  <si>
    <r>
      <rPr>
        <sz val="8"/>
        <rFont val="Arial"/>
        <family val="2"/>
      </rPr>
      <t>0x15</t>
    </r>
  </si>
  <si>
    <r>
      <rPr>
        <sz val="8"/>
        <rFont val="Arial"/>
        <family val="2"/>
      </rPr>
      <t>Middle 16 bits of NCO Frequency adjust word for DACAB path.</t>
    </r>
  </si>
  <si>
    <r>
      <rPr>
        <b/>
        <sz val="10"/>
        <rFont val="Arial"/>
        <family val="2"/>
      </rPr>
      <t>Table 53. Register Name: config22 – Address: 0x16, Default: 0x0000</t>
    </r>
  </si>
  <si>
    <r>
      <rPr>
        <sz val="8"/>
        <rFont val="Arial"/>
        <family val="2"/>
      </rPr>
      <t>config22</t>
    </r>
  </si>
  <si>
    <r>
      <rPr>
        <sz val="8"/>
        <rFont val="Arial"/>
        <family val="2"/>
      </rPr>
      <t>0x16</t>
    </r>
  </si>
  <si>
    <r>
      <rPr>
        <sz val="8"/>
        <rFont val="Arial"/>
        <family val="2"/>
      </rPr>
      <t>Upper 16 bits of NCO Frequency adjust word for DACAB path.</t>
    </r>
  </si>
  <si>
    <r>
      <rPr>
        <b/>
        <sz val="10"/>
        <rFont val="Arial"/>
        <family val="2"/>
      </rPr>
      <t>Table 54. Register Name: config23 – Address: 0x17, Default: 0x0000</t>
    </r>
  </si>
  <si>
    <r>
      <rPr>
        <sz val="8"/>
        <rFont val="Arial"/>
        <family val="2"/>
      </rPr>
      <t>config23</t>
    </r>
  </si>
  <si>
    <r>
      <rPr>
        <sz val="8"/>
        <rFont val="Arial"/>
        <family val="2"/>
      </rPr>
      <t>0x17</t>
    </r>
  </si>
  <si>
    <r>
      <rPr>
        <sz val="8"/>
        <rFont val="Arial"/>
        <family val="2"/>
      </rPr>
      <t>phaseaddcd</t>
    </r>
  </si>
  <si>
    <r>
      <rPr>
        <sz val="8"/>
        <rFont val="Arial"/>
        <family val="2"/>
      </rPr>
      <t>Lower 16 bits of NCO Frequency adjust word for DACCD path.</t>
    </r>
  </si>
  <si>
    <r>
      <rPr>
        <b/>
        <sz val="10"/>
        <rFont val="Arial"/>
        <family val="2"/>
      </rPr>
      <t>Table 55. Register Name: config24 – Address: 0x18, Default: 0x0000</t>
    </r>
  </si>
  <si>
    <r>
      <rPr>
        <sz val="8"/>
        <rFont val="Arial"/>
        <family val="2"/>
      </rPr>
      <t>config24</t>
    </r>
  </si>
  <si>
    <r>
      <rPr>
        <sz val="8"/>
        <rFont val="Arial"/>
        <family val="2"/>
      </rPr>
      <t>0x18</t>
    </r>
  </si>
  <si>
    <r>
      <rPr>
        <sz val="8"/>
        <rFont val="Arial"/>
        <family val="2"/>
      </rPr>
      <t>Middle 16 bits of NCO Frequency adjust word for DACCD path.</t>
    </r>
  </si>
  <si>
    <r>
      <rPr>
        <b/>
        <sz val="10"/>
        <rFont val="Arial"/>
        <family val="2"/>
      </rPr>
      <t>Table 56. Register Name: config25 – Address: 0x19, Default: 0x0000</t>
    </r>
  </si>
  <si>
    <r>
      <rPr>
        <sz val="8"/>
        <rFont val="Arial"/>
        <family val="2"/>
      </rPr>
      <t>config25</t>
    </r>
  </si>
  <si>
    <r>
      <rPr>
        <sz val="8"/>
        <rFont val="Arial"/>
        <family val="2"/>
      </rPr>
      <t>0x19</t>
    </r>
  </si>
  <si>
    <r>
      <rPr>
        <sz val="8"/>
        <rFont val="Arial"/>
        <family val="2"/>
      </rPr>
      <t>Upper 16 bits of NCO Frequency adjust word for DACCD path.</t>
    </r>
  </si>
  <si>
    <r>
      <rPr>
        <b/>
        <sz val="10"/>
        <rFont val="Arial"/>
        <family val="2"/>
      </rPr>
      <t>Table 57. Register Name: config26 – Address: 0x1A, Default: 0x0020</t>
    </r>
  </si>
  <si>
    <r>
      <rPr>
        <sz val="8"/>
        <rFont val="Arial"/>
        <family val="2"/>
      </rPr>
      <t>config26</t>
    </r>
  </si>
  <si>
    <r>
      <rPr>
        <sz val="8"/>
        <rFont val="Arial"/>
        <family val="2"/>
      </rPr>
      <t>0x1A</t>
    </r>
  </si>
  <si>
    <r>
      <rPr>
        <sz val="8"/>
        <rFont val="Arial"/>
        <family val="2"/>
      </rPr>
      <t>15:10</t>
    </r>
  </si>
  <si>
    <r>
      <rPr>
        <sz val="8"/>
        <rFont val="Arial"/>
        <family val="2"/>
      </rPr>
      <t>vbgr_ sleep</t>
    </r>
  </si>
  <si>
    <r>
      <rPr>
        <sz val="8"/>
        <rFont val="Arial"/>
        <family val="2"/>
      </rPr>
      <t>Turns off the Bandgap over internal R bias current generator bias</t>
    </r>
  </si>
  <si>
    <r>
      <rPr>
        <sz val="8"/>
        <rFont val="Arial"/>
        <family val="2"/>
      </rPr>
      <t>biasopamp_ sleep</t>
    </r>
  </si>
  <si>
    <r>
      <rPr>
        <sz val="8"/>
        <rFont val="Arial"/>
        <family val="2"/>
      </rPr>
      <t>Turns off the bias OP amp when high.</t>
    </r>
  </si>
  <si>
    <r>
      <rPr>
        <sz val="8"/>
        <rFont val="Arial"/>
        <family val="2"/>
      </rPr>
      <t>tsense_ sleep</t>
    </r>
  </si>
  <si>
    <r>
      <rPr>
        <sz val="8"/>
        <rFont val="Arial"/>
        <family val="2"/>
      </rPr>
      <t>Turns off the temperature sensor when asserted.</t>
    </r>
  </si>
  <si>
    <r>
      <rPr>
        <sz val="8"/>
        <rFont val="Arial"/>
        <family val="2"/>
      </rPr>
      <t>pll_sleep</t>
    </r>
  </si>
  <si>
    <r>
      <rPr>
        <sz val="8"/>
        <rFont val="Arial"/>
        <family val="2"/>
      </rPr>
      <t>Puts the DAC PLL into sleep mode when asserted.</t>
    </r>
  </si>
  <si>
    <r>
      <rPr>
        <sz val="8"/>
        <rFont val="Arial"/>
        <family val="2"/>
      </rPr>
      <t xml:space="preserve">1 FUSE
</t>
    </r>
    <r>
      <rPr>
        <sz val="8"/>
        <rFont val="Arial"/>
        <family val="2"/>
      </rPr>
      <t>controlled</t>
    </r>
  </si>
  <si>
    <r>
      <rPr>
        <sz val="8"/>
        <rFont val="Arial"/>
        <family val="2"/>
      </rPr>
      <t>clkrecv_sleep</t>
    </r>
  </si>
  <si>
    <r>
      <rPr>
        <sz val="8"/>
        <rFont val="Arial"/>
        <family val="2"/>
      </rPr>
      <t>When asserted the clock input receiver gets put into sleep mode. This also affects the SYSREF receiver as well.</t>
    </r>
  </si>
  <si>
    <r>
      <rPr>
        <sz val="8"/>
        <rFont val="Arial"/>
        <family val="2"/>
      </rPr>
      <t>daca_sleep</t>
    </r>
  </si>
  <si>
    <r>
      <rPr>
        <sz val="8"/>
        <rFont val="Arial"/>
        <family val="2"/>
      </rPr>
      <t>When asserted DACA is put into sleep mode</t>
    </r>
  </si>
  <si>
    <r>
      <rPr>
        <sz val="8"/>
        <rFont val="Arial"/>
        <family val="2"/>
      </rPr>
      <t>dacb_sleep</t>
    </r>
  </si>
  <si>
    <r>
      <rPr>
        <sz val="8"/>
        <rFont val="Arial"/>
        <family val="2"/>
      </rPr>
      <t>When asserted DACB is put into sleep mode</t>
    </r>
  </si>
  <si>
    <r>
      <rPr>
        <sz val="8"/>
        <rFont val="Arial"/>
        <family val="2"/>
      </rPr>
      <t>dacc_sleep</t>
    </r>
  </si>
  <si>
    <r>
      <rPr>
        <sz val="8"/>
        <rFont val="Arial"/>
        <family val="2"/>
      </rPr>
      <t>When asserted DACC is put into sleep mode</t>
    </r>
  </si>
  <si>
    <r>
      <rPr>
        <sz val="8"/>
        <rFont val="Arial"/>
        <family val="2"/>
      </rPr>
      <t>dacd_sleep</t>
    </r>
  </si>
  <si>
    <r>
      <rPr>
        <sz val="8"/>
        <rFont val="Arial"/>
        <family val="2"/>
      </rPr>
      <t>When asserted DACD is put into sleep mode</t>
    </r>
  </si>
  <si>
    <r>
      <rPr>
        <b/>
        <sz val="10"/>
        <rFont val="Arial"/>
        <family val="2"/>
      </rPr>
      <t>Table 58. Register Name: config27 – Address: 0x1B, Default: 0x0000</t>
    </r>
  </si>
  <si>
    <r>
      <rPr>
        <b/>
        <sz val="7"/>
        <rFont val="Arial"/>
        <family val="2"/>
      </rPr>
      <t>Register Name</t>
    </r>
  </si>
  <si>
    <r>
      <rPr>
        <b/>
        <sz val="7"/>
        <rFont val="Arial"/>
        <family val="2"/>
      </rPr>
      <t>Addr (Hex)</t>
    </r>
  </si>
  <si>
    <r>
      <rPr>
        <b/>
        <sz val="7"/>
        <rFont val="Arial"/>
        <family val="2"/>
      </rPr>
      <t>Bit</t>
    </r>
  </si>
  <si>
    <r>
      <rPr>
        <b/>
        <sz val="7"/>
        <rFont val="Arial"/>
        <family val="2"/>
      </rPr>
      <t>Name</t>
    </r>
  </si>
  <si>
    <r>
      <rPr>
        <b/>
        <sz val="7"/>
        <rFont val="Arial"/>
        <family val="2"/>
      </rPr>
      <t>Function</t>
    </r>
  </si>
  <si>
    <r>
      <rPr>
        <b/>
        <sz val="7"/>
        <rFont val="Arial"/>
        <family val="2"/>
      </rPr>
      <t>Default Value</t>
    </r>
  </si>
  <si>
    <r>
      <rPr>
        <sz val="7"/>
        <rFont val="Arial"/>
        <family val="2"/>
      </rPr>
      <t>config27</t>
    </r>
  </si>
  <si>
    <r>
      <rPr>
        <sz val="7"/>
        <rFont val="Arial"/>
        <family val="2"/>
      </rPr>
      <t>0x1B</t>
    </r>
  </si>
  <si>
    <r>
      <rPr>
        <sz val="7"/>
        <rFont val="Arial"/>
        <family val="2"/>
      </rPr>
      <t>extref_ ena</t>
    </r>
  </si>
  <si>
    <r>
      <rPr>
        <sz val="7"/>
        <rFont val="Arial"/>
        <family val="2"/>
      </rPr>
      <t>Allows the chip to use an external reference or the internal reference. (0=internal, 1=external)</t>
    </r>
  </si>
  <si>
    <r>
      <rPr>
        <sz val="7"/>
        <rFont val="Arial"/>
        <family val="2"/>
      </rPr>
      <t>14:12</t>
    </r>
  </si>
  <si>
    <r>
      <rPr>
        <sz val="7"/>
        <rFont val="Arial"/>
        <family val="2"/>
      </rPr>
      <t>dtest_ lane</t>
    </r>
  </si>
  <si>
    <r>
      <rPr>
        <sz val="7"/>
        <rFont val="Arial"/>
        <family val="2"/>
      </rPr>
      <t>Selects the lane to output the test signal. 0=lane0, 7=lane7</t>
    </r>
  </si>
  <si>
    <r>
      <rPr>
        <sz val="7"/>
        <rFont val="Arial"/>
        <family val="2"/>
      </rPr>
      <t>11:8</t>
    </r>
  </si>
  <si>
    <r>
      <rPr>
        <sz val="7"/>
        <rFont val="Arial"/>
        <family val="2"/>
      </rPr>
      <t>dtest</t>
    </r>
  </si>
  <si>
    <r>
      <rPr>
        <sz val="7"/>
        <rFont val="Arial"/>
        <family val="2"/>
      </rPr>
      <t xml:space="preserve">Allows digital test signals to come out the ALARM pin. 0000 : Test disabled, normal ALARM pin function
</t>
    </r>
    <r>
      <rPr>
        <sz val="7"/>
        <rFont val="Arial"/>
        <family val="2"/>
      </rPr>
      <t xml:space="preserve">0001 : SERDES Block0 PLL clock/80 0010 : SERDES Block1 PLL clock/80
</t>
    </r>
    <r>
      <rPr>
        <sz val="7"/>
        <rFont val="Arial"/>
        <family val="2"/>
      </rPr>
      <t xml:space="preserve">0011 : TESTFAIL (lane selected by dtest_lane) 0100 : SYNC(lane selected by dtest_lane) 0101 : OCIP (lane selected by dtest_lane)
</t>
    </r>
    <r>
      <rPr>
        <sz val="7"/>
        <rFont val="Arial"/>
        <family val="2"/>
      </rPr>
      <t xml:space="preserve">0110 : EQUNDER (lane selected by dtest_lane) 0111 : EQOVER (lane selected by dtest_lane)
</t>
    </r>
    <r>
      <rPr>
        <sz val="7"/>
        <rFont val="Arial"/>
        <family val="2"/>
      </rPr>
      <t>1000 – 1111 : not used</t>
    </r>
  </si>
  <si>
    <r>
      <rPr>
        <sz val="7"/>
        <rFont val="Arial"/>
        <family val="2"/>
      </rPr>
      <t>reserved</t>
    </r>
  </si>
  <si>
    <r>
      <rPr>
        <sz val="7"/>
        <rFont val="Arial"/>
        <family val="2"/>
      </rPr>
      <t>Reserved</t>
    </r>
  </si>
  <si>
    <r>
      <rPr>
        <sz val="7"/>
        <rFont val="Arial"/>
        <family val="2"/>
      </rPr>
      <t>5:0</t>
    </r>
  </si>
  <si>
    <r>
      <rPr>
        <sz val="7"/>
        <rFont val="Arial"/>
        <family val="2"/>
      </rPr>
      <t>atest</t>
    </r>
  </si>
  <si>
    <r>
      <rPr>
        <b/>
        <sz val="10"/>
        <rFont val="Arial"/>
        <family val="2"/>
      </rPr>
      <t>Table 59. Register Name: config28 – Address: 0x1C, Default: 0x0000</t>
    </r>
  </si>
  <si>
    <r>
      <rPr>
        <sz val="8"/>
        <rFont val="Arial"/>
        <family val="2"/>
      </rPr>
      <t>config28</t>
    </r>
  </si>
  <si>
    <r>
      <rPr>
        <sz val="8"/>
        <rFont val="Arial"/>
        <family val="2"/>
      </rPr>
      <t>0x1C</t>
    </r>
  </si>
  <si>
    <r>
      <rPr>
        <sz val="8"/>
        <rFont val="Arial"/>
        <family val="2"/>
      </rPr>
      <t>7:0</t>
    </r>
  </si>
  <si>
    <r>
      <rPr>
        <b/>
        <sz val="10"/>
        <rFont val="Arial"/>
        <family val="2"/>
      </rPr>
      <t>Table 60. Register Name: config29 – Address: 0x1D, Default: 0x0000</t>
    </r>
  </si>
  <si>
    <r>
      <rPr>
        <sz val="8"/>
        <rFont val="Arial"/>
        <family val="2"/>
      </rPr>
      <t>config29</t>
    </r>
  </si>
  <si>
    <r>
      <rPr>
        <sz val="8"/>
        <rFont val="Arial"/>
        <family val="2"/>
      </rPr>
      <t>0x1D</t>
    </r>
  </si>
  <si>
    <r>
      <rPr>
        <b/>
        <sz val="10"/>
        <rFont val="Arial"/>
        <family val="2"/>
      </rPr>
      <t>Table 61. Register Name: config30 – Address: 0x1E, Default: 0x1111</t>
    </r>
  </si>
  <si>
    <r>
      <rPr>
        <sz val="8"/>
        <rFont val="Arial"/>
        <family val="2"/>
      </rPr>
      <t>config30</t>
    </r>
  </si>
  <si>
    <r>
      <rPr>
        <sz val="8"/>
        <rFont val="Arial"/>
        <family val="2"/>
      </rPr>
      <t>0x1E</t>
    </r>
  </si>
  <si>
    <r>
      <rPr>
        <sz val="8"/>
        <rFont val="Arial"/>
        <family val="2"/>
      </rPr>
      <t>syncsel_ qmoffsetab</t>
    </r>
  </si>
  <si>
    <r>
      <rPr>
        <sz val="8"/>
        <rFont val="Arial"/>
        <family val="2"/>
      </rPr>
      <t xml:space="preserve">Select the sync for the QMCoffsetAB block. A ‘1’ in the selected bit place allows the selected sync to pass to the block.
</t>
    </r>
    <r>
      <rPr>
        <sz val="8"/>
        <rFont val="Arial"/>
        <family val="2"/>
      </rPr>
      <t xml:space="preserve">bit0 = auto-sync from SIF register write bit1 = sysref
</t>
    </r>
    <r>
      <rPr>
        <sz val="8"/>
        <rFont val="Arial"/>
        <family val="2"/>
      </rPr>
      <t xml:space="preserve">bit2 = sync_out from JESD
</t>
    </r>
    <r>
      <rPr>
        <sz val="8"/>
        <rFont val="Arial"/>
        <family val="2"/>
      </rPr>
      <t>bit3 = sif_sync</t>
    </r>
  </si>
  <si>
    <r>
      <rPr>
        <sz val="8"/>
        <rFont val="Arial"/>
        <family val="2"/>
      </rPr>
      <t>syncsel_ qmoffsetcd</t>
    </r>
  </si>
  <si>
    <r>
      <rPr>
        <sz val="8"/>
        <rFont val="Arial"/>
        <family val="2"/>
      </rPr>
      <t xml:space="preserve">Select the sync for the QMCoffsetCD block. A ‘1’ in the selected bit place allows the selected sync to pass to the block.
</t>
    </r>
    <r>
      <rPr>
        <sz val="8"/>
        <rFont val="Arial"/>
        <family val="2"/>
      </rPr>
      <t xml:space="preserve">bit0 = auto-sync from SIF register write bit1 = sysref
</t>
    </r>
    <r>
      <rPr>
        <sz val="8"/>
        <rFont val="Arial"/>
        <family val="2"/>
      </rPr>
      <t xml:space="preserve">bit2 = sync_out from JESD
</t>
    </r>
    <r>
      <rPr>
        <sz val="8"/>
        <rFont val="Arial"/>
        <family val="2"/>
      </rPr>
      <t>bit3 = sif_sync</t>
    </r>
  </si>
  <si>
    <r>
      <rPr>
        <sz val="8"/>
        <rFont val="Arial"/>
        <family val="2"/>
      </rPr>
      <t>7:4</t>
    </r>
  </si>
  <si>
    <r>
      <rPr>
        <sz val="8"/>
        <rFont val="Arial"/>
        <family val="2"/>
      </rPr>
      <t>syncsel_ qmcorrab</t>
    </r>
  </si>
  <si>
    <r>
      <rPr>
        <sz val="8"/>
        <rFont val="Arial"/>
        <family val="2"/>
      </rPr>
      <t xml:space="preserve">Select the sync for the QMCcorrAB block. A ‘1’ in the selected bit place allows the selected sync to pass to the block.
</t>
    </r>
    <r>
      <rPr>
        <sz val="8"/>
        <rFont val="Arial"/>
        <family val="2"/>
      </rPr>
      <t xml:space="preserve">bit0 = auto-sync from SIF register write bit1 = sysref
</t>
    </r>
    <r>
      <rPr>
        <sz val="8"/>
        <rFont val="Arial"/>
        <family val="2"/>
      </rPr>
      <t xml:space="preserve">bit2 = sync_out from JESD
</t>
    </r>
    <r>
      <rPr>
        <sz val="8"/>
        <rFont val="Arial"/>
        <family val="2"/>
      </rPr>
      <t>bit3 = sif_sync</t>
    </r>
  </si>
  <si>
    <r>
      <rPr>
        <sz val="8"/>
        <rFont val="Arial"/>
        <family val="2"/>
      </rPr>
      <t>3:0</t>
    </r>
  </si>
  <si>
    <r>
      <rPr>
        <sz val="8"/>
        <rFont val="Arial"/>
        <family val="2"/>
      </rPr>
      <t>syncsel_ qmcorrcd</t>
    </r>
  </si>
  <si>
    <r>
      <rPr>
        <sz val="8"/>
        <rFont val="Arial"/>
        <family val="2"/>
      </rPr>
      <t xml:space="preserve">Select the sync for the QMCcorrCD block. A ‘1’ in the selected bit place allows the selected sync to pass to the block.
</t>
    </r>
    <r>
      <rPr>
        <sz val="8"/>
        <rFont val="Arial"/>
        <family val="2"/>
      </rPr>
      <t xml:space="preserve">bit0 = auto-sync from SIF register write bit1 = sysref
</t>
    </r>
    <r>
      <rPr>
        <sz val="8"/>
        <rFont val="Arial"/>
        <family val="2"/>
      </rPr>
      <t xml:space="preserve">bit2 = sync_out from JESD
</t>
    </r>
    <r>
      <rPr>
        <sz val="8"/>
        <rFont val="Arial"/>
        <family val="2"/>
      </rPr>
      <t>bit3 = sif_sync</t>
    </r>
  </si>
  <si>
    <r>
      <rPr>
        <b/>
        <sz val="10"/>
        <rFont val="Arial"/>
        <family val="2"/>
      </rPr>
      <t>Table 62. Register Name: config31 – Address: 0x1F, Default: 0x1111</t>
    </r>
  </si>
  <si>
    <r>
      <rPr>
        <sz val="8"/>
        <rFont val="Arial"/>
        <family val="2"/>
      </rPr>
      <t>config31</t>
    </r>
  </si>
  <si>
    <r>
      <rPr>
        <sz val="8"/>
        <rFont val="Arial"/>
        <family val="2"/>
      </rPr>
      <t>0x1F</t>
    </r>
  </si>
  <si>
    <r>
      <rPr>
        <sz val="8"/>
        <rFont val="Arial"/>
        <family val="2"/>
      </rPr>
      <t>syncsel_ mixerab</t>
    </r>
  </si>
  <si>
    <r>
      <rPr>
        <sz val="8"/>
        <rFont val="Arial"/>
        <family val="2"/>
      </rPr>
      <t xml:space="preserve">Select the sync for the mixerAB block. A ‘1’ in the selected bit place allows the selected sync to pass to the block.
</t>
    </r>
    <r>
      <rPr>
        <sz val="8"/>
        <rFont val="Arial"/>
        <family val="2"/>
      </rPr>
      <t xml:space="preserve">bit0 = auto-sync from SIF register write bit1 = sysref
</t>
    </r>
    <r>
      <rPr>
        <sz val="8"/>
        <rFont val="Arial"/>
        <family val="2"/>
      </rPr>
      <t xml:space="preserve">bit2 = sync_out from JESD
</t>
    </r>
    <r>
      <rPr>
        <sz val="8"/>
        <rFont val="Arial"/>
        <family val="2"/>
      </rPr>
      <t>bit3 = sif_sync</t>
    </r>
  </si>
  <si>
    <r>
      <rPr>
        <sz val="8"/>
        <rFont val="Arial"/>
        <family val="2"/>
      </rPr>
      <t>syncsel_ mixercd</t>
    </r>
  </si>
  <si>
    <r>
      <rPr>
        <sz val="8"/>
        <rFont val="Arial"/>
        <family val="2"/>
      </rPr>
      <t xml:space="preserve">Select the sync for the mixerCD block. A ‘1’ in the selected bit place allows the selected sync to pass to the block.
</t>
    </r>
    <r>
      <rPr>
        <sz val="8"/>
        <rFont val="Arial"/>
        <family val="2"/>
      </rPr>
      <t xml:space="preserve">bit0 = auto-sync from SIF register write bit1 = sysref
</t>
    </r>
    <r>
      <rPr>
        <sz val="8"/>
        <rFont val="Arial"/>
        <family val="2"/>
      </rPr>
      <t xml:space="preserve">bit2 = sync_out from JESD
</t>
    </r>
    <r>
      <rPr>
        <sz val="8"/>
        <rFont val="Arial"/>
        <family val="2"/>
      </rPr>
      <t>bit3 = sif_sync</t>
    </r>
  </si>
  <si>
    <r>
      <rPr>
        <sz val="8"/>
        <rFont val="Arial"/>
        <family val="2"/>
      </rPr>
      <t>syncsel_ nco</t>
    </r>
  </si>
  <si>
    <r>
      <rPr>
        <sz val="8"/>
        <rFont val="Arial"/>
        <family val="2"/>
      </rPr>
      <t xml:space="preserve">Select the sync for the NCO accumulators. A ‘1’ in the selected bit place allows the selected sync to pass to the block.
</t>
    </r>
    <r>
      <rPr>
        <sz val="8"/>
        <rFont val="Arial"/>
        <family val="2"/>
      </rPr>
      <t xml:space="preserve">bit0 = ‘0’ bit1 = sysref
</t>
    </r>
    <r>
      <rPr>
        <sz val="8"/>
        <rFont val="Arial"/>
        <family val="2"/>
      </rPr>
      <t xml:space="preserve">bit2 = sync_out from JESD
</t>
    </r>
    <r>
      <rPr>
        <sz val="8"/>
        <rFont val="Arial"/>
        <family val="2"/>
      </rPr>
      <t>bit3 = sif_sync</t>
    </r>
  </si>
  <si>
    <r>
      <rPr>
        <sz val="8"/>
        <rFont val="Arial"/>
        <family val="2"/>
      </rPr>
      <t>3:2</t>
    </r>
  </si>
  <si>
    <r>
      <rPr>
        <sz val="8"/>
        <rFont val="Arial"/>
        <family val="2"/>
      </rPr>
      <t>sif_sync</t>
    </r>
  </si>
  <si>
    <r>
      <rPr>
        <sz val="8"/>
        <rFont val="Arial"/>
        <family val="2"/>
      </rPr>
      <t>This is the SIF SYNC signal.</t>
    </r>
  </si>
  <si>
    <r>
      <rPr>
        <b/>
        <sz val="10"/>
        <rFont val="Arial"/>
        <family val="2"/>
      </rPr>
      <t>Table 63. Register Name: config32 – Address: 0x20, Default: 0x0000</t>
    </r>
  </si>
  <si>
    <r>
      <rPr>
        <sz val="8"/>
        <rFont val="Arial"/>
        <family val="2"/>
      </rPr>
      <t>config32</t>
    </r>
  </si>
  <si>
    <r>
      <rPr>
        <sz val="8"/>
        <rFont val="Arial"/>
        <family val="2"/>
      </rPr>
      <t>0x20</t>
    </r>
  </si>
  <si>
    <r>
      <rPr>
        <sz val="8"/>
        <rFont val="Arial"/>
        <family val="2"/>
      </rPr>
      <t>syncsel_ dither</t>
    </r>
  </si>
  <si>
    <r>
      <rPr>
        <sz val="8"/>
        <rFont val="Arial"/>
        <family val="2"/>
      </rPr>
      <t>Select the sync for the Dithering block.</t>
    </r>
  </si>
  <si>
    <r>
      <rPr>
        <sz val="8"/>
        <rFont val="Arial"/>
        <family val="2"/>
      </rPr>
      <t>bit0 = ‘0’</t>
    </r>
  </si>
  <si>
    <r>
      <rPr>
        <sz val="8"/>
        <rFont val="Arial"/>
        <family val="2"/>
      </rPr>
      <t>bit1 = sysref</t>
    </r>
  </si>
  <si>
    <r>
      <rPr>
        <sz val="8"/>
        <rFont val="Arial"/>
        <family val="2"/>
      </rPr>
      <t>bit2 = sync_out from JESD</t>
    </r>
  </si>
  <si>
    <r>
      <rPr>
        <sz val="8"/>
        <rFont val="Arial"/>
        <family val="2"/>
      </rPr>
      <t>bit3 = sif_sync</t>
    </r>
  </si>
  <si>
    <r>
      <rPr>
        <sz val="8"/>
        <rFont val="Arial"/>
        <family val="2"/>
      </rPr>
      <t>syncsel_ pap</t>
    </r>
  </si>
  <si>
    <r>
      <rPr>
        <sz val="8"/>
        <rFont val="Arial"/>
        <family val="2"/>
      </rPr>
      <t>7:4 Select the sync for the PA Protection block.</t>
    </r>
  </si>
  <si>
    <r>
      <rPr>
        <sz val="8"/>
        <rFont val="Arial"/>
        <family val="2"/>
      </rPr>
      <t>bit3 = sif_sync 0x0</t>
    </r>
  </si>
  <si>
    <r>
      <rPr>
        <sz val="8"/>
        <rFont val="Arial"/>
        <family val="2"/>
      </rPr>
      <t>syncsel_ fir5a</t>
    </r>
  </si>
  <si>
    <r>
      <rPr>
        <sz val="8"/>
        <rFont val="Arial"/>
        <family val="2"/>
      </rPr>
      <t>Select the sync for the small fractional delay FIR filter coefficient loading.</t>
    </r>
  </si>
  <si>
    <r>
      <rPr>
        <b/>
        <sz val="10"/>
        <rFont val="Arial"/>
        <family val="2"/>
      </rPr>
      <t>Table 64. Register Name: config33 – Address: 0x21, Default: 0x0000</t>
    </r>
  </si>
  <si>
    <r>
      <rPr>
        <sz val="8"/>
        <rFont val="Arial"/>
        <family val="2"/>
      </rPr>
      <t>config33</t>
    </r>
  </si>
  <si>
    <r>
      <rPr>
        <sz val="8"/>
        <rFont val="Arial"/>
        <family val="2"/>
      </rPr>
      <t>0x21</t>
    </r>
  </si>
  <si>
    <r>
      <rPr>
        <b/>
        <sz val="10"/>
        <rFont val="Arial"/>
        <family val="2"/>
      </rPr>
      <t>Table 65. Register Name: config34 – Address: 0x22, Default: 0x1B1B</t>
    </r>
  </si>
  <si>
    <r>
      <rPr>
        <sz val="8"/>
        <rFont val="Arial"/>
        <family val="2"/>
      </rPr>
      <t>config34</t>
    </r>
  </si>
  <si>
    <r>
      <rPr>
        <sz val="8"/>
        <rFont val="Arial"/>
        <family val="2"/>
      </rPr>
      <t>0x22</t>
    </r>
  </si>
  <si>
    <r>
      <rPr>
        <sz val="8"/>
        <rFont val="Arial"/>
        <family val="2"/>
      </rPr>
      <t>patha_in _sel</t>
    </r>
  </si>
  <si>
    <r>
      <rPr>
        <sz val="8"/>
        <rFont val="Arial"/>
        <family val="2"/>
      </rPr>
      <t>This selects the word used for the path A input.</t>
    </r>
  </si>
  <si>
    <r>
      <rPr>
        <sz val="8"/>
        <rFont val="Arial"/>
        <family val="2"/>
      </rPr>
      <t>00 = Sample 0 from JESD is selected for data path A</t>
    </r>
  </si>
  <si>
    <r>
      <rPr>
        <sz val="8"/>
        <rFont val="Arial"/>
        <family val="2"/>
      </rPr>
      <t>01 = Sample 1 from JESD is selected for data path A</t>
    </r>
  </si>
  <si>
    <r>
      <rPr>
        <sz val="8"/>
        <rFont val="Arial"/>
        <family val="2"/>
      </rPr>
      <t>10 = Sample 2 from JESD is selected for data path A</t>
    </r>
  </si>
  <si>
    <r>
      <rPr>
        <sz val="8"/>
        <rFont val="Arial"/>
        <family val="2"/>
      </rPr>
      <t>11 = Sample 3 from JESD is selected for data path A</t>
    </r>
  </si>
  <si>
    <r>
      <rPr>
        <sz val="8"/>
        <rFont val="Arial"/>
        <family val="2"/>
      </rPr>
      <t>pathb_in _sel</t>
    </r>
  </si>
  <si>
    <r>
      <rPr>
        <sz val="8"/>
        <rFont val="Arial"/>
        <family val="2"/>
      </rPr>
      <t>This selects the word used for the path B input.</t>
    </r>
  </si>
  <si>
    <r>
      <rPr>
        <sz val="8"/>
        <rFont val="Arial"/>
        <family val="2"/>
      </rPr>
      <t>00 = Sample 0 from JESD is selected for data path B</t>
    </r>
  </si>
  <si>
    <r>
      <rPr>
        <sz val="8"/>
        <rFont val="Arial"/>
        <family val="2"/>
      </rPr>
      <t>01 = Sample 1 from JESD is selected for data path B</t>
    </r>
  </si>
  <si>
    <r>
      <rPr>
        <sz val="8"/>
        <rFont val="Arial"/>
        <family val="2"/>
      </rPr>
      <t>10 = Sample 2 from JESD is selected for data path B</t>
    </r>
  </si>
  <si>
    <r>
      <rPr>
        <sz val="8"/>
        <rFont val="Arial"/>
        <family val="2"/>
      </rPr>
      <t>11 = Sample 3 from JESD is selected for data path B</t>
    </r>
  </si>
  <si>
    <r>
      <rPr>
        <sz val="8"/>
        <rFont val="Arial"/>
        <family val="2"/>
      </rPr>
      <t>11:10</t>
    </r>
  </si>
  <si>
    <r>
      <rPr>
        <sz val="8"/>
        <rFont val="Arial"/>
        <family val="2"/>
      </rPr>
      <t>pathc_in _sel</t>
    </r>
  </si>
  <si>
    <r>
      <rPr>
        <sz val="8"/>
        <rFont val="Arial"/>
        <family val="2"/>
      </rPr>
      <t>This selects the word used for the path C input.</t>
    </r>
  </si>
  <si>
    <r>
      <rPr>
        <sz val="8"/>
        <rFont val="Arial"/>
        <family val="2"/>
      </rPr>
      <t>00 = Sample 0 from JESD is selected for data path C</t>
    </r>
  </si>
  <si>
    <r>
      <rPr>
        <sz val="8"/>
        <rFont val="Arial"/>
        <family val="2"/>
      </rPr>
      <t>01 = Sample 1 from JESD is selected for data path C</t>
    </r>
  </si>
  <si>
    <r>
      <rPr>
        <sz val="8"/>
        <rFont val="Arial"/>
        <family val="2"/>
      </rPr>
      <t>10 = Sample 2 from JESD is selected for data path C</t>
    </r>
  </si>
  <si>
    <r>
      <rPr>
        <sz val="8"/>
        <rFont val="Arial"/>
        <family val="2"/>
      </rPr>
      <t>11 = Sample 3 from JESD is selected for data path C</t>
    </r>
  </si>
  <si>
    <r>
      <rPr>
        <sz val="8"/>
        <rFont val="Arial"/>
        <family val="2"/>
      </rPr>
      <t>9:8</t>
    </r>
  </si>
  <si>
    <r>
      <rPr>
        <sz val="8"/>
        <rFont val="Arial"/>
        <family val="2"/>
      </rPr>
      <t>pathd_in _sel</t>
    </r>
  </si>
  <si>
    <r>
      <rPr>
        <sz val="8"/>
        <rFont val="Arial"/>
        <family val="2"/>
      </rPr>
      <t>This selects the word used for the path D input.</t>
    </r>
  </si>
  <si>
    <r>
      <rPr>
        <sz val="8"/>
        <rFont val="Arial"/>
        <family val="2"/>
      </rPr>
      <t>00 = Sample 0 from JESD is selected for data path D</t>
    </r>
  </si>
  <si>
    <r>
      <rPr>
        <sz val="8"/>
        <rFont val="Arial"/>
        <family val="2"/>
      </rPr>
      <t>01 = Sample 1 from JESD is selected for data path D</t>
    </r>
  </si>
  <si>
    <r>
      <rPr>
        <sz val="8"/>
        <rFont val="Arial"/>
        <family val="2"/>
      </rPr>
      <t>10 = Sample 2 from JESD is selected for data path D</t>
    </r>
  </si>
  <si>
    <r>
      <rPr>
        <sz val="8"/>
        <rFont val="Arial"/>
        <family val="2"/>
      </rPr>
      <t>11 = Sample 3 from JESD is selected for data path D</t>
    </r>
  </si>
  <si>
    <r>
      <rPr>
        <sz val="8"/>
        <rFont val="Arial"/>
        <family val="2"/>
      </rPr>
      <t>7:6</t>
    </r>
  </si>
  <si>
    <r>
      <rPr>
        <sz val="8"/>
        <rFont val="Arial"/>
        <family val="2"/>
      </rPr>
      <t>patha_ out_sel</t>
    </r>
  </si>
  <si>
    <r>
      <rPr>
        <sz val="8"/>
        <rFont val="Arial"/>
        <family val="2"/>
      </rPr>
      <t>This selects the word used for the DACA output.</t>
    </r>
  </si>
  <si>
    <r>
      <rPr>
        <sz val="8"/>
        <rFont val="Arial"/>
        <family val="2"/>
      </rPr>
      <t>00 = data path A goes to DACA</t>
    </r>
  </si>
  <si>
    <r>
      <rPr>
        <sz val="8"/>
        <rFont val="Arial"/>
        <family val="2"/>
      </rPr>
      <t>01 = data path B goes to DACA</t>
    </r>
  </si>
  <si>
    <r>
      <rPr>
        <sz val="8"/>
        <rFont val="Arial"/>
        <family val="2"/>
      </rPr>
      <t>10 = data path C goes to DACA</t>
    </r>
  </si>
  <si>
    <r>
      <rPr>
        <sz val="8"/>
        <rFont val="Arial"/>
        <family val="2"/>
      </rPr>
      <t>11 = data path D goes to DACA</t>
    </r>
  </si>
  <si>
    <r>
      <rPr>
        <sz val="8"/>
        <rFont val="Arial"/>
        <family val="2"/>
      </rPr>
      <t>5:4</t>
    </r>
  </si>
  <si>
    <r>
      <rPr>
        <sz val="8"/>
        <rFont val="Arial"/>
        <family val="2"/>
      </rPr>
      <t>pathb_ out_sel</t>
    </r>
  </si>
  <si>
    <r>
      <rPr>
        <sz val="8"/>
        <rFont val="Arial"/>
        <family val="2"/>
      </rPr>
      <t>This selects the word used for the DACB output.</t>
    </r>
  </si>
  <si>
    <r>
      <rPr>
        <sz val="8"/>
        <rFont val="Arial"/>
        <family val="2"/>
      </rPr>
      <t>00 = data path A goes to DACB</t>
    </r>
  </si>
  <si>
    <r>
      <rPr>
        <sz val="8"/>
        <rFont val="Arial"/>
        <family val="2"/>
      </rPr>
      <t>01 = data path B goes to DACB</t>
    </r>
  </si>
  <si>
    <r>
      <rPr>
        <sz val="8"/>
        <rFont val="Arial"/>
        <family val="2"/>
      </rPr>
      <t>10 = data path C goes to DACB</t>
    </r>
  </si>
  <si>
    <r>
      <rPr>
        <sz val="8"/>
        <rFont val="Arial"/>
        <family val="2"/>
      </rPr>
      <t>11 = data path D goes to DACB</t>
    </r>
  </si>
  <si>
    <r>
      <rPr>
        <sz val="8"/>
        <rFont val="Arial"/>
        <family val="2"/>
      </rPr>
      <t>pathc_ out_sel</t>
    </r>
  </si>
  <si>
    <r>
      <rPr>
        <sz val="8"/>
        <rFont val="Arial"/>
        <family val="2"/>
      </rPr>
      <t>This selects the word used for the DACC output.</t>
    </r>
  </si>
  <si>
    <r>
      <rPr>
        <sz val="8"/>
        <rFont val="Arial"/>
        <family val="2"/>
      </rPr>
      <t>00 = data path A goes to DACC</t>
    </r>
  </si>
  <si>
    <r>
      <rPr>
        <sz val="8"/>
        <rFont val="Arial"/>
        <family val="2"/>
      </rPr>
      <t>01 = data path B goes to DACC</t>
    </r>
  </si>
  <si>
    <r>
      <rPr>
        <sz val="8"/>
        <rFont val="Arial"/>
        <family val="2"/>
      </rPr>
      <t>10 = data path C goes to DACC</t>
    </r>
  </si>
  <si>
    <r>
      <rPr>
        <sz val="8"/>
        <rFont val="Arial"/>
        <family val="2"/>
      </rPr>
      <t>11 = data path D goes to DACC</t>
    </r>
  </si>
  <si>
    <r>
      <rPr>
        <sz val="8"/>
        <rFont val="Arial"/>
        <family val="2"/>
      </rPr>
      <t>1:0</t>
    </r>
  </si>
  <si>
    <r>
      <rPr>
        <sz val="8"/>
        <rFont val="Arial"/>
        <family val="2"/>
      </rPr>
      <t>pathd_ out_sel</t>
    </r>
  </si>
  <si>
    <r>
      <rPr>
        <sz val="8"/>
        <rFont val="Arial"/>
        <family val="2"/>
      </rPr>
      <t>This selects the word used for the DACD output.</t>
    </r>
  </si>
  <si>
    <r>
      <rPr>
        <sz val="8"/>
        <rFont val="Arial"/>
        <family val="2"/>
      </rPr>
      <t>00 = data path A goes to DACD</t>
    </r>
  </si>
  <si>
    <r>
      <rPr>
        <sz val="8"/>
        <rFont val="Arial"/>
        <family val="2"/>
      </rPr>
      <t>01 = data path B goes to DACD</t>
    </r>
  </si>
  <si>
    <r>
      <rPr>
        <sz val="8"/>
        <rFont val="Arial"/>
        <family val="2"/>
      </rPr>
      <t>10 = data path C goes to DACD</t>
    </r>
  </si>
  <si>
    <r>
      <rPr>
        <sz val="8"/>
        <rFont val="Arial"/>
        <family val="2"/>
      </rPr>
      <t>11 = data path D goes to DACD</t>
    </r>
  </si>
  <si>
    <r>
      <rPr>
        <b/>
        <sz val="10"/>
        <rFont val="Arial"/>
        <family val="2"/>
      </rPr>
      <t>Table 66. Register Name: config35 – Address: 0x23, Default: 0xFFFF</t>
    </r>
  </si>
  <si>
    <r>
      <rPr>
        <sz val="8"/>
        <rFont val="Arial"/>
        <family val="2"/>
      </rPr>
      <t>config35</t>
    </r>
  </si>
  <si>
    <r>
      <rPr>
        <sz val="8"/>
        <rFont val="Arial"/>
        <family val="2"/>
      </rPr>
      <t>0x23</t>
    </r>
  </si>
  <si>
    <r>
      <rPr>
        <sz val="8"/>
        <rFont val="Arial"/>
        <family val="2"/>
      </rPr>
      <t>sleep_cntl</t>
    </r>
  </si>
  <si>
    <r>
      <rPr>
        <sz val="8"/>
        <rFont val="Arial"/>
        <family val="2"/>
      </rPr>
      <t xml:space="preserve">This controls the routing of the SLEEP pin signal to different blocks. Assertion means that the SLEEP signal will be sent to the block. These bits do not override the SIF bits, just the SLEEP signal from the pin.
</t>
    </r>
    <r>
      <rPr>
        <sz val="8"/>
        <rFont val="Arial"/>
        <family val="2"/>
      </rPr>
      <t xml:space="preserve">When asserted,
</t>
    </r>
    <r>
      <rPr>
        <sz val="8"/>
        <rFont val="Arial"/>
        <family val="2"/>
      </rPr>
      <t xml:space="preserve">bit15 through bit9 = Not used
</t>
    </r>
    <r>
      <rPr>
        <sz val="8"/>
        <rFont val="Arial"/>
        <family val="2"/>
      </rPr>
      <t xml:space="preserve">bit8 = Allows the Band gap over R to sleep </t>
    </r>
    <r>
      <rPr>
        <b/>
        <sz val="8"/>
        <rFont val="Arial"/>
        <family val="2"/>
      </rPr>
      <t xml:space="preserve">(BUG… in this PG it is hooked to bit7)
</t>
    </r>
    <r>
      <rPr>
        <sz val="8"/>
        <rFont val="Arial"/>
        <family val="2"/>
      </rPr>
      <t xml:space="preserve">bit7 = Allows the Bias OP Amp to sleep bit6 = Allows the TEMP Sensor to sleep bit5 = Allows the PLL to sleep
</t>
    </r>
    <r>
      <rPr>
        <sz val="8"/>
        <rFont val="Arial"/>
        <family val="2"/>
      </rPr>
      <t xml:space="preserve">bit4 = Allows the CLK_RECV to sleep bit3 = Allows DACD to sleep
</t>
    </r>
    <r>
      <rPr>
        <sz val="8"/>
        <rFont val="Arial"/>
        <family val="2"/>
      </rPr>
      <t xml:space="preserve">bit2 = Allows DACC to sleep bit1 = Allows DACB to sleep
</t>
    </r>
    <r>
      <rPr>
        <sz val="8"/>
        <rFont val="Arial"/>
        <family val="2"/>
      </rPr>
      <t>bit0 = Allows DACA to sleep</t>
    </r>
  </si>
  <si>
    <r>
      <rPr>
        <b/>
        <sz val="10"/>
        <rFont val="Arial"/>
        <family val="2"/>
      </rPr>
      <t>Table 67. Register Name: config36 – Address: 0x24, Default: 0x0000</t>
    </r>
  </si>
  <si>
    <r>
      <rPr>
        <sz val="8"/>
        <rFont val="Arial"/>
        <family val="2"/>
      </rPr>
      <t>config36</t>
    </r>
  </si>
  <si>
    <r>
      <rPr>
        <sz val="8"/>
        <rFont val="Arial"/>
        <family val="2"/>
      </rPr>
      <t>0x24</t>
    </r>
  </si>
  <si>
    <r>
      <rPr>
        <sz val="8"/>
        <rFont val="Arial"/>
        <family val="2"/>
      </rPr>
      <t>12:7</t>
    </r>
  </si>
  <si>
    <r>
      <rPr>
        <sz val="8"/>
        <rFont val="Arial"/>
        <family val="2"/>
      </rPr>
      <t>6:4</t>
    </r>
  </si>
  <si>
    <r>
      <rPr>
        <sz val="8"/>
        <rFont val="Arial"/>
        <family val="2"/>
      </rPr>
      <t>cdrvser_ sysref_mode</t>
    </r>
  </si>
  <si>
    <r>
      <rPr>
        <sz val="8"/>
        <rFont val="Arial"/>
        <family val="2"/>
      </rPr>
      <t xml:space="preserve">Determines how SYSREF is used to sync the clock dividers in the device. 000 = Don’t use SYSREF pulse
</t>
    </r>
    <r>
      <rPr>
        <sz val="8"/>
        <rFont val="Arial"/>
        <family val="2"/>
      </rPr>
      <t xml:space="preserve">001 = Use all SYSREF pulses
</t>
    </r>
    <r>
      <rPr>
        <sz val="8"/>
        <rFont val="Arial"/>
        <family val="2"/>
      </rPr>
      <t xml:space="preserve">010 = Use only the next SYSREF pulse
</t>
    </r>
    <r>
      <rPr>
        <sz val="8"/>
        <rFont val="Arial"/>
        <family val="2"/>
      </rPr>
      <t>011 = Skip one SYSREF pulse then use only the next one 100 = Skip one SYSREF pulse then use all pulses.</t>
    </r>
  </si>
  <si>
    <r>
      <rPr>
        <b/>
        <sz val="10"/>
        <rFont val="Arial"/>
        <family val="2"/>
      </rPr>
      <t>Table 68. Register Name: config37 – Address: 0x25, Default: 0x8000</t>
    </r>
  </si>
  <si>
    <r>
      <rPr>
        <sz val="8"/>
        <rFont val="Arial"/>
        <family val="2"/>
      </rPr>
      <t>config37</t>
    </r>
  </si>
  <si>
    <r>
      <rPr>
        <sz val="8"/>
        <rFont val="Arial"/>
        <family val="2"/>
      </rPr>
      <t>0x25</t>
    </r>
  </si>
  <si>
    <r>
      <rPr>
        <sz val="8"/>
        <rFont val="Arial"/>
        <family val="2"/>
      </rPr>
      <t>clkjesd_ div</t>
    </r>
  </si>
  <si>
    <r>
      <rPr>
        <sz val="8"/>
        <rFont val="Arial"/>
        <family val="2"/>
      </rPr>
      <t xml:space="preserve">This controls the amount of dividing down the DACCLK gets to generate the JESD clock. It is independent of the interpolation because of the different JESD interfaces.
</t>
    </r>
    <r>
      <rPr>
        <sz val="8"/>
        <rFont val="Arial"/>
        <family val="2"/>
      </rPr>
      <t xml:space="preserve">“000” : DACCLK
</t>
    </r>
    <r>
      <rPr>
        <sz val="8"/>
        <rFont val="Arial"/>
        <family val="2"/>
      </rPr>
      <t xml:space="preserve">“001” : div2
</t>
    </r>
    <r>
      <rPr>
        <sz val="8"/>
        <rFont val="Arial"/>
        <family val="2"/>
      </rPr>
      <t xml:space="preserve">“010” : div4
</t>
    </r>
    <r>
      <rPr>
        <sz val="8"/>
        <rFont val="Arial"/>
        <family val="2"/>
      </rPr>
      <t xml:space="preserve">“011” : div8
</t>
    </r>
    <r>
      <rPr>
        <sz val="8"/>
        <rFont val="Arial"/>
        <family val="2"/>
      </rPr>
      <t xml:space="preserve">“100” : div16
</t>
    </r>
    <r>
      <rPr>
        <sz val="8"/>
        <rFont val="Arial"/>
        <family val="2"/>
      </rPr>
      <t xml:space="preserve">“101” : div32
</t>
    </r>
    <r>
      <rPr>
        <sz val="8"/>
        <rFont val="Arial"/>
        <family val="2"/>
      </rPr>
      <t xml:space="preserve">“110” : always 1
</t>
    </r>
    <r>
      <rPr>
        <sz val="8"/>
        <rFont val="Arial"/>
        <family val="2"/>
      </rPr>
      <t>“111” : always 0</t>
    </r>
  </si>
  <si>
    <r>
      <rPr>
        <sz val="8"/>
        <rFont val="Arial"/>
        <family val="2"/>
      </rPr>
      <t>12:10</t>
    </r>
  </si>
  <si>
    <r>
      <rPr>
        <sz val="8"/>
        <rFont val="Arial"/>
        <family val="2"/>
      </rPr>
      <t>9:7</t>
    </r>
  </si>
  <si>
    <r>
      <rPr>
        <sz val="8"/>
        <rFont val="Arial"/>
        <family val="2"/>
      </rPr>
      <t>3:1</t>
    </r>
  </si>
  <si>
    <r>
      <rPr>
        <b/>
        <sz val="10"/>
        <rFont val="Arial"/>
        <family val="2"/>
      </rPr>
      <t>Table 69. Register Name: config38 – Address: 0x26, Default: 0x0000</t>
    </r>
  </si>
  <si>
    <r>
      <rPr>
        <sz val="8"/>
        <rFont val="Arial"/>
        <family val="2"/>
      </rPr>
      <t>config38</t>
    </r>
  </si>
  <si>
    <r>
      <rPr>
        <sz val="8"/>
        <rFont val="Arial"/>
        <family val="2"/>
      </rPr>
      <t>0x26</t>
    </r>
  </si>
  <si>
    <r>
      <rPr>
        <sz val="8"/>
        <rFont val="Arial"/>
        <family val="2"/>
      </rPr>
      <t>dither_ ena</t>
    </r>
  </si>
  <si>
    <r>
      <rPr>
        <sz val="8"/>
        <rFont val="Arial"/>
        <family val="2"/>
      </rPr>
      <t xml:space="preserve">Turns on DITHER block for each data path bit15 = data path D
</t>
    </r>
    <r>
      <rPr>
        <sz val="8"/>
        <rFont val="Arial"/>
        <family val="2"/>
      </rPr>
      <t xml:space="preserve">bit14 = data path C bit13 = data path B
</t>
    </r>
    <r>
      <rPr>
        <sz val="8"/>
        <rFont val="Arial"/>
        <family val="2"/>
      </rPr>
      <t>bit12 = data path A</t>
    </r>
  </si>
  <si>
    <r>
      <rPr>
        <sz val="8"/>
        <rFont val="Arial"/>
        <family val="2"/>
      </rPr>
      <t>dither_ mixer_ena</t>
    </r>
  </si>
  <si>
    <r>
      <rPr>
        <sz val="8"/>
        <rFont val="Arial"/>
        <family val="2"/>
      </rPr>
      <t xml:space="preserve">Turns on the FS/2 mixer at the output of the CIC in the DITHER block. bit11 = data path D
</t>
    </r>
    <r>
      <rPr>
        <sz val="8"/>
        <rFont val="Arial"/>
        <family val="2"/>
      </rPr>
      <t xml:space="preserve">bit10 = data path C
</t>
    </r>
    <r>
      <rPr>
        <sz val="8"/>
        <rFont val="Arial"/>
        <family val="2"/>
      </rPr>
      <t>bit9 = data path B bit8 = data path A</t>
    </r>
  </si>
  <si>
    <r>
      <rPr>
        <sz val="8"/>
        <rFont val="Arial"/>
        <family val="2"/>
      </rPr>
      <t>dither_sra_sel</t>
    </r>
  </si>
  <si>
    <r>
      <rPr>
        <sz val="8"/>
        <rFont val="Arial"/>
        <family val="2"/>
      </rPr>
      <t>Select the amount of dithering added to the signal. 0 is the maximum dithering.</t>
    </r>
  </si>
  <si>
    <r>
      <rPr>
        <b/>
        <sz val="10"/>
        <rFont val="Arial"/>
        <family val="2"/>
      </rPr>
      <t>Table 70. Register Name: config39 – Address: 0x27, Default: 0x0000</t>
    </r>
  </si>
  <si>
    <r>
      <rPr>
        <sz val="8"/>
        <rFont val="Arial"/>
        <family val="2"/>
      </rPr>
      <t>config39</t>
    </r>
  </si>
  <si>
    <r>
      <rPr>
        <sz val="8"/>
        <rFont val="Arial"/>
        <family val="2"/>
      </rPr>
      <t>0x27</t>
    </r>
  </si>
  <si>
    <r>
      <rPr>
        <b/>
        <sz val="10"/>
        <rFont val="Arial"/>
        <family val="2"/>
      </rPr>
      <t>Table 71. Register Name: config40 – Address: 0x28, Default: 0x0000</t>
    </r>
  </si>
  <si>
    <r>
      <rPr>
        <sz val="8"/>
        <rFont val="Arial"/>
        <family val="2"/>
      </rPr>
      <t>config40 WRITE TO CLEAR</t>
    </r>
  </si>
  <si>
    <r>
      <rPr>
        <sz val="8"/>
        <rFont val="Arial"/>
        <family val="2"/>
      </rPr>
      <t>0x28</t>
    </r>
  </si>
  <si>
    <r>
      <rPr>
        <b/>
        <sz val="10"/>
        <rFont val="Arial"/>
        <family val="2"/>
      </rPr>
      <t>Table 72. Register Name: config41 – Address: 0x29, Default: 0x0000</t>
    </r>
  </si>
  <si>
    <r>
      <rPr>
        <sz val="8"/>
        <rFont val="Arial"/>
        <family val="2"/>
      </rPr>
      <t>config41</t>
    </r>
  </si>
  <si>
    <r>
      <rPr>
        <sz val="8"/>
        <rFont val="Arial"/>
        <family val="2"/>
      </rPr>
      <t>0x29</t>
    </r>
  </si>
  <si>
    <r>
      <rPr>
        <b/>
        <sz val="10"/>
        <rFont val="Arial"/>
        <family val="2"/>
      </rPr>
      <t>Table 73. Register Name: config42 – Address: 0x2A, Default: 0x0000</t>
    </r>
  </si>
  <si>
    <r>
      <rPr>
        <sz val="8"/>
        <rFont val="Arial"/>
        <family val="2"/>
      </rPr>
      <t>config42</t>
    </r>
  </si>
  <si>
    <r>
      <rPr>
        <sz val="8"/>
        <rFont val="Arial"/>
        <family val="2"/>
      </rPr>
      <t>0x2A</t>
    </r>
  </si>
  <si>
    <r>
      <rPr>
        <b/>
        <sz val="10"/>
        <rFont val="Arial"/>
        <family val="2"/>
      </rPr>
      <t>Table 74. Register Name: config43 – Address: 0x2B, Default: 0x0000</t>
    </r>
  </si>
  <si>
    <r>
      <rPr>
        <sz val="8"/>
        <rFont val="Arial"/>
        <family val="2"/>
      </rPr>
      <t>config43</t>
    </r>
  </si>
  <si>
    <r>
      <rPr>
        <sz val="8"/>
        <rFont val="Arial"/>
        <family val="2"/>
      </rPr>
      <t>0x2B</t>
    </r>
  </si>
  <si>
    <r>
      <rPr>
        <b/>
        <sz val="10"/>
        <rFont val="Arial"/>
        <family val="2"/>
      </rPr>
      <t>Table 75. Register Name: config44 – Address: 0x2C, Default: 0x0000</t>
    </r>
  </si>
  <si>
    <r>
      <rPr>
        <sz val="8"/>
        <rFont val="Arial"/>
        <family val="2"/>
      </rPr>
      <t>config44</t>
    </r>
  </si>
  <si>
    <r>
      <rPr>
        <sz val="8"/>
        <rFont val="Arial"/>
        <family val="2"/>
      </rPr>
      <t>0x2C</t>
    </r>
  </si>
  <si>
    <r>
      <rPr>
        <b/>
        <sz val="10"/>
        <rFont val="Arial"/>
        <family val="2"/>
      </rPr>
      <t>Table 76. Register Name: config45 – Address: 0x2D, Default: 0x0000</t>
    </r>
  </si>
  <si>
    <r>
      <rPr>
        <sz val="8"/>
        <rFont val="Arial"/>
        <family val="2"/>
      </rPr>
      <t>config45</t>
    </r>
  </si>
  <si>
    <r>
      <rPr>
        <sz val="8"/>
        <rFont val="Arial"/>
        <family val="2"/>
      </rPr>
      <t>0x2D</t>
    </r>
  </si>
  <si>
    <r>
      <rPr>
        <sz val="8"/>
        <rFont val="Arial"/>
        <family val="2"/>
      </rPr>
      <t>14:4</t>
    </r>
  </si>
  <si>
    <r>
      <rPr>
        <sz val="8"/>
        <rFont val="Arial"/>
        <family val="2"/>
      </rPr>
      <t>pap_ dlylen_sel</t>
    </r>
  </si>
  <si>
    <r>
      <rPr>
        <sz val="8"/>
        <rFont val="Arial"/>
        <family val="2"/>
      </rPr>
      <t xml:space="preserve">Select the length of the PAP average: 0 : 64 samples
</t>
    </r>
    <r>
      <rPr>
        <sz val="8"/>
        <rFont val="Arial"/>
        <family val="2"/>
      </rPr>
      <t>1 : 128 samples</t>
    </r>
  </si>
  <si>
    <r>
      <rPr>
        <sz val="8"/>
        <rFont val="Arial"/>
        <family val="2"/>
      </rPr>
      <t>2:0</t>
    </r>
  </si>
  <si>
    <r>
      <rPr>
        <sz val="8"/>
        <rFont val="Arial"/>
        <family val="2"/>
      </rPr>
      <t>pap_gain</t>
    </r>
  </si>
  <si>
    <r>
      <rPr>
        <sz val="8"/>
        <rFont val="Arial"/>
        <family val="2"/>
      </rPr>
      <t xml:space="preserve">The amount of attenuation to apply when the threshold for PAP is met: 000 : no attenuation
</t>
    </r>
    <r>
      <rPr>
        <sz val="8"/>
        <rFont val="Arial"/>
        <family val="2"/>
      </rPr>
      <t xml:space="preserve">001 : divide by 2
</t>
    </r>
    <r>
      <rPr>
        <sz val="8"/>
        <rFont val="Arial"/>
        <family val="2"/>
      </rPr>
      <t xml:space="preserve">010 : divided by 4
</t>
    </r>
    <r>
      <rPr>
        <sz val="8"/>
        <rFont val="Arial"/>
        <family val="2"/>
      </rPr>
      <t xml:space="preserve">011 : divided by 8
</t>
    </r>
    <r>
      <rPr>
        <sz val="8"/>
        <rFont val="Arial"/>
        <family val="2"/>
      </rPr>
      <t>100 : divided by 16 101 : no attenuation 110 : no attenuation 111 : no attenuation</t>
    </r>
  </si>
  <si>
    <r>
      <rPr>
        <b/>
        <sz val="10"/>
        <rFont val="Arial"/>
        <family val="2"/>
      </rPr>
      <t>Table 77. Register Name: config46 – Address: 0x2E, Default: 0xFFFF</t>
    </r>
  </si>
  <si>
    <r>
      <rPr>
        <sz val="8"/>
        <rFont val="Arial"/>
        <family val="2"/>
      </rPr>
      <t>config46</t>
    </r>
  </si>
  <si>
    <r>
      <rPr>
        <sz val="8"/>
        <rFont val="Arial"/>
        <family val="2"/>
      </rPr>
      <t>0x2E</t>
    </r>
  </si>
  <si>
    <r>
      <rPr>
        <sz val="8"/>
        <rFont val="Arial"/>
        <family val="2"/>
      </rPr>
      <t>pap_vth</t>
    </r>
  </si>
  <si>
    <r>
      <rPr>
        <sz val="8"/>
        <rFont val="Arial"/>
        <family val="2"/>
      </rPr>
      <t>The threshold value for the PA protection logic. When the power measurement is greater than this activate the PA protection logic.</t>
    </r>
  </si>
  <si>
    <r>
      <rPr>
        <b/>
        <sz val="10"/>
        <rFont val="Arial"/>
        <family val="2"/>
      </rPr>
      <t>Table 78. Register Name: config47 – Address: 0x2F, Default: 0x0004</t>
    </r>
  </si>
  <si>
    <r>
      <rPr>
        <sz val="8"/>
        <rFont val="Arial"/>
        <family val="2"/>
      </rPr>
      <t>config47</t>
    </r>
  </si>
  <si>
    <r>
      <rPr>
        <sz val="8"/>
        <rFont val="Arial"/>
        <family val="2"/>
      </rPr>
      <t>0x2F</t>
    </r>
  </si>
  <si>
    <r>
      <rPr>
        <sz val="8"/>
        <rFont val="Arial"/>
        <family val="2"/>
      </rPr>
      <t xml:space="preserve">titest_dieid_read
</t>
    </r>
    <r>
      <rPr>
        <sz val="8"/>
        <rFont val="Arial"/>
        <family val="2"/>
      </rPr>
      <t>_ena</t>
    </r>
  </si>
  <si>
    <r>
      <rPr>
        <sz val="8"/>
        <rFont val="Arial"/>
        <family val="2"/>
      </rPr>
      <t>When asserted, the die ID can be read out after fuse autoload is finished on register 100-107. When de-asserted normal function of the registers is read out.</t>
    </r>
  </si>
  <si>
    <r>
      <rPr>
        <sz val="8"/>
        <rFont val="Arial"/>
        <family val="2"/>
      </rPr>
      <t>12:3</t>
    </r>
  </si>
  <si>
    <r>
      <rPr>
        <sz val="8"/>
        <rFont val="Arial"/>
        <family val="2"/>
      </rPr>
      <t>sifdac_ena</t>
    </r>
  </si>
  <si>
    <r>
      <rPr>
        <sz val="8"/>
        <rFont val="Arial"/>
        <family val="2"/>
      </rPr>
      <t>When asserted the DAC output is set to the value in register sifdac.</t>
    </r>
  </si>
  <si>
    <r>
      <rPr>
        <b/>
        <sz val="10"/>
        <rFont val="Arial"/>
        <family val="2"/>
      </rPr>
      <t>Table 79. Register Name: config48 – Address: 0x30, Default: 0x0000</t>
    </r>
  </si>
  <si>
    <r>
      <rPr>
        <sz val="8"/>
        <rFont val="Arial"/>
        <family val="2"/>
      </rPr>
      <t>config48</t>
    </r>
  </si>
  <si>
    <r>
      <rPr>
        <sz val="8"/>
        <rFont val="Arial"/>
        <family val="2"/>
      </rPr>
      <t>0x30</t>
    </r>
  </si>
  <si>
    <r>
      <rPr>
        <sz val="8"/>
        <rFont val="Arial"/>
        <family val="2"/>
      </rPr>
      <t>sifdc</t>
    </r>
  </si>
  <si>
    <r>
      <rPr>
        <sz val="8"/>
        <rFont val="Arial"/>
        <family val="2"/>
      </rPr>
      <t>This is the value that is sent to the digital blocks when register sifdac_ena is asserted.</t>
    </r>
  </si>
  <si>
    <r>
      <rPr>
        <b/>
        <sz val="10"/>
        <rFont val="Arial"/>
        <family val="2"/>
      </rPr>
      <t>Table 80. Register Name: config49 – Address: 0x31, Default: 0x0000</t>
    </r>
  </si>
  <si>
    <r>
      <rPr>
        <sz val="8"/>
        <rFont val="Arial"/>
        <family val="2"/>
      </rPr>
      <t>config49</t>
    </r>
  </si>
  <si>
    <r>
      <rPr>
        <sz val="8"/>
        <rFont val="Arial"/>
        <family val="2"/>
      </rPr>
      <t>0x31</t>
    </r>
  </si>
  <si>
    <r>
      <rPr>
        <sz val="8"/>
        <rFont val="Arial"/>
        <family val="2"/>
      </rPr>
      <t>lockdet_ adj</t>
    </r>
  </si>
  <si>
    <r>
      <rPr>
        <sz val="8"/>
        <rFont val="Arial"/>
        <family val="2"/>
      </rPr>
      <t>Adjusts the sensitivity of the DAC PLL lock detector; 4 settings from 000 to 011. The 011 setting has the widest lock detection window, tolerating more jitter while reporting a lock. The 000 setting has a narrow window and will indicate an unlocked state more often.</t>
    </r>
  </si>
  <si>
    <r>
      <rPr>
        <sz val="8"/>
        <rFont val="Arial"/>
        <family val="2"/>
      </rPr>
      <t>pll_reset</t>
    </r>
  </si>
  <si>
    <r>
      <rPr>
        <sz val="8"/>
        <rFont val="Arial"/>
        <family val="2"/>
      </rPr>
      <t>When set, the M divider, N divider and PFD are held reset.</t>
    </r>
  </si>
  <si>
    <r>
      <rPr>
        <sz val="8"/>
        <rFont val="Arial"/>
        <family val="2"/>
      </rPr>
      <t>pll_ ndivsync_ena</t>
    </r>
  </si>
  <si>
    <r>
      <rPr>
        <sz val="8"/>
        <rFont val="Arial"/>
        <family val="2"/>
      </rPr>
      <t>When on, the SYSREF input is used to sync the N dividers of the PLL.</t>
    </r>
  </si>
  <si>
    <r>
      <rPr>
        <sz val="8"/>
        <rFont val="Arial"/>
        <family val="2"/>
      </rPr>
      <t>pll_ena</t>
    </r>
  </si>
  <si>
    <r>
      <rPr>
        <sz val="8"/>
        <rFont val="Arial"/>
        <family val="2"/>
      </rPr>
      <t>Enables the PLL output as the DAC clock when set; the clock provided at the DACCLKP/N is used as the PLL reference clock. When cleared, the PLL is bypassed and the clock provided at the DACCLKP/N pins is used as the DAC clock</t>
    </r>
  </si>
  <si>
    <r>
      <rPr>
        <sz val="8"/>
        <rFont val="Arial"/>
        <family val="2"/>
      </rPr>
      <t xml:space="preserve">0
</t>
    </r>
    <r>
      <rPr>
        <sz val="8"/>
        <rFont val="Arial"/>
        <family val="2"/>
      </rPr>
      <t xml:space="preserve">FUSE
</t>
    </r>
    <r>
      <rPr>
        <sz val="8"/>
        <rFont val="Arial"/>
        <family val="2"/>
      </rPr>
      <t>controlled</t>
    </r>
  </si>
  <si>
    <r>
      <rPr>
        <sz val="8"/>
        <rFont val="Arial"/>
        <family val="2"/>
      </rPr>
      <t>pll_cp</t>
    </r>
  </si>
  <si>
    <r>
      <rPr>
        <sz val="8"/>
        <rFont val="Arial"/>
        <family val="2"/>
      </rPr>
      <t>Must be set to 00 for proper PLL operation</t>
    </r>
  </si>
  <si>
    <r>
      <rPr>
        <sz val="8"/>
        <rFont val="Arial"/>
        <family val="2"/>
      </rPr>
      <t>7:3</t>
    </r>
  </si>
  <si>
    <r>
      <rPr>
        <sz val="8"/>
        <rFont val="Arial"/>
        <family val="2"/>
      </rPr>
      <t>pll_n</t>
    </r>
  </si>
  <si>
    <r>
      <rPr>
        <sz val="8"/>
        <rFont val="Arial"/>
        <family val="2"/>
      </rPr>
      <t>Reference clock divider; divide by is N+1</t>
    </r>
  </si>
  <si>
    <r>
      <rPr>
        <sz val="8"/>
        <rFont val="Arial"/>
        <family val="2"/>
      </rPr>
      <t>memin_pll_lfvolt</t>
    </r>
  </si>
  <si>
    <r>
      <rPr>
        <sz val="8"/>
        <rFont val="Arial"/>
        <family val="2"/>
      </rPr>
      <t>Indicates the loop filter voltage; 111 is max, 000 is min. When the PLL is correctly programmed, this will read 011 or 100 for a centered loop filter voltage.</t>
    </r>
  </si>
  <si>
    <r>
      <rPr>
        <sz val="8"/>
        <rFont val="Arial"/>
        <family val="2"/>
      </rPr>
      <t xml:space="preserve">000
</t>
    </r>
    <r>
      <rPr>
        <sz val="8"/>
        <rFont val="Arial"/>
        <family val="2"/>
      </rPr>
      <t>READ ONLY</t>
    </r>
  </si>
  <si>
    <r>
      <rPr>
        <b/>
        <sz val="10"/>
        <rFont val="Arial"/>
        <family val="2"/>
      </rPr>
      <t>Table 81. Register Name: config50 – Address: 0x32, Default: 0x0000</t>
    </r>
  </si>
  <si>
    <r>
      <rPr>
        <sz val="8"/>
        <rFont val="Arial"/>
        <family val="2"/>
      </rPr>
      <t>config50</t>
    </r>
  </si>
  <si>
    <r>
      <rPr>
        <sz val="8"/>
        <rFont val="Arial"/>
        <family val="2"/>
      </rPr>
      <t>0x32</t>
    </r>
  </si>
  <si>
    <r>
      <rPr>
        <sz val="8"/>
        <rFont val="Arial"/>
        <family val="2"/>
      </rPr>
      <t>PLL_M</t>
    </r>
  </si>
  <si>
    <r>
      <rPr>
        <sz val="8"/>
        <rFont val="Arial"/>
        <family val="2"/>
      </rPr>
      <t>VCO feedback divider; divide by is M+1</t>
    </r>
  </si>
  <si>
    <r>
      <rPr>
        <sz val="8"/>
        <rFont val="Arial"/>
        <family val="2"/>
      </rPr>
      <t>PLL_P</t>
    </r>
  </si>
  <si>
    <r>
      <rPr>
        <sz val="8"/>
        <rFont val="Arial"/>
        <family val="2"/>
      </rPr>
      <t xml:space="preserve">VCO prescaler divider; 0000 : div by 2
</t>
    </r>
    <r>
      <rPr>
        <sz val="8"/>
        <rFont val="Arial"/>
        <family val="2"/>
      </rPr>
      <t xml:space="preserve">0001 : div by 3
</t>
    </r>
    <r>
      <rPr>
        <sz val="8"/>
        <rFont val="Arial"/>
        <family val="2"/>
      </rPr>
      <t xml:space="preserve">0010 : div by 4
</t>
    </r>
    <r>
      <rPr>
        <sz val="8"/>
        <rFont val="Arial"/>
        <family val="2"/>
      </rPr>
      <t xml:space="preserve">0011 : div by 5
</t>
    </r>
    <r>
      <rPr>
        <sz val="8"/>
        <rFont val="Arial"/>
        <family val="2"/>
      </rPr>
      <t xml:space="preserve">0100 : div by 6
</t>
    </r>
    <r>
      <rPr>
        <sz val="8"/>
        <rFont val="Arial"/>
        <family val="2"/>
      </rPr>
      <t xml:space="preserve">0101 : div by 7
</t>
    </r>
    <r>
      <rPr>
        <sz val="8"/>
        <rFont val="Arial"/>
        <family val="2"/>
      </rPr>
      <t xml:space="preserve">0110 : div by 8
</t>
    </r>
    <r>
      <rPr>
        <sz val="8"/>
        <rFont val="Arial"/>
        <family val="2"/>
      </rPr>
      <t xml:space="preserve">0111 : div by 9
</t>
    </r>
    <r>
      <rPr>
        <sz val="8"/>
        <rFont val="Arial"/>
        <family val="2"/>
      </rPr>
      <t xml:space="preserve">1000 : div by 4
</t>
    </r>
    <r>
      <rPr>
        <sz val="8"/>
        <rFont val="Arial"/>
        <family val="2"/>
      </rPr>
      <t xml:space="preserve">1001 : div by 6
</t>
    </r>
    <r>
      <rPr>
        <sz val="8"/>
        <rFont val="Arial"/>
        <family val="2"/>
      </rPr>
      <t xml:space="preserve">1010 : div by 8
</t>
    </r>
    <r>
      <rPr>
        <sz val="8"/>
        <rFont val="Arial"/>
        <family val="2"/>
      </rPr>
      <t xml:space="preserve">1011 : div by 10
</t>
    </r>
    <r>
      <rPr>
        <sz val="8"/>
        <rFont val="Arial"/>
        <family val="2"/>
      </rPr>
      <t>1100 : div by 12</t>
    </r>
  </si>
  <si>
    <r>
      <rPr>
        <b/>
        <sz val="10"/>
        <rFont val="Arial"/>
        <family val="2"/>
      </rPr>
      <t>Table 82. Register Name: config51 – Address: 0x33, Default: 0x0100</t>
    </r>
  </si>
  <si>
    <r>
      <rPr>
        <sz val="8"/>
        <rFont val="Arial"/>
        <family val="2"/>
      </rPr>
      <t>config51</t>
    </r>
  </si>
  <si>
    <r>
      <rPr>
        <sz val="8"/>
        <rFont val="Arial"/>
        <family val="2"/>
      </rPr>
      <t>0x33</t>
    </r>
  </si>
  <si>
    <r>
      <rPr>
        <sz val="8"/>
        <rFont val="Arial"/>
        <family val="2"/>
      </rPr>
      <t>pll_vcosel</t>
    </r>
  </si>
  <si>
    <r>
      <rPr>
        <sz val="8"/>
        <rFont val="Arial"/>
        <family val="2"/>
      </rPr>
      <t>4GHz VCO selected when set, 5GHz VCO selected when cleared.</t>
    </r>
  </si>
  <si>
    <r>
      <rPr>
        <sz val="8"/>
        <rFont val="Arial"/>
        <family val="2"/>
      </rPr>
      <t>14:9</t>
    </r>
  </si>
  <si>
    <r>
      <rPr>
        <sz val="8"/>
        <rFont val="Arial"/>
        <family val="2"/>
      </rPr>
      <t>pll_vco</t>
    </r>
  </si>
  <si>
    <r>
      <rPr>
        <sz val="8"/>
        <rFont val="Arial"/>
        <family val="2"/>
      </rPr>
      <t>VCO frequency range control; 000000 is fmin, 11111 is fmax</t>
    </r>
  </si>
  <si>
    <r>
      <rPr>
        <sz val="8"/>
        <rFont val="Arial"/>
        <family val="2"/>
      </rPr>
      <t>8:7</t>
    </r>
  </si>
  <si>
    <r>
      <rPr>
        <sz val="8"/>
        <rFont val="Arial"/>
        <family val="2"/>
      </rPr>
      <t>pll_ vcoitune</t>
    </r>
  </si>
  <si>
    <r>
      <rPr>
        <sz val="8"/>
        <rFont val="Arial"/>
        <family val="2"/>
      </rPr>
      <t>VCO core bias current adjustment; 00 is 7mA, 01 is 8.4mA, 10 is 9.8mA, 11 is11.2mA.</t>
    </r>
  </si>
  <si>
    <r>
      <rPr>
        <sz val="8"/>
        <rFont val="Arial"/>
        <family val="2"/>
      </rPr>
      <t>6:2</t>
    </r>
  </si>
  <si>
    <r>
      <rPr>
        <sz val="8"/>
        <rFont val="Arial"/>
        <family val="2"/>
      </rPr>
      <t>pll_cp_adj</t>
    </r>
  </si>
  <si>
    <r>
      <rPr>
        <sz val="8"/>
        <rFont val="Arial"/>
        <family val="2"/>
      </rPr>
      <t>adjusts the charge pump current; 0 to 1.55mA is 50µA steps. Setting to 00000 will hold the LPF pin at 0V.</t>
    </r>
  </si>
  <si>
    <r>
      <rPr>
        <b/>
        <sz val="10"/>
        <rFont val="Arial"/>
        <family val="2"/>
      </rPr>
      <t>Table 83. Register Name: config52 – Address: 0x34, Default: 0x0000</t>
    </r>
  </si>
  <si>
    <r>
      <rPr>
        <sz val="8"/>
        <rFont val="Arial"/>
        <family val="2"/>
      </rPr>
      <t>config52</t>
    </r>
  </si>
  <si>
    <r>
      <rPr>
        <sz val="8"/>
        <rFont val="Arial"/>
        <family val="2"/>
      </rPr>
      <t>0x34</t>
    </r>
  </si>
  <si>
    <r>
      <rPr>
        <sz val="8"/>
        <rFont val="Arial"/>
        <family val="2"/>
      </rPr>
      <t>syncb_lvds_ lopwrb</t>
    </r>
  </si>
  <si>
    <r>
      <rPr>
        <sz val="8"/>
        <rFont val="Arial"/>
        <family val="2"/>
      </rPr>
      <t>SYNCB LVDS Output current control LSB; allows output current to be scaled from ~2mA to ~4mA</t>
    </r>
  </si>
  <si>
    <r>
      <rPr>
        <sz val="8"/>
        <rFont val="Arial"/>
        <family val="2"/>
      </rPr>
      <t>syncb_lvds_ lopwra</t>
    </r>
  </si>
  <si>
    <r>
      <rPr>
        <sz val="8"/>
        <rFont val="Arial"/>
        <family val="2"/>
      </rPr>
      <t>SYNCB LVDS Output current control MSB; allows output current to be scaled from ~2mA to ~4mA</t>
    </r>
  </si>
  <si>
    <r>
      <rPr>
        <sz val="8"/>
        <rFont val="Arial"/>
        <family val="2"/>
      </rPr>
      <t>syncb_lvds_ lpsel</t>
    </r>
  </si>
  <si>
    <r>
      <rPr>
        <sz val="8"/>
        <rFont val="Arial"/>
        <family val="2"/>
      </rPr>
      <t>SYNCB LVDS output on chip termination control; 100 Ω when cleared, 200 Ω when set.</t>
    </r>
  </si>
  <si>
    <r>
      <rPr>
        <sz val="8"/>
        <rFont val="Arial"/>
        <family val="2"/>
      </rPr>
      <t>syncb_lvds_ effuse_sel</t>
    </r>
  </si>
  <si>
    <r>
      <rPr>
        <sz val="8"/>
        <rFont val="Arial"/>
        <family val="2"/>
      </rPr>
      <t>Enabled SYNCB LVDS bias bandgap reference voltage to the ATEST multiplexer. ATEST must be set to 111001 to enable this output.</t>
    </r>
  </si>
  <si>
    <r>
      <rPr>
        <sz val="8"/>
        <rFont val="Arial"/>
        <family val="2"/>
      </rPr>
      <t>syncb_lvds_ sleep</t>
    </r>
  </si>
  <si>
    <r>
      <rPr>
        <sz val="8"/>
        <rFont val="Arial"/>
        <family val="2"/>
      </rPr>
      <t>The SYNCB LVDS output is in power down when set, active when cleared.</t>
    </r>
  </si>
  <si>
    <r>
      <rPr>
        <sz val="8"/>
        <rFont val="Arial"/>
        <family val="2"/>
      </rPr>
      <t>syncb_lvds_ sub_ena</t>
    </r>
  </si>
  <si>
    <r>
      <rPr>
        <sz val="8"/>
        <rFont val="Arial"/>
        <family val="2"/>
      </rPr>
      <t>SYNCB LVDS output common mode is 1.2V when cleared, 0.9V when set.</t>
    </r>
  </si>
  <si>
    <r>
      <rPr>
        <sz val="8"/>
        <rFont val="Arial"/>
        <family val="2"/>
      </rPr>
      <t>6:0</t>
    </r>
  </si>
  <si>
    <r>
      <rPr>
        <b/>
        <sz val="10"/>
        <rFont val="Arial"/>
        <family val="2"/>
      </rPr>
      <t>Table 84. Register Name: config53 – Address: 0x35, Default: 0x0000</t>
    </r>
  </si>
  <si>
    <r>
      <rPr>
        <sz val="8"/>
        <rFont val="Arial"/>
        <family val="2"/>
      </rPr>
      <t>config53</t>
    </r>
  </si>
  <si>
    <r>
      <rPr>
        <sz val="8"/>
        <rFont val="Arial"/>
        <family val="2"/>
      </rPr>
      <t>0x35</t>
    </r>
  </si>
  <si>
    <r>
      <rPr>
        <sz val="8"/>
        <rFont val="Arial"/>
        <family val="2"/>
      </rPr>
      <t>7:2</t>
    </r>
  </si>
  <si>
    <r>
      <rPr>
        <b/>
        <sz val="10"/>
        <rFont val="Arial"/>
        <family val="2"/>
      </rPr>
      <t>Table 85. Register Name: config54 – Address: 0x36, Default: 0x0000</t>
    </r>
  </si>
  <si>
    <r>
      <rPr>
        <sz val="8"/>
        <rFont val="Arial"/>
        <family val="2"/>
      </rPr>
      <t>config54</t>
    </r>
  </si>
  <si>
    <r>
      <rPr>
        <sz val="8"/>
        <rFont val="Arial"/>
        <family val="2"/>
      </rPr>
      <t>0x36</t>
    </r>
  </si>
  <si>
    <r>
      <rPr>
        <b/>
        <sz val="10"/>
        <rFont val="Arial"/>
        <family val="2"/>
      </rPr>
      <t>Table 86. Register Name: config55 – Address: 0x37, Default: 0x0000</t>
    </r>
  </si>
  <si>
    <r>
      <rPr>
        <sz val="8"/>
        <rFont val="Arial"/>
        <family val="2"/>
      </rPr>
      <t>config55</t>
    </r>
  </si>
  <si>
    <r>
      <rPr>
        <sz val="8"/>
        <rFont val="Arial"/>
        <family val="2"/>
      </rPr>
      <t>0x37</t>
    </r>
  </si>
  <si>
    <r>
      <rPr>
        <b/>
        <sz val="10"/>
        <rFont val="Arial"/>
        <family val="2"/>
      </rPr>
      <t>Table 87. Register Name: config56 – Address: 0x38, Default: 0x0000</t>
    </r>
  </si>
  <si>
    <r>
      <rPr>
        <sz val="8"/>
        <rFont val="Arial"/>
        <family val="2"/>
      </rPr>
      <t>config56</t>
    </r>
  </si>
  <si>
    <r>
      <rPr>
        <sz val="8"/>
        <rFont val="Arial"/>
        <family val="2"/>
      </rPr>
      <t>0x38</t>
    </r>
  </si>
  <si>
    <r>
      <rPr>
        <b/>
        <sz val="10"/>
        <rFont val="Arial"/>
        <family val="2"/>
      </rPr>
      <t>Table 88. Register Name: config57 – Address: 0x39, Default: 0x0000</t>
    </r>
  </si>
  <si>
    <r>
      <rPr>
        <sz val="8"/>
        <rFont val="Arial"/>
        <family val="2"/>
      </rPr>
      <t>config57</t>
    </r>
  </si>
  <si>
    <r>
      <rPr>
        <sz val="8"/>
        <rFont val="Arial"/>
        <family val="2"/>
      </rPr>
      <t>0x39</t>
    </r>
  </si>
  <si>
    <r>
      <rPr>
        <b/>
        <sz val="10"/>
        <rFont val="Arial"/>
        <family val="2"/>
      </rPr>
      <t>Table 89. Register Name: config58 – Address: 0x3A, Default: 0x0000</t>
    </r>
  </si>
  <si>
    <r>
      <rPr>
        <sz val="8"/>
        <rFont val="Arial"/>
        <family val="2"/>
      </rPr>
      <t>config58</t>
    </r>
  </si>
  <si>
    <r>
      <rPr>
        <sz val="8"/>
        <rFont val="Arial"/>
        <family val="2"/>
      </rPr>
      <t>0x3A</t>
    </r>
  </si>
  <si>
    <r>
      <rPr>
        <b/>
        <sz val="10"/>
        <rFont val="Arial"/>
        <family val="2"/>
      </rPr>
      <t>Table 90. Register Name: config59 – Address: 0x3B, Default: 0x0000</t>
    </r>
  </si>
  <si>
    <r>
      <rPr>
        <sz val="8"/>
        <rFont val="Arial"/>
        <family val="2"/>
      </rPr>
      <t>config59</t>
    </r>
  </si>
  <si>
    <r>
      <rPr>
        <sz val="8"/>
        <rFont val="Arial"/>
        <family val="2"/>
      </rPr>
      <t>0x3B</t>
    </r>
  </si>
  <si>
    <r>
      <rPr>
        <sz val="8"/>
        <rFont val="Arial"/>
        <family val="2"/>
      </rPr>
      <t>serdes_ clk_sel</t>
    </r>
  </si>
  <si>
    <r>
      <rPr>
        <sz val="8"/>
        <rFont val="Arial"/>
        <family val="2"/>
      </rPr>
      <t>Select either the DAC PLL output or the DACCLK from the pins to be the SerDes PLL reference divider input clock.</t>
    </r>
  </si>
  <si>
    <r>
      <rPr>
        <sz val="8"/>
        <rFont val="Arial"/>
        <family val="2"/>
      </rPr>
      <t>14:11</t>
    </r>
  </si>
  <si>
    <r>
      <rPr>
        <sz val="8"/>
        <rFont val="Arial"/>
        <family val="2"/>
      </rPr>
      <t>serdes_ refclk_div</t>
    </r>
  </si>
  <si>
    <r>
      <rPr>
        <sz val="8"/>
        <rFont val="Arial"/>
        <family val="2"/>
      </rPr>
      <t>The divide amount for the serdes PLL reference clock divider. The divider amount is serdes_refclk_div plus one.</t>
    </r>
  </si>
  <si>
    <r>
      <rPr>
        <sz val="8"/>
        <rFont val="Arial"/>
        <family val="2"/>
      </rPr>
      <t>10:2</t>
    </r>
  </si>
  <si>
    <r>
      <rPr>
        <b/>
        <sz val="10"/>
        <rFont val="Arial"/>
        <family val="2"/>
      </rPr>
      <t>Table 91. Register Name: config60 – Address: 0x3C, Default: 0x0000</t>
    </r>
  </si>
  <si>
    <r>
      <rPr>
        <sz val="8"/>
        <rFont val="Arial"/>
        <family val="2"/>
      </rPr>
      <t>config60</t>
    </r>
  </si>
  <si>
    <r>
      <rPr>
        <sz val="8"/>
        <rFont val="Arial"/>
        <family val="2"/>
      </rPr>
      <t>0x3C</t>
    </r>
  </si>
  <si>
    <r>
      <rPr>
        <b/>
        <sz val="10"/>
        <rFont val="Arial"/>
        <family val="2"/>
      </rPr>
      <t>Table 92. Register Name: config61 – Address: 0x3D, Default: 0x0000</t>
    </r>
  </si>
  <si>
    <r>
      <rPr>
        <sz val="8"/>
        <rFont val="Arial"/>
        <family val="2"/>
      </rPr>
      <t>config61</t>
    </r>
  </si>
  <si>
    <r>
      <rPr>
        <sz val="8"/>
        <rFont val="Arial"/>
        <family val="2"/>
      </rPr>
      <t>0x3D</t>
    </r>
  </si>
  <si>
    <r>
      <rPr>
        <sz val="8"/>
        <rFont val="Arial"/>
        <family val="2"/>
      </rPr>
      <t>14:0</t>
    </r>
  </si>
  <si>
    <r>
      <rPr>
        <sz val="8"/>
        <rFont val="Arial"/>
        <family val="2"/>
      </rPr>
      <t>rw_cfgrx0</t>
    </r>
  </si>
  <si>
    <r>
      <rPr>
        <sz val="8"/>
        <rFont val="Arial"/>
        <family val="2"/>
      </rPr>
      <t xml:space="preserve">Upper 15 bits of the configuration info for SerDes receivers.
</t>
    </r>
    <r>
      <rPr>
        <sz val="8"/>
        <rFont val="Arial"/>
        <family val="2"/>
      </rPr>
      <t xml:space="preserve">Bit14:1     – TESTPATT, Enables and selects verification of one of three
</t>
    </r>
    <r>
      <rPr>
        <sz val="8"/>
        <rFont val="Arial"/>
        <family val="2"/>
      </rPr>
      <t xml:space="preserve">2              PRBS patterns, a user defined pattern or a clock test pattern. Bit11        – reserved
</t>
    </r>
    <r>
      <rPr>
        <sz val="8"/>
        <rFont val="Arial"/>
        <family val="2"/>
      </rPr>
      <t xml:space="preserve">Bit10        – reserved
</t>
    </r>
    <r>
      <rPr>
        <sz val="8"/>
        <rFont val="Arial"/>
        <family val="2"/>
      </rPr>
      <t xml:space="preserve">Bit9:8       – reserved
</t>
    </r>
    <r>
      <rPr>
        <sz val="8"/>
        <rFont val="Arial"/>
        <family val="2"/>
      </rPr>
      <t xml:space="preserve">Bit7          – ENOC, enable samplers offset compensation. Bit6          – EQHLD, hold the equalizer in its current status.
</t>
    </r>
    <r>
      <rPr>
        <sz val="8"/>
        <rFont val="Arial"/>
        <family val="2"/>
      </rPr>
      <t xml:space="preserve">Bit5:3       – EQ, enable and configure the equalizer to compensate the loss in the transmission media.
</t>
    </r>
    <r>
      <rPr>
        <sz val="8"/>
        <rFont val="Arial"/>
        <family val="2"/>
      </rPr>
      <t>Bit2:0       – CDR, configure the clock/data recovery algorithm.</t>
    </r>
  </si>
  <si>
    <r>
      <rPr>
        <b/>
        <sz val="10"/>
        <rFont val="Arial"/>
        <family val="2"/>
      </rPr>
      <t>Table 93. Register Name: config62 – Address: 0x3E, Default: 0x0000</t>
    </r>
  </si>
  <si>
    <r>
      <rPr>
        <sz val="8"/>
        <rFont val="Arial"/>
        <family val="2"/>
      </rPr>
      <t>config62</t>
    </r>
  </si>
  <si>
    <r>
      <rPr>
        <sz val="8"/>
        <rFont val="Arial"/>
        <family val="2"/>
      </rPr>
      <t>0x3E</t>
    </r>
  </si>
  <si>
    <r>
      <rPr>
        <b/>
        <sz val="10"/>
        <rFont val="Arial"/>
        <family val="2"/>
      </rPr>
      <t>Table 94. Register Name: config63 – Address: 0x3F, Default: 0x0000</t>
    </r>
  </si>
  <si>
    <r>
      <rPr>
        <sz val="8"/>
        <rFont val="Arial"/>
        <family val="2"/>
      </rPr>
      <t>config63</t>
    </r>
  </si>
  <si>
    <r>
      <rPr>
        <sz val="8"/>
        <rFont val="Arial"/>
        <family val="2"/>
      </rPr>
      <t>0x3F</t>
    </r>
  </si>
  <si>
    <r>
      <rPr>
        <sz val="8"/>
        <rFont val="Arial"/>
        <family val="2"/>
      </rPr>
      <t>Not Used</t>
    </r>
  </si>
  <si>
    <r>
      <rPr>
        <sz val="8"/>
        <rFont val="Arial"/>
        <family val="2"/>
      </rPr>
      <t>INVPAIR</t>
    </r>
  </si>
  <si>
    <r>
      <rPr>
        <sz val="8"/>
        <rFont val="Arial"/>
        <family val="2"/>
      </rPr>
      <t xml:space="preserve">Allows the PN pairs of the SerDes lanes to be inverted. bit7 = lane7
</t>
    </r>
    <r>
      <rPr>
        <sz val="8"/>
        <rFont val="Arial"/>
        <family val="2"/>
      </rPr>
      <t xml:space="preserve">bit6 = lane6 bit5 = lane5 bit4 = lane4 bit3 = lane3 bit2 = lane2 bit1 = lane1
</t>
    </r>
    <r>
      <rPr>
        <sz val="8"/>
        <rFont val="Arial"/>
        <family val="2"/>
      </rPr>
      <t>bit0 = lane0</t>
    </r>
  </si>
  <si>
    <r>
      <rPr>
        <b/>
        <sz val="10"/>
        <rFont val="Arial"/>
        <family val="2"/>
      </rPr>
      <t>Table 95. Register Name: config64 – Address: 0x40, Default: 0x0000</t>
    </r>
  </si>
  <si>
    <r>
      <rPr>
        <sz val="8"/>
        <rFont val="Arial"/>
        <family val="2"/>
      </rPr>
      <t>config64</t>
    </r>
  </si>
  <si>
    <r>
      <rPr>
        <sz val="8"/>
        <rFont val="Arial"/>
        <family val="2"/>
      </rPr>
      <t>0x40</t>
    </r>
  </si>
  <si>
    <r>
      <rPr>
        <b/>
        <sz val="10"/>
        <rFont val="Arial"/>
        <family val="2"/>
      </rPr>
      <t>Table 96. Register Name: config65 – Address: 0x41, Default: 0x0000</t>
    </r>
  </si>
  <si>
    <r>
      <rPr>
        <sz val="8"/>
        <rFont val="Arial"/>
        <family val="2"/>
      </rPr>
      <t>config65 READ ONLY</t>
    </r>
  </si>
  <si>
    <r>
      <rPr>
        <sz val="8"/>
        <rFont val="Arial"/>
        <family val="2"/>
      </rPr>
      <t>0x41</t>
    </r>
  </si>
  <si>
    <r>
      <rPr>
        <sz val="8"/>
        <rFont val="Arial"/>
        <family val="2"/>
      </rPr>
      <t>errorcnt_ link0</t>
    </r>
  </si>
  <si>
    <r>
      <rPr>
        <sz val="8"/>
        <rFont val="Arial"/>
        <family val="2"/>
      </rPr>
      <t>This is the error count for link0. What is counted as an error is determined by error_ena_link0. This is a 16bit value that is cleared when a JESD synchronization is performed or err_cnt_clr_link0 is programmed to a ‘1’.</t>
    </r>
  </si>
  <si>
    <r>
      <rPr>
        <b/>
        <sz val="10"/>
        <rFont val="Arial"/>
        <family val="2"/>
      </rPr>
      <t>Table 97. Register Name: config66 – Address: 0x42, Default: 0x0000</t>
    </r>
  </si>
  <si>
    <r>
      <rPr>
        <sz val="8"/>
        <rFont val="Arial"/>
        <family val="2"/>
      </rPr>
      <t>config66 READ ONLY</t>
    </r>
  </si>
  <si>
    <r>
      <rPr>
        <sz val="8"/>
        <rFont val="Arial"/>
        <family val="2"/>
      </rPr>
      <t>0x42</t>
    </r>
  </si>
  <si>
    <r>
      <rPr>
        <sz val="8"/>
        <rFont val="Arial"/>
        <family val="2"/>
      </rPr>
      <t>errorcnt_ link1</t>
    </r>
  </si>
  <si>
    <r>
      <rPr>
        <sz val="8"/>
        <rFont val="Arial"/>
        <family val="2"/>
      </rPr>
      <t>This is the error count for link1. What is counted as an error is determined by error_ena_link1. This is a 16bit value that is cleared when a JESD synchronization is performed or err_cnt_clr_link0 is programmed to a ‘1’.</t>
    </r>
  </si>
  <si>
    <r>
      <rPr>
        <b/>
        <sz val="10"/>
        <rFont val="Arial"/>
        <family val="2"/>
      </rPr>
      <t>Table 98. Register Name: config67 – Address: 0x43, Default: 0x0000</t>
    </r>
  </si>
  <si>
    <r>
      <rPr>
        <sz val="8"/>
        <rFont val="Arial"/>
        <family val="2"/>
      </rPr>
      <t>config67 READ ONLY</t>
    </r>
  </si>
  <si>
    <r>
      <rPr>
        <sz val="8"/>
        <rFont val="Arial"/>
        <family val="2"/>
      </rPr>
      <t>0x43</t>
    </r>
  </si>
  <si>
    <r>
      <rPr>
        <sz val="8"/>
        <rFont val="Arial"/>
        <family val="2"/>
      </rPr>
      <t>errorcnt_ link2</t>
    </r>
  </si>
  <si>
    <r>
      <rPr>
        <sz val="8"/>
        <rFont val="Arial"/>
        <family val="2"/>
      </rPr>
      <t>This is the error count for link2. What is counted as an error is determined by error_ena_link2. This is a 16bit value that is cleared when a JESD synchronization is performed or err_cnt_clr_link0 is programmed to a ‘1’.</t>
    </r>
  </si>
  <si>
    <r>
      <rPr>
        <b/>
        <sz val="10"/>
        <rFont val="Arial"/>
        <family val="2"/>
      </rPr>
      <t>Table 99. Register Name: config68 – Address: 0x44, Default: 0x0000</t>
    </r>
  </si>
  <si>
    <r>
      <rPr>
        <sz val="8"/>
        <rFont val="Arial"/>
        <family val="2"/>
      </rPr>
      <t>config68 READ ONLY</t>
    </r>
  </si>
  <si>
    <r>
      <rPr>
        <sz val="8"/>
        <rFont val="Arial"/>
        <family val="2"/>
      </rPr>
      <t>0x44</t>
    </r>
  </si>
  <si>
    <r>
      <rPr>
        <sz val="8"/>
        <rFont val="Arial"/>
        <family val="2"/>
      </rPr>
      <t>errorcnt_ link3</t>
    </r>
  </si>
  <si>
    <r>
      <rPr>
        <sz val="8"/>
        <rFont val="Arial"/>
        <family val="2"/>
      </rPr>
      <t>This is the error count for link3. What is counted as an error is determined by error_ena_link3. This is a 16bit value that is cleared when a JESD synchronization is performed or err_cnt_clr_link0 is programmed to a ‘1’.</t>
    </r>
  </si>
  <si>
    <r>
      <rPr>
        <b/>
        <sz val="10"/>
        <rFont val="Arial"/>
        <family val="2"/>
      </rPr>
      <t>Table 100. Register Name: config69 – Address: 0x45, Default: 0x0000</t>
    </r>
  </si>
  <si>
    <r>
      <rPr>
        <sz val="8"/>
        <rFont val="Arial"/>
        <family val="2"/>
      </rPr>
      <t>config69</t>
    </r>
  </si>
  <si>
    <r>
      <rPr>
        <sz val="8"/>
        <rFont val="Arial"/>
        <family val="2"/>
      </rPr>
      <t>0x45</t>
    </r>
  </si>
  <si>
    <r>
      <rPr>
        <b/>
        <sz val="10"/>
        <rFont val="Arial"/>
        <family val="2"/>
      </rPr>
      <t>Table 101. Register Name: config70 – Address: 0x46, Default: 0x0120</t>
    </r>
  </si>
  <si>
    <r>
      <rPr>
        <sz val="8"/>
        <rFont val="Arial"/>
        <family val="2"/>
      </rPr>
      <t>config70</t>
    </r>
  </si>
  <si>
    <r>
      <rPr>
        <sz val="8"/>
        <rFont val="Arial"/>
        <family val="2"/>
      </rPr>
      <t>0x46</t>
    </r>
  </si>
  <si>
    <r>
      <rPr>
        <sz val="8"/>
        <rFont val="Arial"/>
        <family val="2"/>
      </rPr>
      <t>15:11</t>
    </r>
  </si>
  <si>
    <r>
      <rPr>
        <sz val="8"/>
        <rFont val="Arial"/>
        <family val="2"/>
      </rPr>
      <t>lid0</t>
    </r>
  </si>
  <si>
    <r>
      <rPr>
        <sz val="8"/>
        <rFont val="Arial"/>
        <family val="2"/>
      </rPr>
      <t>The JESD ID for JESD lane 0.</t>
    </r>
  </si>
  <si>
    <r>
      <rPr>
        <sz val="8"/>
        <rFont val="Arial"/>
        <family val="2"/>
      </rPr>
      <t>10:6</t>
    </r>
  </si>
  <si>
    <r>
      <rPr>
        <sz val="8"/>
        <rFont val="Arial"/>
        <family val="2"/>
      </rPr>
      <t>lid1</t>
    </r>
  </si>
  <si>
    <r>
      <rPr>
        <sz val="8"/>
        <rFont val="Arial"/>
        <family val="2"/>
      </rPr>
      <t>The JESD ID for JESD lane 1.</t>
    </r>
  </si>
  <si>
    <r>
      <rPr>
        <sz val="8"/>
        <rFont val="Arial"/>
        <family val="2"/>
      </rPr>
      <t>5:1</t>
    </r>
  </si>
  <si>
    <r>
      <rPr>
        <sz val="8"/>
        <rFont val="Arial"/>
        <family val="2"/>
      </rPr>
      <t>lid2</t>
    </r>
  </si>
  <si>
    <r>
      <rPr>
        <sz val="8"/>
        <rFont val="Arial"/>
        <family val="2"/>
      </rPr>
      <t>The JESD ID for JESD lane 2.</t>
    </r>
  </si>
  <si>
    <r>
      <rPr>
        <b/>
        <sz val="10"/>
        <rFont val="Arial"/>
        <family val="2"/>
      </rPr>
      <t>Table 102. Register Name: config71 – Address: 0x47, Default: 0x3450</t>
    </r>
  </si>
  <si>
    <r>
      <rPr>
        <sz val="8"/>
        <rFont val="Arial"/>
        <family val="2"/>
      </rPr>
      <t>config71</t>
    </r>
  </si>
  <si>
    <r>
      <rPr>
        <sz val="8"/>
        <rFont val="Arial"/>
        <family val="2"/>
      </rPr>
      <t>0x47</t>
    </r>
  </si>
  <si>
    <r>
      <rPr>
        <sz val="8"/>
        <rFont val="Arial"/>
        <family val="2"/>
      </rPr>
      <t>lid3</t>
    </r>
  </si>
  <si>
    <r>
      <rPr>
        <sz val="8"/>
        <rFont val="Arial"/>
        <family val="2"/>
      </rPr>
      <t>The JESD ID for JESD lane 3.</t>
    </r>
  </si>
  <si>
    <r>
      <rPr>
        <sz val="8"/>
        <rFont val="Arial"/>
        <family val="2"/>
      </rPr>
      <t>lid4</t>
    </r>
  </si>
  <si>
    <r>
      <rPr>
        <sz val="8"/>
        <rFont val="Arial"/>
        <family val="2"/>
      </rPr>
      <t>The JESD ID for JESD lane 4.</t>
    </r>
  </si>
  <si>
    <r>
      <rPr>
        <sz val="8"/>
        <rFont val="Arial"/>
        <family val="2"/>
      </rPr>
      <t>lid5</t>
    </r>
  </si>
  <si>
    <r>
      <rPr>
        <sz val="8"/>
        <rFont val="Arial"/>
        <family val="2"/>
      </rPr>
      <t>The JESD ID for JESD lane 5.</t>
    </r>
  </si>
  <si>
    <r>
      <rPr>
        <b/>
        <sz val="10"/>
        <rFont val="Arial"/>
        <family val="2"/>
      </rPr>
      <t>Table 103. Register Name: config72 – Address: 0x48, Default: 0x31C3</t>
    </r>
  </si>
  <si>
    <r>
      <rPr>
        <sz val="8"/>
        <rFont val="Arial"/>
        <family val="2"/>
      </rPr>
      <t>config72</t>
    </r>
  </si>
  <si>
    <r>
      <rPr>
        <sz val="8"/>
        <rFont val="Arial"/>
        <family val="2"/>
      </rPr>
      <t>0x48</t>
    </r>
  </si>
  <si>
    <r>
      <rPr>
        <sz val="8"/>
        <rFont val="Arial"/>
        <family val="2"/>
      </rPr>
      <t>lid6</t>
    </r>
  </si>
  <si>
    <r>
      <rPr>
        <sz val="8"/>
        <rFont val="Arial"/>
        <family val="2"/>
      </rPr>
      <t>The JESD ID for JESD lane 6.</t>
    </r>
  </si>
  <si>
    <r>
      <rPr>
        <sz val="8"/>
        <rFont val="Arial"/>
        <family val="2"/>
      </rPr>
      <t>lid7</t>
    </r>
  </si>
  <si>
    <r>
      <rPr>
        <sz val="8"/>
        <rFont val="Arial"/>
        <family val="2"/>
      </rPr>
      <t>The JESD ID for JESD lane 7.</t>
    </r>
  </si>
  <si>
    <r>
      <rPr>
        <sz val="8"/>
        <rFont val="Arial"/>
        <family val="2"/>
      </rPr>
      <t>subclassv</t>
    </r>
  </si>
  <si>
    <r>
      <rPr>
        <sz val="8"/>
        <rFont val="Arial"/>
        <family val="2"/>
      </rPr>
      <t xml:space="preserve">Selects the JESD subclass supported. </t>
    </r>
    <r>
      <rPr>
        <b/>
        <sz val="8"/>
        <rFont val="Arial"/>
        <family val="2"/>
      </rPr>
      <t>Note: “001” is subclass 1 and this is the only mode supported</t>
    </r>
  </si>
  <si>
    <r>
      <rPr>
        <sz val="8"/>
        <rFont val="Arial"/>
        <family val="2"/>
      </rPr>
      <t>jesdv</t>
    </r>
  </si>
  <si>
    <r>
      <rPr>
        <sz val="8"/>
        <rFont val="Arial"/>
        <family val="2"/>
      </rPr>
      <t xml:space="preserve">Selects the version of JESD supported (0=A, 1=B) </t>
    </r>
    <r>
      <rPr>
        <b/>
        <sz val="8"/>
        <rFont val="Arial"/>
        <family val="2"/>
      </rPr>
      <t>Note: JESD 204B is only supported version.</t>
    </r>
  </si>
  <si>
    <r>
      <rPr>
        <b/>
        <sz val="10"/>
        <rFont val="Arial"/>
        <family val="2"/>
      </rPr>
      <t>Table 104. Register Name: config73 – Address: 0x49, Default: 0x0000</t>
    </r>
  </si>
  <si>
    <r>
      <rPr>
        <sz val="8"/>
        <rFont val="Arial"/>
        <family val="2"/>
      </rPr>
      <t>config73</t>
    </r>
  </si>
  <si>
    <r>
      <rPr>
        <sz val="8"/>
        <rFont val="Arial"/>
        <family val="2"/>
      </rPr>
      <t>0x49</t>
    </r>
  </si>
  <si>
    <r>
      <rPr>
        <sz val="8"/>
        <rFont val="Arial"/>
        <family val="2"/>
      </rPr>
      <t>link_ assign</t>
    </r>
  </si>
  <si>
    <r>
      <rPr>
        <sz val="8"/>
        <rFont val="Arial"/>
        <family val="2"/>
      </rPr>
      <t xml:space="preserve">Each JESD lane can be assigned to any of the 4 links. There are two bits for each lane: “00”=link0, “01”=link1, “10”=link2 and “11”=link3
</t>
    </r>
    <r>
      <rPr>
        <sz val="8"/>
        <rFont val="Arial"/>
        <family val="2"/>
      </rPr>
      <t>bits(15:14) : JESD lane7 link selection bits(13:12) : JESD lane6 link selection bits(11:10) : JESD lane5 link selection bits(9:8) : JESD lane4 link selection bits(7:6) : JESD lane3 link selection bits(5:4) : JESD lane2 link selection bits(3:2) : JESD lane1 link selection bits(1:0) : JESD lane0 link selection</t>
    </r>
  </si>
  <si>
    <r>
      <rPr>
        <b/>
        <sz val="10"/>
        <rFont val="Arial"/>
        <family val="2"/>
      </rPr>
      <t>Table 105. Register Name: config74 – Address: 0x4A, Default: 0x001E</t>
    </r>
  </si>
  <si>
    <r>
      <rPr>
        <sz val="8"/>
        <rFont val="Arial"/>
        <family val="2"/>
      </rPr>
      <t>config74</t>
    </r>
  </si>
  <si>
    <r>
      <rPr>
        <sz val="8"/>
        <rFont val="Arial"/>
        <family val="2"/>
      </rPr>
      <t>0x4A</t>
    </r>
  </si>
  <si>
    <r>
      <rPr>
        <sz val="8"/>
        <rFont val="Arial"/>
        <family val="2"/>
      </rPr>
      <t>lane_ena</t>
    </r>
  </si>
  <si>
    <r>
      <rPr>
        <sz val="8"/>
        <rFont val="Arial"/>
        <family val="2"/>
      </rPr>
      <t>Turn on each SerDes lane as needed. Signal is active high.</t>
    </r>
  </si>
  <si>
    <r>
      <rPr>
        <sz val="8"/>
        <rFont val="Arial"/>
        <family val="2"/>
      </rPr>
      <t>bit15 : SerDes lane7 enable</t>
    </r>
  </si>
  <si>
    <r>
      <rPr>
        <sz val="8"/>
        <rFont val="Arial"/>
        <family val="2"/>
      </rPr>
      <t>bit14 : SerDes lane6 enable</t>
    </r>
  </si>
  <si>
    <r>
      <rPr>
        <sz val="8"/>
        <rFont val="Arial"/>
        <family val="2"/>
      </rPr>
      <t>bit13 : SerDes lane5 enable</t>
    </r>
  </si>
  <si>
    <r>
      <rPr>
        <sz val="8"/>
        <rFont val="Arial"/>
        <family val="2"/>
      </rPr>
      <t>bit12 : SerDes lane4 enable</t>
    </r>
  </si>
  <si>
    <r>
      <rPr>
        <sz val="8"/>
        <rFont val="Arial"/>
        <family val="2"/>
      </rPr>
      <t>bit11 : SerDes lane3 enable</t>
    </r>
  </si>
  <si>
    <r>
      <rPr>
        <sz val="8"/>
        <rFont val="Arial"/>
        <family val="2"/>
      </rPr>
      <t>bit10 : SerDes lane2 enable</t>
    </r>
  </si>
  <si>
    <r>
      <rPr>
        <sz val="8"/>
        <rFont val="Arial"/>
        <family val="2"/>
      </rPr>
      <t>bit9 : SerDes lane1 enable</t>
    </r>
  </si>
  <si>
    <r>
      <rPr>
        <sz val="8"/>
        <rFont val="Arial"/>
        <family val="2"/>
      </rPr>
      <t>bit8 : SerDes lane0 enable</t>
    </r>
  </si>
  <si>
    <r>
      <rPr>
        <sz val="8"/>
        <rFont val="Arial"/>
        <family val="2"/>
      </rPr>
      <t>jesd_test_seq</t>
    </r>
  </si>
  <si>
    <r>
      <rPr>
        <sz val="8"/>
        <rFont val="Arial"/>
        <family val="2"/>
      </rPr>
      <t>Set to select and verify link layer test sequences. The error for these sequences comes out the lane alarms bit0. 1= fail and 0 = pass.</t>
    </r>
  </si>
  <si>
    <r>
      <rPr>
        <sz val="8"/>
        <rFont val="Arial"/>
        <family val="2"/>
      </rPr>
      <t>00 : test sequence disabled</t>
    </r>
  </si>
  <si>
    <r>
      <rPr>
        <sz val="8"/>
        <rFont val="Arial"/>
        <family val="2"/>
      </rPr>
      <t>01 : verify repeating D.21.5 high frequency pattern for random jitter</t>
    </r>
  </si>
  <si>
    <r>
      <rPr>
        <sz val="8"/>
        <rFont val="Arial"/>
        <family val="2"/>
      </rPr>
      <t>10 : verify repeating K.28.5 mixed frequency pattern for deterministic jitter</t>
    </r>
  </si>
  <si>
    <r>
      <rPr>
        <sz val="8"/>
        <rFont val="Arial"/>
        <family val="2"/>
      </rPr>
      <t>11 : verify repeating ILA sequence</t>
    </r>
  </si>
  <si>
    <r>
      <rPr>
        <sz val="8"/>
        <rFont val="Arial"/>
        <family val="2"/>
      </rPr>
      <t>dual</t>
    </r>
  </si>
  <si>
    <r>
      <rPr>
        <sz val="8"/>
        <rFont val="Arial"/>
        <family val="2"/>
      </rPr>
      <t>Turn on “DUAL DAC” mode. This disables the clocks to the C and D data paths, reducing the power of the DIG block.</t>
    </r>
  </si>
  <si>
    <r>
      <rPr>
        <sz val="8"/>
        <rFont val="Arial"/>
        <family val="2"/>
      </rPr>
      <t>4:1</t>
    </r>
  </si>
  <si>
    <r>
      <rPr>
        <sz val="8"/>
        <rFont val="Arial"/>
        <family val="2"/>
      </rPr>
      <t>init_ state</t>
    </r>
  </si>
  <si>
    <r>
      <rPr>
        <sz val="8"/>
        <rFont val="Arial"/>
        <family val="2"/>
      </rPr>
      <t xml:space="preserve">Put the JESD block into “INIT_STATE” mode when high. During this mode the JESD can be programmed and its outputs will stay at zero. </t>
    </r>
    <r>
      <rPr>
        <b/>
        <sz val="8"/>
        <rFont val="Arial"/>
        <family val="2"/>
      </rPr>
      <t>NOTE: See the JESD description of the correct startup sequence.</t>
    </r>
  </si>
  <si>
    <r>
      <rPr>
        <sz val="8"/>
        <rFont val="Arial"/>
        <family val="2"/>
      </rPr>
      <t>jesd_ reset_n</t>
    </r>
  </si>
  <si>
    <r>
      <rPr>
        <sz val="8"/>
        <rFont val="Arial"/>
        <family val="2"/>
      </rPr>
      <t xml:space="preserve">Reset the JESD block when low. </t>
    </r>
    <r>
      <rPr>
        <b/>
        <sz val="8"/>
        <rFont val="Arial"/>
        <family val="2"/>
      </rPr>
      <t>NOTE: See the JESD description of the correct startup sequence.</t>
    </r>
  </si>
  <si>
    <r>
      <rPr>
        <b/>
        <sz val="10"/>
        <rFont val="Arial"/>
        <family val="2"/>
      </rPr>
      <t>Table 106. Register Name: config75 – Address: 0x4B, Default: 0x0000</t>
    </r>
  </si>
  <si>
    <r>
      <rPr>
        <sz val="8"/>
        <rFont val="Arial"/>
        <family val="2"/>
      </rPr>
      <t>config75</t>
    </r>
  </si>
  <si>
    <r>
      <rPr>
        <sz val="8"/>
        <rFont val="Arial"/>
        <family val="2"/>
      </rPr>
      <t>0x4B</t>
    </r>
  </si>
  <si>
    <r>
      <rPr>
        <sz val="8"/>
        <rFont val="Arial"/>
        <family val="2"/>
      </rPr>
      <t>12:8</t>
    </r>
  </si>
  <si>
    <r>
      <rPr>
        <sz val="8"/>
        <rFont val="Arial"/>
        <family val="2"/>
      </rPr>
      <t>rbd_m1</t>
    </r>
  </si>
  <si>
    <r>
      <rPr>
        <sz val="8"/>
        <rFont val="Arial"/>
        <family val="2"/>
      </rPr>
      <t>This controls the amount of elastic buffers being used in the JESD. Larger numbers will mean more latency, but smaller numbers may not hold enough data to capture the input skew. This value must always be ≤ k_m1</t>
    </r>
  </si>
  <si>
    <r>
      <rPr>
        <sz val="8"/>
        <rFont val="Arial"/>
        <family val="2"/>
      </rPr>
      <t>f_m1</t>
    </r>
  </si>
  <si>
    <r>
      <rPr>
        <sz val="8"/>
        <rFont val="Arial"/>
        <family val="2"/>
      </rPr>
      <t>This is the number of octets in the frame. The DAC37J82/DAC38J82 only supports 1,2,4 or 8 octets per frame so the only valid values are 0,1,3, and 7.</t>
    </r>
  </si>
  <si>
    <r>
      <rPr>
        <b/>
        <sz val="10"/>
        <rFont val="Arial"/>
        <family val="2"/>
      </rPr>
      <t>Table 107. Register Name: config76 – Address: 0x4C, Default: 0x0000</t>
    </r>
  </si>
  <si>
    <r>
      <rPr>
        <sz val="8"/>
        <rFont val="Arial"/>
        <family val="2"/>
      </rPr>
      <t>config76</t>
    </r>
  </si>
  <si>
    <r>
      <rPr>
        <sz val="8"/>
        <rFont val="Arial"/>
        <family val="2"/>
      </rPr>
      <t>0x4C</t>
    </r>
  </si>
  <si>
    <r>
      <rPr>
        <sz val="8"/>
        <rFont val="Arial"/>
        <family val="2"/>
      </rPr>
      <t>k_m1</t>
    </r>
  </si>
  <si>
    <r>
      <rPr>
        <sz val="8"/>
        <rFont val="Arial"/>
        <family val="2"/>
      </rPr>
      <t>This is the number of frames in a multi-frame. The range is 0-31.</t>
    </r>
  </si>
  <si>
    <r>
      <rPr>
        <sz val="8"/>
        <rFont val="Arial"/>
        <family val="2"/>
      </rPr>
      <t>l_m1</t>
    </r>
  </si>
  <si>
    <r>
      <rPr>
        <sz val="8"/>
        <rFont val="Arial"/>
        <family val="2"/>
      </rPr>
      <t>This is the number of lanes used by the JESD. Possible values are 0-7.</t>
    </r>
  </si>
  <si>
    <r>
      <rPr>
        <b/>
        <sz val="10"/>
        <rFont val="Arial"/>
        <family val="2"/>
      </rPr>
      <t>Table 108. Register Name: config77 – Address: 0x4D, Default: 0x0300</t>
    </r>
  </si>
  <si>
    <r>
      <rPr>
        <sz val="8"/>
        <rFont val="Arial"/>
        <family val="2"/>
      </rPr>
      <t>config77</t>
    </r>
  </si>
  <si>
    <r>
      <rPr>
        <sz val="8"/>
        <rFont val="Arial"/>
        <family val="2"/>
      </rPr>
      <t>0x4D</t>
    </r>
  </si>
  <si>
    <r>
      <rPr>
        <sz val="8"/>
        <rFont val="Arial"/>
        <family val="2"/>
      </rPr>
      <t>m_m1</t>
    </r>
  </si>
  <si>
    <r>
      <rPr>
        <sz val="8"/>
        <rFont val="Arial"/>
        <family val="2"/>
      </rPr>
      <t xml:space="preserve">This is the number of converters per link. </t>
    </r>
    <r>
      <rPr>
        <b/>
        <sz val="8"/>
        <rFont val="Arial"/>
        <family val="2"/>
      </rPr>
      <t>NOTE: Valid programmed values are 0, 1 and 3.</t>
    </r>
  </si>
  <si>
    <r>
      <rPr>
        <sz val="8"/>
        <rFont val="Arial"/>
        <family val="2"/>
      </rPr>
      <t>s_m1</t>
    </r>
  </si>
  <si>
    <r>
      <rPr>
        <sz val="8"/>
        <rFont val="Arial"/>
        <family val="2"/>
      </rPr>
      <t xml:space="preserve">This is the number of converter samples per frame. </t>
    </r>
    <r>
      <rPr>
        <b/>
        <sz val="8"/>
        <rFont val="Arial"/>
        <family val="2"/>
      </rPr>
      <t>NOTE: Valid programming is 0 or 1.</t>
    </r>
  </si>
  <si>
    <r>
      <rPr>
        <b/>
        <sz val="10"/>
        <rFont val="Arial"/>
        <family val="2"/>
      </rPr>
      <t>Table 109. Register Name: config78 – Address: 0x4E, Default: 0x0F0F</t>
    </r>
  </si>
  <si>
    <r>
      <rPr>
        <sz val="8"/>
        <rFont val="Arial"/>
        <family val="2"/>
      </rPr>
      <t>config78</t>
    </r>
  </si>
  <si>
    <r>
      <rPr>
        <sz val="8"/>
        <rFont val="Arial"/>
        <family val="2"/>
      </rPr>
      <t>0x4E</t>
    </r>
  </si>
  <si>
    <r>
      <rPr>
        <sz val="8"/>
        <rFont val="Arial"/>
        <family val="2"/>
      </rPr>
      <t>nprime_ m1</t>
    </r>
  </si>
  <si>
    <r>
      <rPr>
        <sz val="8"/>
        <rFont val="Arial"/>
        <family val="2"/>
      </rPr>
      <t xml:space="preserve">This is the number of adjusted bits per sample. </t>
    </r>
    <r>
      <rPr>
        <b/>
        <sz val="8"/>
        <rFont val="Arial"/>
        <family val="2"/>
      </rPr>
      <t>NOTE: 15 is the only valid value.</t>
    </r>
  </si>
  <si>
    <r>
      <rPr>
        <sz val="8"/>
        <rFont val="Arial"/>
        <family val="2"/>
      </rPr>
      <t>hd</t>
    </r>
  </si>
  <si>
    <r>
      <rPr>
        <sz val="8"/>
        <rFont val="Arial"/>
        <family val="2"/>
      </rPr>
      <t>High Density mode for the JESD. When asserted samples are split across lanes.</t>
    </r>
  </si>
  <si>
    <r>
      <rPr>
        <sz val="8"/>
        <rFont val="Arial"/>
        <family val="2"/>
      </rPr>
      <t>scr</t>
    </r>
  </si>
  <si>
    <r>
      <rPr>
        <sz val="8"/>
        <rFont val="Arial"/>
        <family val="2"/>
      </rPr>
      <t>Turns on the scrambler function in the JESD block.</t>
    </r>
  </si>
  <si>
    <r>
      <rPr>
        <sz val="8"/>
        <rFont val="Arial"/>
        <family val="2"/>
      </rPr>
      <t>n_m1</t>
    </r>
  </si>
  <si>
    <r>
      <rPr>
        <sz val="8"/>
        <rFont val="Arial"/>
        <family val="2"/>
      </rPr>
      <t xml:space="preserve">This is the number of bits per sample. </t>
    </r>
    <r>
      <rPr>
        <b/>
        <sz val="8"/>
        <rFont val="Arial"/>
        <family val="2"/>
      </rPr>
      <t>NOTE: 15 is the only valid value.</t>
    </r>
  </si>
  <si>
    <r>
      <rPr>
        <b/>
        <sz val="10"/>
        <rFont val="Arial"/>
        <family val="2"/>
      </rPr>
      <t>Table 110. Register Name: config79 – Address: 0x4F, Default: 0x1CC1</t>
    </r>
  </si>
  <si>
    <r>
      <rPr>
        <sz val="8"/>
        <rFont val="Arial"/>
        <family val="2"/>
      </rPr>
      <t>config79</t>
    </r>
  </si>
  <si>
    <r>
      <rPr>
        <sz val="8"/>
        <rFont val="Arial"/>
        <family val="2"/>
      </rPr>
      <t>0x4F</t>
    </r>
  </si>
  <si>
    <r>
      <rPr>
        <sz val="8"/>
        <rFont val="Arial"/>
        <family val="2"/>
      </rPr>
      <t>match_ data</t>
    </r>
  </si>
  <si>
    <r>
      <rPr>
        <sz val="8"/>
        <rFont val="Arial"/>
        <family val="2"/>
      </rPr>
      <t>The character to match. Normally it is a /R/=/K28.0/=0x1C, but the user can program it to any character.</t>
    </r>
  </si>
  <si>
    <r>
      <rPr>
        <sz val="8"/>
        <rFont val="Arial"/>
        <family val="2"/>
      </rPr>
      <t>match_ specific</t>
    </r>
  </si>
  <si>
    <r>
      <rPr>
        <sz val="8"/>
        <rFont val="Arial"/>
        <family val="2"/>
      </rPr>
      <t>Match a specified character to start JESD buffering when ‘1’. If programmed to ‘0’ then the first non-K will start the buffering.</t>
    </r>
  </si>
  <si>
    <r>
      <rPr>
        <sz val="8"/>
        <rFont val="Arial"/>
        <family val="2"/>
      </rPr>
      <t>match_ctrl</t>
    </r>
  </si>
  <si>
    <r>
      <rPr>
        <sz val="8"/>
        <rFont val="Arial"/>
        <family val="2"/>
      </rPr>
      <t>When asserted, the match character is a CONTROL character instead of a DATA character.</t>
    </r>
  </si>
  <si>
    <r>
      <rPr>
        <sz val="8"/>
        <rFont val="Arial"/>
        <family val="2"/>
      </rPr>
      <t>no_lane_ sync</t>
    </r>
  </si>
  <si>
    <r>
      <rPr>
        <sz val="8"/>
        <rFont val="Arial"/>
        <family val="2"/>
      </rPr>
      <t>Assert if the TX side does not support lane initialization. This way the RX won’t flag errors in the configuration portion of the ILA.</t>
    </r>
  </si>
  <si>
    <r>
      <rPr>
        <sz val="8"/>
        <rFont val="Arial"/>
        <family val="2"/>
      </rPr>
      <t>jesd_commaalign_en a</t>
    </r>
  </si>
  <si>
    <r>
      <rPr>
        <sz val="8"/>
        <rFont val="Arial"/>
        <family val="2"/>
      </rPr>
      <t>always “1”</t>
    </r>
  </si>
  <si>
    <r>
      <rPr>
        <b/>
        <sz val="10"/>
        <rFont val="Arial"/>
        <family val="2"/>
      </rPr>
      <t>Table 111. Register Name: config80 – Address: 0x50, Default: 0x0000</t>
    </r>
  </si>
  <si>
    <r>
      <rPr>
        <sz val="8"/>
        <rFont val="Arial"/>
        <family val="2"/>
      </rPr>
      <t>config80</t>
    </r>
  </si>
  <si>
    <r>
      <rPr>
        <sz val="8"/>
        <rFont val="Arial"/>
        <family val="2"/>
      </rPr>
      <t>0x50</t>
    </r>
  </si>
  <si>
    <r>
      <rPr>
        <sz val="8"/>
        <rFont val="Arial"/>
        <family val="2"/>
      </rPr>
      <t>adjcnt_ link0</t>
    </r>
  </si>
  <si>
    <r>
      <rPr>
        <sz val="8"/>
        <rFont val="Arial"/>
        <family val="2"/>
      </rPr>
      <t xml:space="preserve">Lane configuration data for link0. </t>
    </r>
    <r>
      <rPr>
        <b/>
        <sz val="8"/>
        <rFont val="Arial"/>
        <family val="2"/>
      </rPr>
      <t>Not used by DAC37J82/DAC38J82 except for lane configuration checking.</t>
    </r>
  </si>
  <si>
    <r>
      <rPr>
        <sz val="8"/>
        <rFont val="Arial"/>
        <family val="2"/>
      </rPr>
      <t>adjdir_ link0</t>
    </r>
  </si>
  <si>
    <r>
      <rPr>
        <sz val="8"/>
        <rFont val="Arial"/>
        <family val="2"/>
      </rPr>
      <t>10:7</t>
    </r>
  </si>
  <si>
    <r>
      <rPr>
        <sz val="8"/>
        <rFont val="Arial"/>
        <family val="2"/>
      </rPr>
      <t>bid_link0</t>
    </r>
  </si>
  <si>
    <r>
      <rPr>
        <sz val="8"/>
        <rFont val="Arial"/>
        <family val="2"/>
      </rPr>
      <t>cf_link0</t>
    </r>
  </si>
  <si>
    <r>
      <rPr>
        <sz val="8"/>
        <rFont val="Arial"/>
        <family val="2"/>
      </rPr>
      <t>cs_link0</t>
    </r>
  </si>
  <si>
    <r>
      <rPr>
        <b/>
        <sz val="10"/>
        <rFont val="Arial"/>
        <family val="2"/>
      </rPr>
      <t>Table 112. Register Name: config81 – Address: 0x51, Default: 0x00FF</t>
    </r>
  </si>
  <si>
    <r>
      <rPr>
        <sz val="8"/>
        <rFont val="Arial"/>
        <family val="2"/>
      </rPr>
      <t>config81</t>
    </r>
  </si>
  <si>
    <r>
      <rPr>
        <sz val="8"/>
        <rFont val="Arial"/>
        <family val="2"/>
      </rPr>
      <t>0x51</t>
    </r>
  </si>
  <si>
    <r>
      <rPr>
        <sz val="8"/>
        <rFont val="Arial"/>
        <family val="2"/>
      </rPr>
      <t>did_link0</t>
    </r>
  </si>
  <si>
    <r>
      <rPr>
        <sz val="8"/>
        <rFont val="Arial"/>
        <family val="2"/>
      </rPr>
      <t>sync_ request_ena_ link0</t>
    </r>
  </si>
  <si>
    <r>
      <rPr>
        <sz val="8"/>
        <rFont val="Arial"/>
        <family val="2"/>
      </rPr>
      <t xml:space="preserve">These bits select which errors cause a sync request. Sync requests take priority over the error notification, so if sync request isn’t desired, set these bits to a ‘0’.
</t>
    </r>
    <r>
      <rPr>
        <sz val="8"/>
        <rFont val="Arial"/>
        <family val="2"/>
      </rPr>
      <t xml:space="preserve">bit7 = multi-frame alignment error bit6 = frame alignment error
</t>
    </r>
    <r>
      <rPr>
        <sz val="8"/>
        <rFont val="Arial"/>
        <family val="2"/>
      </rPr>
      <t xml:space="preserve">bit5 = link configuration error
</t>
    </r>
    <r>
      <rPr>
        <sz val="8"/>
        <rFont val="Arial"/>
        <family val="2"/>
      </rPr>
      <t xml:space="preserve">bit4 = elastic buffer overflow (bad RBD value)
</t>
    </r>
    <r>
      <rPr>
        <sz val="8"/>
        <rFont val="Arial"/>
        <family val="2"/>
      </rPr>
      <t xml:space="preserve">bit3 = elastic buffer end char mismatch (match_ctrl match_data) bit2 = code synchronization error
</t>
    </r>
    <r>
      <rPr>
        <sz val="8"/>
        <rFont val="Arial"/>
        <family val="2"/>
      </rPr>
      <t xml:space="preserve">bit1 = 8b/10b not-in-table code error
</t>
    </r>
    <r>
      <rPr>
        <sz val="8"/>
        <rFont val="Arial"/>
        <family val="2"/>
      </rPr>
      <t>bit0 = 8b/10b disparity error</t>
    </r>
  </si>
  <si>
    <r>
      <rPr>
        <sz val="8"/>
        <rFont val="Arial"/>
        <family val="2"/>
      </rPr>
      <t>0xFF</t>
    </r>
  </si>
  <si>
    <r>
      <rPr>
        <b/>
        <sz val="10"/>
        <rFont val="Arial"/>
        <family val="2"/>
      </rPr>
      <t>Table 113. Register Name: config82 – Address: 0x52, Default: 0x00FF</t>
    </r>
  </si>
  <si>
    <r>
      <rPr>
        <sz val="8"/>
        <rFont val="Arial"/>
        <family val="2"/>
      </rPr>
      <t>config82</t>
    </r>
  </si>
  <si>
    <r>
      <rPr>
        <sz val="8"/>
        <rFont val="Arial"/>
        <family val="2"/>
      </rPr>
      <t>0x52</t>
    </r>
  </si>
  <si>
    <r>
      <rPr>
        <sz val="8"/>
        <rFont val="Arial"/>
        <family val="2"/>
      </rPr>
      <t>disable_ err_report_link0</t>
    </r>
  </si>
  <si>
    <r>
      <rPr>
        <sz val="8"/>
        <rFont val="Arial"/>
        <family val="2"/>
      </rPr>
      <t>Assertion means that errors will not be reported on the sync_n output.</t>
    </r>
  </si>
  <si>
    <r>
      <rPr>
        <sz val="8"/>
        <rFont val="Arial"/>
        <family val="2"/>
      </rPr>
      <t>phadj_ link0</t>
    </r>
  </si>
  <si>
    <r>
      <rPr>
        <sz val="8"/>
        <rFont val="Arial"/>
        <family val="2"/>
      </rPr>
      <t>error_ena_link0</t>
    </r>
  </si>
  <si>
    <r>
      <rPr>
        <sz val="8"/>
        <rFont val="Arial"/>
        <family val="2"/>
      </rPr>
      <t xml:space="preserve">These bits select the errors generated are counted in the err_c for the link. The bits also control what signals are sent out the pad_syncb pin for error notification.
</t>
    </r>
    <r>
      <rPr>
        <sz val="8"/>
        <rFont val="Arial"/>
        <family val="2"/>
      </rPr>
      <t xml:space="preserve">bit7 = multi-frame alignment error bit6 = frame alignment error
</t>
    </r>
    <r>
      <rPr>
        <sz val="8"/>
        <rFont val="Arial"/>
        <family val="2"/>
      </rPr>
      <t xml:space="preserve">bit5 = link configuration error
</t>
    </r>
    <r>
      <rPr>
        <sz val="8"/>
        <rFont val="Arial"/>
        <family val="2"/>
      </rPr>
      <t xml:space="preserve">bit4 = elastic buffer overflow (bad RBD value)
</t>
    </r>
    <r>
      <rPr>
        <sz val="8"/>
        <rFont val="Arial"/>
        <family val="2"/>
      </rPr>
      <t xml:space="preserve">bit3 = elastic buffer end char mismatch (match_ctrl match_data) bit2 = code synchronization error
</t>
    </r>
    <r>
      <rPr>
        <sz val="8"/>
        <rFont val="Arial"/>
        <family val="2"/>
      </rPr>
      <t xml:space="preserve">bit1 = 8b/10b not-in-table code error
</t>
    </r>
    <r>
      <rPr>
        <sz val="8"/>
        <rFont val="Arial"/>
        <family val="2"/>
      </rPr>
      <t>bit0 = 8b/10b disparity error</t>
    </r>
  </si>
  <si>
    <r>
      <rPr>
        <b/>
        <sz val="10"/>
        <rFont val="Arial"/>
        <family val="2"/>
      </rPr>
      <t>Table 114. Register Name: config83 – Address: 0x53, Default: 0x0000</t>
    </r>
  </si>
  <si>
    <r>
      <rPr>
        <sz val="8"/>
        <rFont val="Arial"/>
        <family val="2"/>
      </rPr>
      <t>config83</t>
    </r>
  </si>
  <si>
    <r>
      <rPr>
        <sz val="8"/>
        <rFont val="Arial"/>
        <family val="2"/>
      </rPr>
      <t>0x53</t>
    </r>
  </si>
  <si>
    <r>
      <rPr>
        <sz val="8"/>
        <rFont val="Arial"/>
        <family val="2"/>
      </rPr>
      <t>adjcnt_ link1</t>
    </r>
  </si>
  <si>
    <r>
      <rPr>
        <sz val="8"/>
        <rFont val="Arial"/>
        <family val="2"/>
      </rPr>
      <t xml:space="preserve">Lane configuration data for link1. </t>
    </r>
    <r>
      <rPr>
        <b/>
        <sz val="8"/>
        <rFont val="Arial"/>
        <family val="2"/>
      </rPr>
      <t>Not used by DAC37J82/DAC38J82 except for lane configuration checking.</t>
    </r>
  </si>
  <si>
    <r>
      <rPr>
        <sz val="8"/>
        <rFont val="Arial"/>
        <family val="2"/>
      </rPr>
      <t>adjdir_ link1</t>
    </r>
  </si>
  <si>
    <r>
      <rPr>
        <sz val="8"/>
        <rFont val="Arial"/>
        <family val="2"/>
      </rPr>
      <t>bid_link1</t>
    </r>
  </si>
  <si>
    <r>
      <rPr>
        <sz val="8"/>
        <rFont val="Arial"/>
        <family val="2"/>
      </rPr>
      <t>cf_link1</t>
    </r>
  </si>
  <si>
    <r>
      <rPr>
        <sz val="8"/>
        <rFont val="Arial"/>
        <family val="2"/>
      </rPr>
      <t>cs_link1</t>
    </r>
  </si>
  <si>
    <r>
      <rPr>
        <b/>
        <sz val="10"/>
        <rFont val="Arial"/>
        <family val="2"/>
      </rPr>
      <t>Table 115. Register Name: config84 – Address: 0x54, Default: 0x00FF</t>
    </r>
  </si>
  <si>
    <r>
      <rPr>
        <sz val="8"/>
        <rFont val="Arial"/>
        <family val="2"/>
      </rPr>
      <t>config84</t>
    </r>
  </si>
  <si>
    <r>
      <rPr>
        <sz val="8"/>
        <rFont val="Arial"/>
        <family val="2"/>
      </rPr>
      <t>0x54</t>
    </r>
  </si>
  <si>
    <r>
      <rPr>
        <sz val="8"/>
        <rFont val="Arial"/>
        <family val="2"/>
      </rPr>
      <t>did_link1</t>
    </r>
  </si>
  <si>
    <r>
      <rPr>
        <sz val="8"/>
        <rFont val="Arial"/>
        <family val="2"/>
      </rPr>
      <t>sync_ request_ena_ link1</t>
    </r>
  </si>
  <si>
    <r>
      <rPr>
        <sz val="8"/>
        <rFont val="Arial"/>
        <family val="2"/>
      </rPr>
      <t xml:space="preserve">These bits select which errors cause a sync request. Sync requests take priority over the error notification, so if sync request isn’t desired, set these bits to a ‘0’.
</t>
    </r>
    <r>
      <rPr>
        <sz val="8"/>
        <rFont val="Arial"/>
        <family val="2"/>
      </rPr>
      <t xml:space="preserve">bit7 = multi-frame alignment error
</t>
    </r>
    <r>
      <rPr>
        <sz val="8"/>
        <rFont val="Arial"/>
        <family val="2"/>
      </rPr>
      <t xml:space="preserve">bit6 = frame alignment error bit5 = link configuration error bit4 = elastic buffer overflow (bad RBD value)
</t>
    </r>
    <r>
      <rPr>
        <sz val="8"/>
        <rFont val="Arial"/>
        <family val="2"/>
      </rPr>
      <t xml:space="preserve">bit3 = elastic buffer end char mismatch (match_ctrl match_data) bit2 = code synchronization error
</t>
    </r>
    <r>
      <rPr>
        <sz val="8"/>
        <rFont val="Arial"/>
        <family val="2"/>
      </rPr>
      <t xml:space="preserve">bit1 = 8b/10b not-in-table code error
</t>
    </r>
    <r>
      <rPr>
        <sz val="8"/>
        <rFont val="Arial"/>
        <family val="2"/>
      </rPr>
      <t>bit0 = 8b/10b disparity error</t>
    </r>
  </si>
  <si>
    <r>
      <rPr>
        <b/>
        <sz val="10"/>
        <rFont val="Arial"/>
        <family val="2"/>
      </rPr>
      <t>Table 116. Register Name: config85 – Address: 0x55, Default: 0x00FF</t>
    </r>
  </si>
  <si>
    <r>
      <rPr>
        <sz val="8"/>
        <rFont val="Arial"/>
        <family val="2"/>
      </rPr>
      <t>config85</t>
    </r>
  </si>
  <si>
    <r>
      <rPr>
        <sz val="8"/>
        <rFont val="Arial"/>
        <family val="2"/>
      </rPr>
      <t>0x55</t>
    </r>
  </si>
  <si>
    <r>
      <rPr>
        <sz val="8"/>
        <rFont val="Arial"/>
        <family val="2"/>
      </rPr>
      <t>disable_ err_report_link1</t>
    </r>
  </si>
  <si>
    <r>
      <rPr>
        <sz val="8"/>
        <rFont val="Arial"/>
        <family val="2"/>
      </rPr>
      <t>phadj_ link1</t>
    </r>
  </si>
  <si>
    <r>
      <rPr>
        <sz val="8"/>
        <rFont val="Arial"/>
        <family val="2"/>
      </rPr>
      <t>error_ena_link1</t>
    </r>
  </si>
  <si>
    <r>
      <rPr>
        <sz val="8"/>
        <rFont val="Arial"/>
        <family val="2"/>
      </rPr>
      <t xml:space="preserve">These bits select the errors generated are counted in the err_cnt for the link. The bits also control what signals are sent out the pad_syncb pin for error notification.
</t>
    </r>
    <r>
      <rPr>
        <sz val="8"/>
        <rFont val="Arial"/>
        <family val="2"/>
      </rPr>
      <t xml:space="preserve">bit7 = multi-frame alignment error bit6 = frame alignment error
</t>
    </r>
    <r>
      <rPr>
        <sz val="8"/>
        <rFont val="Arial"/>
        <family val="2"/>
      </rPr>
      <t xml:space="preserve">bit5 = link configuration error
</t>
    </r>
    <r>
      <rPr>
        <sz val="8"/>
        <rFont val="Arial"/>
        <family val="2"/>
      </rPr>
      <t xml:space="preserve">bit4 = elastic buffer overflow (bad RBD value)
</t>
    </r>
    <r>
      <rPr>
        <sz val="8"/>
        <rFont val="Arial"/>
        <family val="2"/>
      </rPr>
      <t xml:space="preserve">bit3 = elastic buffer end char mismatch (match_ctrl match_data) bit2 = code synchronization error
</t>
    </r>
    <r>
      <rPr>
        <sz val="8"/>
        <rFont val="Arial"/>
        <family val="2"/>
      </rPr>
      <t xml:space="preserve">bit1 = 8b/10b not-in-table code error
</t>
    </r>
    <r>
      <rPr>
        <sz val="8"/>
        <rFont val="Arial"/>
        <family val="2"/>
      </rPr>
      <t>bit0 = 8b/10b disparity error</t>
    </r>
  </si>
  <si>
    <r>
      <rPr>
        <b/>
        <sz val="10"/>
        <rFont val="Arial"/>
        <family val="2"/>
      </rPr>
      <t>Table 117. Register Name: config86 – Address: 0x56, Default: 0x0000</t>
    </r>
  </si>
  <si>
    <r>
      <rPr>
        <sz val="8"/>
        <rFont val="Arial"/>
        <family val="2"/>
      </rPr>
      <t>config86</t>
    </r>
  </si>
  <si>
    <r>
      <rPr>
        <sz val="8"/>
        <rFont val="Arial"/>
        <family val="2"/>
      </rPr>
      <t>0x56</t>
    </r>
  </si>
  <si>
    <r>
      <rPr>
        <sz val="8"/>
        <rFont val="Arial"/>
        <family val="2"/>
      </rPr>
      <t>adjcnt_ link2</t>
    </r>
  </si>
  <si>
    <r>
      <rPr>
        <sz val="8"/>
        <rFont val="Arial"/>
        <family val="2"/>
      </rPr>
      <t xml:space="preserve">Lane configuration data for link2. </t>
    </r>
    <r>
      <rPr>
        <b/>
        <sz val="8"/>
        <rFont val="Arial"/>
        <family val="2"/>
      </rPr>
      <t>Not used by DAC37J82/DAC38J82 except for lane configuration checking.</t>
    </r>
  </si>
  <si>
    <r>
      <rPr>
        <sz val="8"/>
        <rFont val="Arial"/>
        <family val="2"/>
      </rPr>
      <t>adjdir_ link2</t>
    </r>
  </si>
  <si>
    <r>
      <rPr>
        <sz val="8"/>
        <rFont val="Arial"/>
        <family val="2"/>
      </rPr>
      <t>bid_link2</t>
    </r>
  </si>
  <si>
    <r>
      <rPr>
        <sz val="8"/>
        <rFont val="Arial"/>
        <family val="2"/>
      </rPr>
      <t>cf_link2</t>
    </r>
  </si>
  <si>
    <r>
      <rPr>
        <sz val="8"/>
        <rFont val="Arial"/>
        <family val="2"/>
      </rPr>
      <t>cs_link2</t>
    </r>
  </si>
  <si>
    <r>
      <rPr>
        <b/>
        <sz val="10"/>
        <rFont val="Arial"/>
        <family val="2"/>
      </rPr>
      <t>Table 118. Register Name: config87 – Address: 0x57, Default: 0x00FF</t>
    </r>
  </si>
  <si>
    <r>
      <rPr>
        <sz val="8"/>
        <rFont val="Arial"/>
        <family val="2"/>
      </rPr>
      <t>config87</t>
    </r>
  </si>
  <si>
    <r>
      <rPr>
        <sz val="8"/>
        <rFont val="Arial"/>
        <family val="2"/>
      </rPr>
      <t>0x57</t>
    </r>
  </si>
  <si>
    <r>
      <rPr>
        <sz val="8"/>
        <rFont val="Arial"/>
        <family val="2"/>
      </rPr>
      <t>did_link2</t>
    </r>
  </si>
  <si>
    <r>
      <rPr>
        <sz val="8"/>
        <rFont val="Arial"/>
        <family val="2"/>
      </rPr>
      <t>Lane configuration data for link2. Not used by DAC37J82/DAC38J82 except for lane configuration checking.</t>
    </r>
  </si>
  <si>
    <r>
      <rPr>
        <sz val="8"/>
        <rFont val="Arial"/>
        <family val="2"/>
      </rPr>
      <t>sync_ request_ena_ link2</t>
    </r>
  </si>
  <si>
    <r>
      <rPr>
        <b/>
        <sz val="10"/>
        <rFont val="Arial"/>
        <family val="2"/>
      </rPr>
      <t>Table 119. Register Name: config88 – Address: 0x58, Default: 0x00FF</t>
    </r>
  </si>
  <si>
    <r>
      <rPr>
        <sz val="8"/>
        <rFont val="Arial"/>
        <family val="2"/>
      </rPr>
      <t>config88</t>
    </r>
  </si>
  <si>
    <r>
      <rPr>
        <sz val="8"/>
        <rFont val="Arial"/>
        <family val="2"/>
      </rPr>
      <t>0x58</t>
    </r>
  </si>
  <si>
    <r>
      <rPr>
        <sz val="8"/>
        <rFont val="Arial"/>
        <family val="2"/>
      </rPr>
      <t>disable_ err_report_link2</t>
    </r>
  </si>
  <si>
    <r>
      <rPr>
        <sz val="8"/>
        <rFont val="Arial"/>
        <family val="2"/>
      </rPr>
      <t>phadj_ link2</t>
    </r>
  </si>
  <si>
    <r>
      <rPr>
        <sz val="8"/>
        <rFont val="Arial"/>
        <family val="2"/>
      </rPr>
      <t>error_ena_link2</t>
    </r>
  </si>
  <si>
    <r>
      <rPr>
        <b/>
        <sz val="10"/>
        <rFont val="Arial"/>
        <family val="2"/>
      </rPr>
      <t>Table 120. Register Name: config89 – Address: 0x59, Default: 0x0000</t>
    </r>
  </si>
  <si>
    <r>
      <rPr>
        <sz val="8"/>
        <rFont val="Arial"/>
        <family val="2"/>
      </rPr>
      <t>config89</t>
    </r>
  </si>
  <si>
    <r>
      <rPr>
        <sz val="8"/>
        <rFont val="Arial"/>
        <family val="2"/>
      </rPr>
      <t>0x59</t>
    </r>
  </si>
  <si>
    <r>
      <rPr>
        <sz val="8"/>
        <rFont val="Arial"/>
        <family val="2"/>
      </rPr>
      <t>adjcnt_ link3</t>
    </r>
  </si>
  <si>
    <r>
      <rPr>
        <sz val="8"/>
        <rFont val="Arial"/>
        <family val="2"/>
      </rPr>
      <t xml:space="preserve">Lane configuration data for link3. </t>
    </r>
    <r>
      <rPr>
        <b/>
        <sz val="8"/>
        <rFont val="Arial"/>
        <family val="2"/>
      </rPr>
      <t>Not used by DAC37J82/DAC38J82 except for lane configuration checking.</t>
    </r>
  </si>
  <si>
    <r>
      <rPr>
        <sz val="8"/>
        <rFont val="Arial"/>
        <family val="2"/>
      </rPr>
      <t>adjdir_ link3</t>
    </r>
  </si>
  <si>
    <r>
      <rPr>
        <sz val="8"/>
        <rFont val="Arial"/>
        <family val="2"/>
      </rPr>
      <t>bid_link3</t>
    </r>
  </si>
  <si>
    <r>
      <rPr>
        <sz val="8"/>
        <rFont val="Arial"/>
        <family val="2"/>
      </rPr>
      <t>cf_link3</t>
    </r>
  </si>
  <si>
    <r>
      <rPr>
        <sz val="8"/>
        <rFont val="Arial"/>
        <family val="2"/>
      </rPr>
      <t>cs_link3</t>
    </r>
  </si>
  <si>
    <r>
      <rPr>
        <b/>
        <sz val="10"/>
        <rFont val="Arial"/>
        <family val="2"/>
      </rPr>
      <t>Table 121. Register Name: config90 – Address: 0x5A, Default: 0x00FF</t>
    </r>
  </si>
  <si>
    <r>
      <rPr>
        <sz val="8"/>
        <rFont val="Arial"/>
        <family val="2"/>
      </rPr>
      <t>config90</t>
    </r>
  </si>
  <si>
    <r>
      <rPr>
        <sz val="8"/>
        <rFont val="Arial"/>
        <family val="2"/>
      </rPr>
      <t>0x5A</t>
    </r>
  </si>
  <si>
    <r>
      <rPr>
        <sz val="8"/>
        <rFont val="Arial"/>
        <family val="2"/>
      </rPr>
      <t>did_link3</t>
    </r>
  </si>
  <si>
    <r>
      <rPr>
        <sz val="8"/>
        <rFont val="Arial"/>
        <family val="2"/>
      </rPr>
      <t>sync_ request_ena_ link3</t>
    </r>
  </si>
  <si>
    <r>
      <rPr>
        <b/>
        <sz val="10"/>
        <rFont val="Arial"/>
        <family val="2"/>
      </rPr>
      <t>Table 122. Register Name: config91 – Address: 0x5B, Default: 0x00FF</t>
    </r>
  </si>
  <si>
    <r>
      <rPr>
        <sz val="8"/>
        <rFont val="Arial"/>
        <family val="2"/>
      </rPr>
      <t>config91</t>
    </r>
  </si>
  <si>
    <r>
      <rPr>
        <sz val="8"/>
        <rFont val="Arial"/>
        <family val="2"/>
      </rPr>
      <t>0x5B</t>
    </r>
  </si>
  <si>
    <r>
      <rPr>
        <sz val="8"/>
        <rFont val="Arial"/>
        <family val="2"/>
      </rPr>
      <t>disable_ err_report_link3</t>
    </r>
  </si>
  <si>
    <r>
      <rPr>
        <sz val="8"/>
        <rFont val="Arial"/>
        <family val="2"/>
      </rPr>
      <t>phadj_ link3</t>
    </r>
  </si>
  <si>
    <r>
      <rPr>
        <sz val="8"/>
        <rFont val="Arial"/>
        <family val="2"/>
      </rPr>
      <t>error_ena_link3</t>
    </r>
  </si>
  <si>
    <r>
      <rPr>
        <b/>
        <sz val="10"/>
        <rFont val="Arial"/>
        <family val="2"/>
      </rPr>
      <t>Table 123. Register Name: config92 – Address: 0x5C, Default: 0x1111</t>
    </r>
  </si>
  <si>
    <r>
      <rPr>
        <sz val="8"/>
        <rFont val="Arial"/>
        <family val="2"/>
      </rPr>
      <t>config92</t>
    </r>
  </si>
  <si>
    <r>
      <rPr>
        <sz val="8"/>
        <rFont val="Arial"/>
        <family val="2"/>
      </rPr>
      <t>0x5C</t>
    </r>
  </si>
  <si>
    <r>
      <rPr>
        <sz val="8"/>
        <rFont val="Arial"/>
        <family val="2"/>
      </rPr>
      <t>err_cnt_ clr_link3</t>
    </r>
  </si>
  <si>
    <r>
      <rPr>
        <sz val="8"/>
        <rFont val="Arial"/>
        <family val="2"/>
      </rPr>
      <t>A transition from 0≥1 causes the error_cnt for link3 to be cleared.</t>
    </r>
  </si>
  <si>
    <r>
      <rPr>
        <sz val="8"/>
        <rFont val="Arial"/>
        <family val="2"/>
      </rPr>
      <t>14:12</t>
    </r>
  </si>
  <si>
    <r>
      <rPr>
        <sz val="8"/>
        <rFont val="Arial"/>
        <family val="2"/>
      </rPr>
      <t>sysref_ mode_link3</t>
    </r>
  </si>
  <si>
    <r>
      <rPr>
        <sz val="8"/>
        <rFont val="Arial"/>
        <family val="2"/>
      </rPr>
      <t xml:space="preserve">Determines how SYSREF is used in the JESD synchronizing block. 000 = Don’t use SYSREF pulse
</t>
    </r>
    <r>
      <rPr>
        <sz val="8"/>
        <rFont val="Arial"/>
        <family val="2"/>
      </rPr>
      <t xml:space="preserve">001 = Use all SYSREF pulses
</t>
    </r>
    <r>
      <rPr>
        <sz val="8"/>
        <rFont val="Arial"/>
        <family val="2"/>
      </rPr>
      <t xml:space="preserve">010 = Use only the next SYSREF pulse
</t>
    </r>
    <r>
      <rPr>
        <sz val="8"/>
        <rFont val="Arial"/>
        <family val="2"/>
      </rPr>
      <t xml:space="preserve">011 = Skip one SYSREF pulse then use only the next one 100 = Skip one SYSREF pulse then use all pulses.
</t>
    </r>
    <r>
      <rPr>
        <sz val="8"/>
        <rFont val="Arial"/>
        <family val="2"/>
      </rPr>
      <t xml:space="preserve">101 = Skip two SYSREF pulses then use only the next one
</t>
    </r>
    <r>
      <rPr>
        <sz val="8"/>
        <rFont val="Arial"/>
        <family val="2"/>
      </rPr>
      <t>110 = Skip two SYSREF pulses then use all pulses.</t>
    </r>
  </si>
  <si>
    <r>
      <rPr>
        <sz val="8"/>
        <rFont val="Arial"/>
        <family val="2"/>
      </rPr>
      <t>err_cnt_ clr_link2</t>
    </r>
  </si>
  <si>
    <r>
      <rPr>
        <sz val="8"/>
        <rFont val="Arial"/>
        <family val="2"/>
      </rPr>
      <t>A transition from 0≥1 causes the error_cnt for link2 to be cleared.</t>
    </r>
  </si>
  <si>
    <r>
      <rPr>
        <sz val="8"/>
        <rFont val="Arial"/>
        <family val="2"/>
      </rPr>
      <t>10:8</t>
    </r>
  </si>
  <si>
    <r>
      <rPr>
        <sz val="8"/>
        <rFont val="Arial"/>
        <family val="2"/>
      </rPr>
      <t>sysref_ mode_link2</t>
    </r>
  </si>
  <si>
    <r>
      <rPr>
        <sz val="8"/>
        <rFont val="Arial"/>
        <family val="2"/>
      </rPr>
      <t>err_cnt_ clr_link1</t>
    </r>
  </si>
  <si>
    <r>
      <rPr>
        <sz val="8"/>
        <rFont val="Arial"/>
        <family val="2"/>
      </rPr>
      <t>A transition from 0≥1 causes the error_cnt for link1 to be cleared.</t>
    </r>
  </si>
  <si>
    <r>
      <rPr>
        <sz val="8"/>
        <rFont val="Arial"/>
        <family val="2"/>
      </rPr>
      <t>sysref_ mode_link1</t>
    </r>
  </si>
  <si>
    <r>
      <rPr>
        <sz val="8"/>
        <rFont val="Arial"/>
        <family val="2"/>
      </rPr>
      <t>err_cnt_ clr_link0</t>
    </r>
  </si>
  <si>
    <r>
      <rPr>
        <sz val="8"/>
        <rFont val="Arial"/>
        <family val="2"/>
      </rPr>
      <t>A transition from 0≥1 causes the error_cnt for link0 to be cleared.</t>
    </r>
  </si>
  <si>
    <r>
      <rPr>
        <sz val="8"/>
        <rFont val="Arial"/>
        <family val="2"/>
      </rPr>
      <t>sysref_ mode_link0</t>
    </r>
  </si>
  <si>
    <r>
      <rPr>
        <b/>
        <sz val="10"/>
        <rFont val="Arial"/>
        <family val="2"/>
      </rPr>
      <t>Table 124. Register Name: config93 – Address: 0x5D, Default: 0x0000</t>
    </r>
  </si>
  <si>
    <r>
      <rPr>
        <sz val="8"/>
        <rFont val="Arial"/>
        <family val="2"/>
      </rPr>
      <t>config93</t>
    </r>
  </si>
  <si>
    <r>
      <rPr>
        <sz val="8"/>
        <rFont val="Arial"/>
        <family val="2"/>
      </rPr>
      <t>0x5D</t>
    </r>
  </si>
  <si>
    <r>
      <rPr>
        <b/>
        <sz val="10"/>
        <rFont val="Arial"/>
        <family val="2"/>
      </rPr>
      <t>Table 125. Register Name: config94 – Address: 0x5E, Default: 0x0000</t>
    </r>
  </si>
  <si>
    <r>
      <rPr>
        <sz val="8"/>
        <rFont val="Arial"/>
        <family val="2"/>
      </rPr>
      <t>config94</t>
    </r>
  </si>
  <si>
    <r>
      <rPr>
        <sz val="8"/>
        <rFont val="Arial"/>
        <family val="2"/>
      </rPr>
      <t>0x5E</t>
    </r>
  </si>
  <si>
    <r>
      <rPr>
        <sz val="8"/>
        <rFont val="Arial"/>
        <family val="2"/>
      </rPr>
      <t>res1</t>
    </r>
  </si>
  <si>
    <r>
      <rPr>
        <sz val="8"/>
        <rFont val="Arial"/>
        <family val="2"/>
      </rPr>
      <t xml:space="preserve">Since these bits are reserved, these values are shared across all links for the checksum comparison against ILA values.
</t>
    </r>
    <r>
      <rPr>
        <b/>
        <sz val="8"/>
        <rFont val="Arial"/>
        <family val="2"/>
      </rPr>
      <t>Not used by DAC37J82/DAC38J82 except for lane configuration checking.</t>
    </r>
  </si>
  <si>
    <r>
      <rPr>
        <sz val="8"/>
        <rFont val="Arial"/>
        <family val="2"/>
      </rPr>
      <t>res2</t>
    </r>
  </si>
  <si>
    <r>
      <rPr>
        <b/>
        <sz val="10"/>
        <rFont val="Arial"/>
        <family val="2"/>
      </rPr>
      <t>Table 126. Register Name: config95 – Address: 0x5F, Default: 0x0123</t>
    </r>
  </si>
  <si>
    <r>
      <rPr>
        <sz val="8"/>
        <rFont val="Arial"/>
        <family val="2"/>
      </rPr>
      <t>config95</t>
    </r>
  </si>
  <si>
    <r>
      <rPr>
        <sz val="8"/>
        <rFont val="Arial"/>
        <family val="2"/>
      </rPr>
      <t>0x5F</t>
    </r>
  </si>
  <si>
    <r>
      <rPr>
        <sz val="8"/>
        <rFont val="Arial"/>
        <family val="2"/>
      </rPr>
      <t>octetpath_sel(0)</t>
    </r>
  </si>
  <si>
    <r>
      <rPr>
        <sz val="8"/>
        <rFont val="Arial"/>
        <family val="2"/>
      </rPr>
      <t>These bits are used by the cross-bar switch to map any SerDes lane to</t>
    </r>
  </si>
  <si>
    <r>
      <rPr>
        <sz val="8"/>
        <rFont val="Arial"/>
        <family val="2"/>
      </rPr>
      <t>any JESD lane.</t>
    </r>
  </si>
  <si>
    <r>
      <rPr>
        <sz val="8"/>
        <rFont val="Arial"/>
        <family val="2"/>
      </rPr>
      <t>“000” = pass SerDes lane0 to JESD lane0</t>
    </r>
  </si>
  <si>
    <r>
      <rPr>
        <sz val="8"/>
        <rFont val="Arial"/>
        <family val="2"/>
      </rPr>
      <t>“001” = pass SerDes lane1 to JESD lane0</t>
    </r>
  </si>
  <si>
    <r>
      <rPr>
        <sz val="8"/>
        <rFont val="Arial"/>
        <family val="2"/>
      </rPr>
      <t>“010” = pass SerDes lane2 to JESD lane0</t>
    </r>
  </si>
  <si>
    <r>
      <rPr>
        <sz val="8"/>
        <rFont val="Arial"/>
        <family val="2"/>
      </rPr>
      <t>“011” = pass SerDes lane3 to JESD lane0</t>
    </r>
  </si>
  <si>
    <r>
      <rPr>
        <sz val="8"/>
        <rFont val="Arial"/>
        <family val="2"/>
      </rPr>
      <t>“100” = pass SerDes lane4 to JESD lane0</t>
    </r>
  </si>
  <si>
    <r>
      <rPr>
        <sz val="8"/>
        <rFont val="Arial"/>
        <family val="2"/>
      </rPr>
      <t>“101” = pass SerDes lane5 to JESD lane0</t>
    </r>
  </si>
  <si>
    <r>
      <rPr>
        <sz val="8"/>
        <rFont val="Arial"/>
        <family val="2"/>
      </rPr>
      <t>“110” = pass SerDes lane6 to JESD lane0</t>
    </r>
  </si>
  <si>
    <r>
      <rPr>
        <sz val="8"/>
        <rFont val="Arial"/>
        <family val="2"/>
      </rPr>
      <t>“111” = pass SerDes lane7 to JESD lane0</t>
    </r>
  </si>
  <si>
    <r>
      <rPr>
        <sz val="8"/>
        <rFont val="Arial"/>
        <family val="2"/>
      </rPr>
      <t>octetpath_sel(1)</t>
    </r>
  </si>
  <si>
    <r>
      <rPr>
        <sz val="8"/>
        <rFont val="Arial"/>
        <family val="2"/>
      </rPr>
      <t>“000” = pass SerDes lane0 to JESD lane1</t>
    </r>
  </si>
  <si>
    <r>
      <rPr>
        <sz val="8"/>
        <rFont val="Arial"/>
        <family val="2"/>
      </rPr>
      <t>“001” = pass SerDes lane1 to JESD lane1</t>
    </r>
  </si>
  <si>
    <r>
      <rPr>
        <sz val="8"/>
        <rFont val="Arial"/>
        <family val="2"/>
      </rPr>
      <t>“010” = pass SerDes lane2 to JESD lane1</t>
    </r>
  </si>
  <si>
    <r>
      <rPr>
        <sz val="8"/>
        <rFont val="Arial"/>
        <family val="2"/>
      </rPr>
      <t>“011” = pass SerDes lane3 to JESD lane1</t>
    </r>
  </si>
  <si>
    <r>
      <rPr>
        <sz val="8"/>
        <rFont val="Arial"/>
        <family val="2"/>
      </rPr>
      <t>“100” = pass SerDes lane4 to JESD lane1</t>
    </r>
  </si>
  <si>
    <r>
      <rPr>
        <sz val="8"/>
        <rFont val="Arial"/>
        <family val="2"/>
      </rPr>
      <t>“101” = pass SerDes lane5 to JESD lane1</t>
    </r>
  </si>
  <si>
    <r>
      <rPr>
        <sz val="8"/>
        <rFont val="Arial"/>
        <family val="2"/>
      </rPr>
      <t>“110” = pass SerDes lane6 to JESD lane1</t>
    </r>
  </si>
  <si>
    <r>
      <rPr>
        <sz val="8"/>
        <rFont val="Arial"/>
        <family val="2"/>
      </rPr>
      <t>“111” = pass SerDes lane7 to JESD lane1</t>
    </r>
  </si>
  <si>
    <r>
      <rPr>
        <sz val="8"/>
        <rFont val="Arial"/>
        <family val="2"/>
      </rPr>
      <t>octetpath_sel(2)</t>
    </r>
  </si>
  <si>
    <r>
      <rPr>
        <sz val="8"/>
        <rFont val="Arial"/>
        <family val="2"/>
      </rPr>
      <t>“000” = pass SerDes lane0 to JESD lane2</t>
    </r>
  </si>
  <si>
    <r>
      <rPr>
        <sz val="8"/>
        <rFont val="Arial"/>
        <family val="2"/>
      </rPr>
      <t>“001” = pass SerDes lane1 to JESD lane2</t>
    </r>
  </si>
  <si>
    <r>
      <rPr>
        <sz val="8"/>
        <rFont val="Arial"/>
        <family val="2"/>
      </rPr>
      <t>“010” = pass SerDes lane2 to JESD lane2</t>
    </r>
  </si>
  <si>
    <r>
      <rPr>
        <sz val="8"/>
        <rFont val="Arial"/>
        <family val="2"/>
      </rPr>
      <t>“011” = pass SerDes lane3 to JESD lane2</t>
    </r>
  </si>
  <si>
    <r>
      <rPr>
        <sz val="8"/>
        <rFont val="Arial"/>
        <family val="2"/>
      </rPr>
      <t>“100” = pass SerDes lane4 to JESD lane2</t>
    </r>
  </si>
  <si>
    <r>
      <rPr>
        <sz val="8"/>
        <rFont val="Arial"/>
        <family val="2"/>
      </rPr>
      <t>“101” = pass SerDes lane5 to JESD lane2</t>
    </r>
  </si>
  <si>
    <r>
      <rPr>
        <sz val="8"/>
        <rFont val="Arial"/>
        <family val="2"/>
      </rPr>
      <t>“110” = pass SerDes lane6 to JESD lane2</t>
    </r>
  </si>
  <si>
    <r>
      <rPr>
        <sz val="8"/>
        <rFont val="Arial"/>
        <family val="2"/>
      </rPr>
      <t>“111” = pass SerDes lane7 to JESD lane2</t>
    </r>
  </si>
  <si>
    <r>
      <rPr>
        <sz val="8"/>
        <rFont val="Arial"/>
        <family val="2"/>
      </rPr>
      <t>octetpath_sel(3)</t>
    </r>
  </si>
  <si>
    <r>
      <rPr>
        <sz val="8"/>
        <rFont val="Arial"/>
        <family val="2"/>
      </rPr>
      <t>“000” = pass SerDes lane0 to JESD lane3</t>
    </r>
  </si>
  <si>
    <r>
      <rPr>
        <sz val="8"/>
        <rFont val="Arial"/>
        <family val="2"/>
      </rPr>
      <t>“001” = pass SerDes lane1 to JESD lane3</t>
    </r>
  </si>
  <si>
    <r>
      <rPr>
        <sz val="8"/>
        <rFont val="Arial"/>
        <family val="2"/>
      </rPr>
      <t>“010” = pass SerDes lane2 to JESD lane3</t>
    </r>
  </si>
  <si>
    <r>
      <rPr>
        <sz val="8"/>
        <rFont val="Arial"/>
        <family val="2"/>
      </rPr>
      <t>“011” = pass SerDes lane3 to JESD lane3</t>
    </r>
  </si>
  <si>
    <r>
      <rPr>
        <sz val="8"/>
        <rFont val="Arial"/>
        <family val="2"/>
      </rPr>
      <t>“100” = pass SerDes lane4 to JESD lane3</t>
    </r>
  </si>
  <si>
    <r>
      <rPr>
        <sz val="8"/>
        <rFont val="Arial"/>
        <family val="2"/>
      </rPr>
      <t>“101” = pass SerDes lane5 to JESD lane3</t>
    </r>
  </si>
  <si>
    <r>
      <rPr>
        <sz val="8"/>
        <rFont val="Arial"/>
        <family val="2"/>
      </rPr>
      <t>“110” = pass SerDes lane6 to JESD lane3</t>
    </r>
  </si>
  <si>
    <r>
      <rPr>
        <sz val="8"/>
        <rFont val="Arial"/>
        <family val="2"/>
      </rPr>
      <t>“111” = pass SerDes lane7 to JESD lane3</t>
    </r>
  </si>
  <si>
    <r>
      <rPr>
        <b/>
        <sz val="10"/>
        <rFont val="Arial"/>
        <family val="2"/>
      </rPr>
      <t>Table 127. Register Name: config96 – Address: 0x60, Default: 0x4567</t>
    </r>
  </si>
  <si>
    <r>
      <rPr>
        <sz val="8"/>
        <rFont val="Arial"/>
        <family val="2"/>
      </rPr>
      <t>config96</t>
    </r>
  </si>
  <si>
    <r>
      <rPr>
        <sz val="8"/>
        <rFont val="Arial"/>
        <family val="2"/>
      </rPr>
      <t>0x60</t>
    </r>
  </si>
  <si>
    <r>
      <rPr>
        <sz val="8"/>
        <rFont val="Arial"/>
        <family val="2"/>
      </rPr>
      <t>octetpath_sel(4)</t>
    </r>
  </si>
  <si>
    <r>
      <rPr>
        <sz val="8"/>
        <rFont val="Arial"/>
        <family val="2"/>
      </rPr>
      <t>These bits are used by the cross-bar switch to map any SerDes lane to any</t>
    </r>
  </si>
  <si>
    <r>
      <rPr>
        <sz val="8"/>
        <rFont val="Arial"/>
        <family val="2"/>
      </rPr>
      <t>JESD lane.</t>
    </r>
  </si>
  <si>
    <r>
      <rPr>
        <sz val="8"/>
        <rFont val="Arial"/>
        <family val="2"/>
      </rPr>
      <t>“000” = pass SerDes lane0 to JESD lane4</t>
    </r>
  </si>
  <si>
    <r>
      <rPr>
        <sz val="8"/>
        <rFont val="Arial"/>
        <family val="2"/>
      </rPr>
      <t>“001” = pass SerDes lane1 to JESD lane4</t>
    </r>
  </si>
  <si>
    <r>
      <rPr>
        <sz val="8"/>
        <rFont val="Arial"/>
        <family val="2"/>
      </rPr>
      <t>“010” = pass SerDes lane2 to JESD lane4</t>
    </r>
  </si>
  <si>
    <r>
      <rPr>
        <sz val="8"/>
        <rFont val="Arial"/>
        <family val="2"/>
      </rPr>
      <t>“011” = pass SerDes lane3 to JESD lane4</t>
    </r>
  </si>
  <si>
    <r>
      <rPr>
        <sz val="8"/>
        <rFont val="Arial"/>
        <family val="2"/>
      </rPr>
      <t>“100” = pass SerDes lane4 to JESD lane4</t>
    </r>
  </si>
  <si>
    <r>
      <rPr>
        <sz val="8"/>
        <rFont val="Arial"/>
        <family val="2"/>
      </rPr>
      <t>“101” = pass SerDes lane5 to JESD lane4</t>
    </r>
  </si>
  <si>
    <r>
      <rPr>
        <sz val="8"/>
        <rFont val="Arial"/>
        <family val="2"/>
      </rPr>
      <t>“110” = pass SerDes lane6 to JESD lane4</t>
    </r>
  </si>
  <si>
    <r>
      <rPr>
        <sz val="8"/>
        <rFont val="Arial"/>
        <family val="2"/>
      </rPr>
      <t>“111” = pass SerDes lane7 to JESD lane4</t>
    </r>
  </si>
  <si>
    <r>
      <rPr>
        <sz val="8"/>
        <rFont val="Arial"/>
        <family val="2"/>
      </rPr>
      <t>octetpath_sel(5)</t>
    </r>
  </si>
  <si>
    <r>
      <rPr>
        <sz val="8"/>
        <rFont val="Arial"/>
        <family val="2"/>
      </rPr>
      <t>“000” = pass SerDes lane0 to JESD lane5</t>
    </r>
  </si>
  <si>
    <r>
      <rPr>
        <sz val="8"/>
        <rFont val="Arial"/>
        <family val="2"/>
      </rPr>
      <t>“001” = pass SerDes lane1 to JESD lane5</t>
    </r>
  </si>
  <si>
    <r>
      <rPr>
        <sz val="8"/>
        <rFont val="Arial"/>
        <family val="2"/>
      </rPr>
      <t>“010” = pass SerDes lane2 to JESD lane5</t>
    </r>
  </si>
  <si>
    <r>
      <rPr>
        <sz val="8"/>
        <rFont val="Arial"/>
        <family val="2"/>
      </rPr>
      <t>“011” = pass SerDes lane3 to JESD lane5</t>
    </r>
  </si>
  <si>
    <r>
      <rPr>
        <sz val="8"/>
        <rFont val="Arial"/>
        <family val="2"/>
      </rPr>
      <t>“100” = pass SerDes lane4 to JESD lane5</t>
    </r>
  </si>
  <si>
    <r>
      <rPr>
        <sz val="8"/>
        <rFont val="Arial"/>
        <family val="2"/>
      </rPr>
      <t>“101” = pass SerDes lane5 to JESD lane5</t>
    </r>
  </si>
  <si>
    <r>
      <rPr>
        <sz val="8"/>
        <rFont val="Arial"/>
        <family val="2"/>
      </rPr>
      <t>“110” = pass SerDes lane6 to JESD lane5</t>
    </r>
  </si>
  <si>
    <r>
      <rPr>
        <sz val="8"/>
        <rFont val="Arial"/>
        <family val="2"/>
      </rPr>
      <t>“111” = pass SerDes lane7 to JESD lane5</t>
    </r>
  </si>
  <si>
    <r>
      <rPr>
        <sz val="8"/>
        <rFont val="Arial"/>
        <family val="2"/>
      </rPr>
      <t>octetpath_sel(6)</t>
    </r>
  </si>
  <si>
    <r>
      <rPr>
        <sz val="8"/>
        <rFont val="Arial"/>
        <family val="2"/>
      </rPr>
      <t>“000” = pass SerDes lane0 to JESD lane6</t>
    </r>
  </si>
  <si>
    <r>
      <rPr>
        <sz val="8"/>
        <rFont val="Arial"/>
        <family val="2"/>
      </rPr>
      <t>“001” = pass SerDes lane1 to JESD lane6</t>
    </r>
  </si>
  <si>
    <r>
      <rPr>
        <sz val="8"/>
        <rFont val="Arial"/>
        <family val="2"/>
      </rPr>
      <t>“010” = pass SerDes lane2 to JESD lane6</t>
    </r>
  </si>
  <si>
    <r>
      <rPr>
        <sz val="8"/>
        <rFont val="Arial"/>
        <family val="2"/>
      </rPr>
      <t>“011” = pass SerDes lane3 to JESD lane6</t>
    </r>
  </si>
  <si>
    <r>
      <rPr>
        <sz val="8"/>
        <rFont val="Arial"/>
        <family val="2"/>
      </rPr>
      <t>“100” = pass SerDes lane4 to JESD lane6</t>
    </r>
  </si>
  <si>
    <r>
      <rPr>
        <sz val="8"/>
        <rFont val="Arial"/>
        <family val="2"/>
      </rPr>
      <t>“101” = pass SerDes lane5 to JESD lane6</t>
    </r>
  </si>
  <si>
    <r>
      <rPr>
        <sz val="8"/>
        <rFont val="Arial"/>
        <family val="2"/>
      </rPr>
      <t>“110” = pass SerDes lane6 to JESD lane6</t>
    </r>
  </si>
  <si>
    <r>
      <rPr>
        <sz val="8"/>
        <rFont val="Arial"/>
        <family val="2"/>
      </rPr>
      <t>“111” = pass SerDes lane7 to JESD lane6</t>
    </r>
  </si>
  <si>
    <r>
      <rPr>
        <sz val="8"/>
        <rFont val="Arial"/>
        <family val="2"/>
      </rPr>
      <t>octetpath_sel(7)</t>
    </r>
  </si>
  <si>
    <r>
      <rPr>
        <sz val="8"/>
        <rFont val="Arial"/>
        <family val="2"/>
      </rPr>
      <t>“000” = pass SerDes lane0 to JESD lane7</t>
    </r>
  </si>
  <si>
    <r>
      <rPr>
        <sz val="8"/>
        <rFont val="Arial"/>
        <family val="2"/>
      </rPr>
      <t>“001” = pass SerDes lane1 to JESD lane7</t>
    </r>
  </si>
  <si>
    <r>
      <rPr>
        <sz val="8"/>
        <rFont val="Arial"/>
        <family val="2"/>
      </rPr>
      <t>“010” = pass SerDes lane2 to JESD lane7</t>
    </r>
  </si>
  <si>
    <r>
      <rPr>
        <sz val="8"/>
        <rFont val="Arial"/>
        <family val="2"/>
      </rPr>
      <t>“011” = pass SerDes lane3 to JESD lane7</t>
    </r>
  </si>
  <si>
    <r>
      <rPr>
        <sz val="8"/>
        <rFont val="Arial"/>
        <family val="2"/>
      </rPr>
      <t>“100” = pass SerDes lane4 to JESD lane7</t>
    </r>
  </si>
  <si>
    <r>
      <rPr>
        <sz val="8"/>
        <rFont val="Arial"/>
        <family val="2"/>
      </rPr>
      <t>“101” = pass SerDes lane5 to JESD lane7</t>
    </r>
  </si>
  <si>
    <r>
      <rPr>
        <sz val="8"/>
        <rFont val="Arial"/>
        <family val="2"/>
      </rPr>
      <t>“110” = pass SerDes lane6 to JESD lane7</t>
    </r>
  </si>
  <si>
    <r>
      <rPr>
        <sz val="8"/>
        <rFont val="Arial"/>
        <family val="2"/>
      </rPr>
      <t>“111” = pass SerDes lane7 to JESD lane7</t>
    </r>
  </si>
  <si>
    <r>
      <rPr>
        <b/>
        <sz val="10"/>
        <rFont val="Arial"/>
        <family val="2"/>
      </rPr>
      <t>Table 128. Register Name: config97 – Address: 0x61, Default: 0x000F</t>
    </r>
  </si>
  <si>
    <r>
      <rPr>
        <sz val="8"/>
        <rFont val="Arial"/>
        <family val="2"/>
      </rPr>
      <t>config97</t>
    </r>
  </si>
  <si>
    <r>
      <rPr>
        <sz val="8"/>
        <rFont val="Arial"/>
        <family val="2"/>
      </rPr>
      <t>0x61</t>
    </r>
  </si>
  <si>
    <r>
      <rPr>
        <sz val="8"/>
        <rFont val="Arial"/>
        <family val="2"/>
      </rPr>
      <t>syncn_pol</t>
    </r>
  </si>
  <si>
    <r>
      <rPr>
        <sz val="8"/>
        <rFont val="Arial"/>
        <family val="2"/>
      </rPr>
      <t>Sets the polarity of the SYNC_N_AB and SYNC_N_CD outputs.</t>
    </r>
  </si>
  <si>
    <r>
      <rPr>
        <sz val="8"/>
        <rFont val="Arial"/>
        <family val="2"/>
      </rPr>
      <t>syncncd_ sel</t>
    </r>
  </si>
  <si>
    <r>
      <rPr>
        <sz val="8"/>
        <rFont val="Arial"/>
        <family val="2"/>
      </rPr>
      <t>Select which link sync_n outputs are ANDed together to generate the</t>
    </r>
  </si>
  <si>
    <r>
      <rPr>
        <sz val="8"/>
        <rFont val="Arial"/>
        <family val="2"/>
      </rPr>
      <t>SYNC_N_CD CMOS output.</t>
    </r>
  </si>
  <si>
    <r>
      <rPr>
        <sz val="8"/>
        <rFont val="Arial"/>
        <family val="2"/>
      </rPr>
      <t>bit0=link0</t>
    </r>
  </si>
  <si>
    <r>
      <rPr>
        <sz val="8"/>
        <rFont val="Arial"/>
        <family val="2"/>
      </rPr>
      <t>bit1=link1</t>
    </r>
  </si>
  <si>
    <r>
      <rPr>
        <sz val="8"/>
        <rFont val="Arial"/>
        <family val="2"/>
      </rPr>
      <t>bit2=link2</t>
    </r>
  </si>
  <si>
    <r>
      <rPr>
        <sz val="8"/>
        <rFont val="Arial"/>
        <family val="2"/>
      </rPr>
      <t>bit3=link3</t>
    </r>
  </si>
  <si>
    <r>
      <rPr>
        <sz val="8"/>
        <rFont val="Arial"/>
        <family val="2"/>
      </rPr>
      <t>syncnab_ sel</t>
    </r>
  </si>
  <si>
    <r>
      <rPr>
        <sz val="8"/>
        <rFont val="Arial"/>
        <family val="2"/>
      </rPr>
      <t>SYNC_N_AB CMOS output.</t>
    </r>
  </si>
  <si>
    <r>
      <rPr>
        <sz val="8"/>
        <rFont val="Arial"/>
        <family val="2"/>
      </rPr>
      <t>syncn_ sel</t>
    </r>
  </si>
  <si>
    <r>
      <rPr>
        <sz val="8"/>
        <rFont val="Arial"/>
        <family val="2"/>
      </rPr>
      <t>SYNCB LVDS output.</t>
    </r>
  </si>
  <si>
    <r>
      <rPr>
        <b/>
        <sz val="10"/>
        <rFont val="Arial"/>
        <family val="2"/>
      </rPr>
      <t>Table 129. Register Name: config98 – Address: 0x62, Default: 0x0000</t>
    </r>
  </si>
  <si>
    <r>
      <rPr>
        <sz val="8"/>
        <rFont val="Arial"/>
        <family val="2"/>
      </rPr>
      <t>config98</t>
    </r>
  </si>
  <si>
    <r>
      <rPr>
        <sz val="8"/>
        <rFont val="Arial"/>
        <family val="2"/>
      </rPr>
      <t>0x62</t>
    </r>
  </si>
  <si>
    <r>
      <rPr>
        <b/>
        <sz val="10"/>
        <rFont val="Arial"/>
        <family val="2"/>
      </rPr>
      <t>Table 130. Register Name: config99 – Address: 0x63, Default: 0x0000</t>
    </r>
  </si>
  <si>
    <r>
      <rPr>
        <sz val="8"/>
        <rFont val="Arial"/>
        <family val="2"/>
      </rPr>
      <t>config99</t>
    </r>
  </si>
  <si>
    <r>
      <rPr>
        <sz val="8"/>
        <rFont val="Arial"/>
        <family val="2"/>
      </rPr>
      <t>0x63</t>
    </r>
  </si>
  <si>
    <r>
      <rPr>
        <b/>
        <sz val="10"/>
        <rFont val="Arial"/>
        <family val="2"/>
      </rPr>
      <t xml:space="preserve">Addresses  config100  –  config107  are  dual  purpose  registers.  When  config47(14)  is  set  to  a  ‘1’  then config100 – config107 become the DIEID(127:0). Normal function (config47(14)=’0’) is shown below.
</t>
    </r>
    <r>
      <rPr>
        <b/>
        <sz val="10"/>
        <rFont val="Arial"/>
        <family val="2"/>
      </rPr>
      <t>Table 131. Register Name: config100 – Address: 0x64, Default: 0x0000</t>
    </r>
  </si>
  <si>
    <r>
      <rPr>
        <sz val="8"/>
        <rFont val="Arial"/>
        <family val="2"/>
      </rPr>
      <t>config100 WRITE TO CLEAR</t>
    </r>
  </si>
  <si>
    <r>
      <rPr>
        <sz val="8"/>
        <rFont val="Arial"/>
        <family val="2"/>
      </rPr>
      <t>0x64</t>
    </r>
  </si>
  <si>
    <r>
      <rPr>
        <sz val="8"/>
        <rFont val="Arial"/>
        <family val="2"/>
      </rPr>
      <t>alarm_l_ error(0)</t>
    </r>
  </si>
  <si>
    <r>
      <rPr>
        <sz val="8"/>
        <rFont val="Arial"/>
        <family val="2"/>
      </rPr>
      <t xml:space="preserve">Lane0 errors:
</t>
    </r>
    <r>
      <rPr>
        <sz val="8"/>
        <rFont val="Arial"/>
        <family val="2"/>
      </rPr>
      <t xml:space="preserve">bit15 = multiframe alignment error bit14 = frame alignment error bit13 = link configuration error
</t>
    </r>
    <r>
      <rPr>
        <sz val="8"/>
        <rFont val="Arial"/>
        <family val="2"/>
      </rPr>
      <t xml:space="preserve">bit12 = elastic buffer overflow (bad RBD value)
</t>
    </r>
    <r>
      <rPr>
        <sz val="8"/>
        <rFont val="Arial"/>
        <family val="2"/>
      </rPr>
      <t xml:space="preserve">bit11 = elastic buffer match error. The first non-/K/ doesn’t match “match_ctrl” and “match_data” programmed values.
</t>
    </r>
    <r>
      <rPr>
        <sz val="8"/>
        <rFont val="Arial"/>
        <family val="2"/>
      </rPr>
      <t>bit10 = code synchronization error bit9 = 8b/10b not-in-table code error bit8 = 8b/10b disparity error</t>
    </r>
  </si>
  <si>
    <r>
      <rPr>
        <sz val="8"/>
        <rFont val="Arial"/>
        <family val="2"/>
      </rPr>
      <t>alarm_fifo_ flags(0)</t>
    </r>
  </si>
  <si>
    <r>
      <rPr>
        <sz val="8"/>
        <rFont val="Arial"/>
        <family val="2"/>
      </rPr>
      <t xml:space="preserve">Lane0 FIFO errors:
</t>
    </r>
    <r>
      <rPr>
        <sz val="8"/>
        <rFont val="Arial"/>
        <family val="2"/>
      </rPr>
      <t xml:space="preserve">bit3 = write_error : Asserted if write request and FIFO is full bit2 = write_full : FIFO is FULL
</t>
    </r>
    <r>
      <rPr>
        <sz val="8"/>
        <rFont val="Arial"/>
        <family val="2"/>
      </rPr>
      <t xml:space="preserve">bit1 = read_error : Asserted if read request with empty FIFO
</t>
    </r>
    <r>
      <rPr>
        <sz val="8"/>
        <rFont val="Arial"/>
        <family val="2"/>
      </rPr>
      <t>bit0 = read_empty : FIFO is empty</t>
    </r>
  </si>
  <si>
    <r>
      <rPr>
        <b/>
        <sz val="10"/>
        <rFont val="Arial"/>
        <family val="2"/>
      </rPr>
      <t>Table 132. Register Name: config101 – Address: 0x65, Default: 0x0000</t>
    </r>
  </si>
  <si>
    <r>
      <rPr>
        <sz val="8"/>
        <rFont val="Arial"/>
        <family val="2"/>
      </rPr>
      <t>config101 WRITE TO CLEAR</t>
    </r>
  </si>
  <si>
    <r>
      <rPr>
        <sz val="8"/>
        <rFont val="Arial"/>
        <family val="2"/>
      </rPr>
      <t>0x65</t>
    </r>
  </si>
  <si>
    <r>
      <rPr>
        <sz val="8"/>
        <rFont val="Arial"/>
        <family val="2"/>
      </rPr>
      <t>alarm_l_ error(1)</t>
    </r>
  </si>
  <si>
    <r>
      <rPr>
        <b/>
        <sz val="10"/>
        <rFont val="Arial"/>
        <family val="2"/>
      </rPr>
      <t>Table 133. Register Name: config102 – Address: 0x66, Default: 0x0000</t>
    </r>
  </si>
  <si>
    <r>
      <rPr>
        <sz val="8"/>
        <rFont val="Arial"/>
        <family val="2"/>
      </rPr>
      <t>config102 WRITE TO CLEAR</t>
    </r>
  </si>
  <si>
    <r>
      <rPr>
        <sz val="8"/>
        <rFont val="Arial"/>
        <family val="2"/>
      </rPr>
      <t>0x66</t>
    </r>
  </si>
  <si>
    <r>
      <rPr>
        <sz val="8"/>
        <rFont val="Arial"/>
        <family val="2"/>
      </rPr>
      <t>alarm_lane_ error(2)</t>
    </r>
  </si>
  <si>
    <r>
      <rPr>
        <sz val="8"/>
        <rFont val="Arial"/>
        <family val="2"/>
      </rPr>
      <t xml:space="preserve">Lane0 errors:
</t>
    </r>
    <r>
      <rPr>
        <sz val="8"/>
        <rFont val="Arial"/>
        <family val="2"/>
      </rPr>
      <t>bit15 = multiframe alignment error bit14 = frame alignment error bit13 = link configuration error</t>
    </r>
  </si>
  <si>
    <r>
      <rPr>
        <sz val="8"/>
        <rFont val="Arial"/>
        <family val="2"/>
      </rPr>
      <t>bit12 = elastic buffer overflow (bad RBD value)</t>
    </r>
  </si>
  <si>
    <r>
      <rPr>
        <sz val="8"/>
        <rFont val="Arial"/>
        <family val="2"/>
      </rPr>
      <t>bit11 = elastic buffer match error. The first non-/K/ doesn’t match “match_ctrl” and “match_data” programmed values.</t>
    </r>
  </si>
  <si>
    <r>
      <rPr>
        <sz val="8"/>
        <rFont val="Arial"/>
        <family val="2"/>
      </rPr>
      <t>bit10 = code synchronization error</t>
    </r>
  </si>
  <si>
    <r>
      <rPr>
        <sz val="8"/>
        <rFont val="Arial"/>
        <family val="2"/>
      </rPr>
      <t>bit9 = 8b/10b not-in-table code error</t>
    </r>
  </si>
  <si>
    <r>
      <rPr>
        <sz val="8"/>
        <rFont val="Arial"/>
        <family val="2"/>
      </rPr>
      <t>bit8 = 8b/10b disparity error</t>
    </r>
  </si>
  <si>
    <r>
      <rPr>
        <sz val="8"/>
        <rFont val="Arial"/>
        <family val="2"/>
      </rPr>
      <t xml:space="preserve">Lane0 FIFO errors:
</t>
    </r>
    <r>
      <rPr>
        <sz val="8"/>
        <rFont val="Arial"/>
        <family val="2"/>
      </rPr>
      <t>bit3 = write_error : Asserted if write request and FIFO is full</t>
    </r>
  </si>
  <si>
    <r>
      <rPr>
        <sz val="8"/>
        <rFont val="Arial"/>
        <family val="2"/>
      </rPr>
      <t>bit2 = write_full : FIFO is FULL</t>
    </r>
  </si>
  <si>
    <r>
      <rPr>
        <sz val="8"/>
        <rFont val="Arial"/>
        <family val="2"/>
      </rPr>
      <t>bit1 = read_error : Asserted if read request with empty FIFO</t>
    </r>
  </si>
  <si>
    <r>
      <rPr>
        <sz val="8"/>
        <rFont val="Arial"/>
        <family val="2"/>
      </rPr>
      <t>bit0 = read_empty : FIFO is empty</t>
    </r>
  </si>
  <si>
    <r>
      <rPr>
        <b/>
        <sz val="10"/>
        <rFont val="Arial"/>
        <family val="2"/>
      </rPr>
      <t>Table 134. Register Name: config103 – Address: 0x67, Default: 0x0000</t>
    </r>
  </si>
  <si>
    <r>
      <rPr>
        <sz val="8"/>
        <rFont val="Arial"/>
        <family val="2"/>
      </rPr>
      <t>config103 WRITE TO CLEAR</t>
    </r>
  </si>
  <si>
    <r>
      <rPr>
        <sz val="8"/>
        <rFont val="Arial"/>
        <family val="2"/>
      </rPr>
      <t>0x67</t>
    </r>
  </si>
  <si>
    <r>
      <rPr>
        <sz val="8"/>
        <rFont val="Arial"/>
        <family val="2"/>
      </rPr>
      <t>alarm_land_ error(3)</t>
    </r>
  </si>
  <si>
    <r>
      <rPr>
        <b/>
        <sz val="10"/>
        <rFont val="Arial"/>
        <family val="2"/>
      </rPr>
      <t>Table 135. Register Name: config104 – Address: 0x68, Default: 0x0000</t>
    </r>
  </si>
  <si>
    <r>
      <rPr>
        <sz val="8"/>
        <rFont val="Arial"/>
        <family val="2"/>
      </rPr>
      <t>config104 WRITE TO CLEAR</t>
    </r>
  </si>
  <si>
    <r>
      <rPr>
        <sz val="8"/>
        <rFont val="Arial"/>
        <family val="2"/>
      </rPr>
      <t>0x68</t>
    </r>
  </si>
  <si>
    <r>
      <rPr>
        <sz val="8"/>
        <rFont val="Arial"/>
        <family val="2"/>
      </rPr>
      <t>alarm_lane_ error(4)</t>
    </r>
  </si>
  <si>
    <r>
      <rPr>
        <b/>
        <sz val="10"/>
        <rFont val="Arial"/>
        <family val="2"/>
      </rPr>
      <t>Table 136. Register Name: config105 – Address: 0x69, Default: 0x0000</t>
    </r>
  </si>
  <si>
    <r>
      <rPr>
        <sz val="8"/>
        <rFont val="Arial"/>
        <family val="2"/>
      </rPr>
      <t>config105 WRITE TO CLEAR</t>
    </r>
  </si>
  <si>
    <r>
      <rPr>
        <sz val="8"/>
        <rFont val="Arial"/>
        <family val="2"/>
      </rPr>
      <t>0x69</t>
    </r>
  </si>
  <si>
    <r>
      <rPr>
        <sz val="8"/>
        <rFont val="Arial"/>
        <family val="2"/>
      </rPr>
      <t>alarm_lane_ error(5)</t>
    </r>
  </si>
  <si>
    <r>
      <rPr>
        <b/>
        <sz val="10"/>
        <rFont val="Arial"/>
        <family val="2"/>
      </rPr>
      <t>Table 137. Register Name: config106 – Address: 0x6A, Default: 0x0000</t>
    </r>
  </si>
  <si>
    <r>
      <rPr>
        <sz val="8"/>
        <rFont val="Arial"/>
        <family val="2"/>
      </rPr>
      <t>config106 WRITE TO CLEAR</t>
    </r>
  </si>
  <si>
    <r>
      <rPr>
        <sz val="8"/>
        <rFont val="Arial"/>
        <family val="2"/>
      </rPr>
      <t>0x6A</t>
    </r>
  </si>
  <si>
    <r>
      <rPr>
        <sz val="8"/>
        <rFont val="Arial"/>
        <family val="2"/>
      </rPr>
      <t>alarm_lane_ error(6)</t>
    </r>
  </si>
  <si>
    <r>
      <rPr>
        <b/>
        <sz val="10"/>
        <rFont val="Arial"/>
        <family val="2"/>
      </rPr>
      <t>Table 138. Register Name: config107 – Address: 0x6B, Default: 0x0000</t>
    </r>
  </si>
  <si>
    <r>
      <rPr>
        <sz val="8"/>
        <rFont val="Arial"/>
        <family val="2"/>
      </rPr>
      <t>config107 WRITE TO CLEAR</t>
    </r>
  </si>
  <si>
    <r>
      <rPr>
        <sz val="8"/>
        <rFont val="Arial"/>
        <family val="2"/>
      </rPr>
      <t>0x6B</t>
    </r>
  </si>
  <si>
    <r>
      <rPr>
        <sz val="8"/>
        <rFont val="Arial"/>
        <family val="2"/>
      </rPr>
      <t>alarm_lane_ error(7)</t>
    </r>
  </si>
  <si>
    <r>
      <rPr>
        <sz val="8"/>
        <rFont val="Arial"/>
        <family val="2"/>
      </rPr>
      <t xml:space="preserve">Lane7 errors:
</t>
    </r>
    <r>
      <rPr>
        <sz val="8"/>
        <rFont val="Arial"/>
        <family val="2"/>
      </rPr>
      <t>bit15 = multiframe alignment error bit14 = frame alignment error bit13 = link configuration error</t>
    </r>
  </si>
  <si>
    <r>
      <rPr>
        <b/>
        <sz val="10"/>
        <rFont val="Arial"/>
        <family val="2"/>
      </rPr>
      <t>Table 139. Register Name: config108 – Address: 0x6C, Default: 0x0000</t>
    </r>
  </si>
  <si>
    <r>
      <rPr>
        <sz val="8"/>
        <rFont val="Arial"/>
        <family val="2"/>
      </rPr>
      <t>config108</t>
    </r>
  </si>
  <si>
    <r>
      <rPr>
        <sz val="8"/>
        <rFont val="Arial"/>
        <family val="2"/>
      </rPr>
      <t>0x6C</t>
    </r>
  </si>
  <si>
    <r>
      <rPr>
        <sz val="8"/>
        <rFont val="Arial"/>
        <family val="2"/>
      </rPr>
      <t>alarm_sysref_ err</t>
    </r>
  </si>
  <si>
    <r>
      <rPr>
        <sz val="8"/>
        <rFont val="Arial"/>
        <family val="2"/>
      </rPr>
      <t>SYSREF Errors discovered for each lane.</t>
    </r>
  </si>
  <si>
    <r>
      <rPr>
        <sz val="8"/>
        <rFont val="Arial"/>
        <family val="2"/>
      </rPr>
      <t>WRITE TO</t>
    </r>
  </si>
  <si>
    <r>
      <rPr>
        <sz val="8"/>
        <rFont val="Arial"/>
        <family val="2"/>
      </rPr>
      <t>bit15 = lane3</t>
    </r>
  </si>
  <si>
    <r>
      <rPr>
        <sz val="8"/>
        <rFont val="Arial"/>
        <family val="2"/>
      </rPr>
      <t>CLEAR</t>
    </r>
  </si>
  <si>
    <r>
      <rPr>
        <sz val="8"/>
        <rFont val="Arial"/>
        <family val="2"/>
      </rPr>
      <t>bit14 = lane2</t>
    </r>
  </si>
  <si>
    <r>
      <rPr>
        <sz val="8"/>
        <rFont val="Arial"/>
        <family val="2"/>
      </rPr>
      <t>bit13 = lane1</t>
    </r>
  </si>
  <si>
    <r>
      <rPr>
        <sz val="8"/>
        <rFont val="Arial"/>
        <family val="2"/>
      </rPr>
      <t>bit12 = lane0</t>
    </r>
  </si>
  <si>
    <r>
      <rPr>
        <sz val="8"/>
        <rFont val="Arial"/>
        <family val="2"/>
      </rPr>
      <t>alarm_pap</t>
    </r>
  </si>
  <si>
    <r>
      <rPr>
        <sz val="8"/>
        <rFont val="Arial"/>
        <family val="2"/>
      </rPr>
      <t>Alarms from the PAP blocks</t>
    </r>
  </si>
  <si>
    <r>
      <rPr>
        <sz val="8"/>
        <rFont val="Arial"/>
        <family val="2"/>
      </rPr>
      <t>bit11 = data path D</t>
    </r>
  </si>
  <si>
    <r>
      <rPr>
        <sz val="8"/>
        <rFont val="Arial"/>
        <family val="2"/>
      </rPr>
      <t>bit10 = data path C</t>
    </r>
  </si>
  <si>
    <r>
      <rPr>
        <sz val="8"/>
        <rFont val="Arial"/>
        <family val="2"/>
      </rPr>
      <t>bit9 = data path B</t>
    </r>
  </si>
  <si>
    <r>
      <rPr>
        <sz val="8"/>
        <rFont val="Arial"/>
        <family val="2"/>
      </rPr>
      <t>bit8 = data path A</t>
    </r>
  </si>
  <si>
    <r>
      <rPr>
        <sz val="8"/>
        <rFont val="Arial"/>
        <family val="2"/>
      </rPr>
      <t>While any alarm_pap is asserted the attenuation for the appropriate data</t>
    </r>
  </si>
  <si>
    <r>
      <rPr>
        <sz val="8"/>
        <rFont val="Arial"/>
        <family val="2"/>
      </rPr>
      <t>path is applied.</t>
    </r>
  </si>
  <si>
    <r>
      <rPr>
        <sz val="8"/>
        <rFont val="Arial"/>
        <family val="2"/>
      </rPr>
      <t>alarm_ rw0_pll</t>
    </r>
  </si>
  <si>
    <r>
      <rPr>
        <sz val="8"/>
        <rFont val="Arial"/>
        <family val="2"/>
      </rPr>
      <t>Driven high if the PLL in the SerDes block0 goes out of lock. A false alarm</t>
    </r>
  </si>
  <si>
    <r>
      <rPr>
        <sz val="8"/>
        <rFont val="Arial"/>
        <family val="2"/>
      </rPr>
      <t>is generated at startup when the PLL is locking. User will have to reset this</t>
    </r>
  </si>
  <si>
    <r>
      <rPr>
        <sz val="8"/>
        <rFont val="Arial"/>
        <family val="2"/>
      </rPr>
      <t>bit after start to monitor accurately.</t>
    </r>
  </si>
  <si>
    <r>
      <rPr>
        <sz val="8"/>
        <rFont val="Arial"/>
        <family val="2"/>
      </rPr>
      <t>alarm_ rw1_pll</t>
    </r>
  </si>
  <si>
    <r>
      <rPr>
        <sz val="8"/>
        <rFont val="Arial"/>
        <family val="2"/>
      </rPr>
      <t>Driven high if the PLL in the SerDes block1 goes out of lock. A false alarm</t>
    </r>
  </si>
  <si>
    <r>
      <rPr>
        <sz val="8"/>
        <rFont val="Arial"/>
        <family val="2"/>
      </rPr>
      <t>alarm_from_pll</t>
    </r>
  </si>
  <si>
    <r>
      <rPr>
        <sz val="8"/>
        <rFont val="Arial"/>
        <family val="2"/>
      </rPr>
      <t>When this bit is a ‘1’ the DAC PLL is out of lock.</t>
    </r>
  </si>
  <si>
    <r>
      <rPr>
        <b/>
        <sz val="10"/>
        <rFont val="Arial"/>
        <family val="2"/>
      </rPr>
      <t>Table 140. Register Name: config109 – Address: 0x6D, Default: 0x00xx</t>
    </r>
  </si>
  <si>
    <r>
      <rPr>
        <sz val="8"/>
        <rFont val="Arial"/>
        <family val="2"/>
      </rPr>
      <t>config109</t>
    </r>
  </si>
  <si>
    <r>
      <rPr>
        <sz val="8"/>
        <rFont val="Arial"/>
        <family val="2"/>
      </rPr>
      <t>0x6D</t>
    </r>
  </si>
  <si>
    <r>
      <rPr>
        <sz val="8"/>
        <rFont val="Arial"/>
        <family val="2"/>
      </rPr>
      <t>alarm_from_ shorttest</t>
    </r>
  </si>
  <si>
    <r>
      <rPr>
        <sz val="8"/>
        <rFont val="Arial"/>
        <family val="2"/>
      </rPr>
      <t>These are the alarms from the different lanes during JESD short test checking.</t>
    </r>
  </si>
  <si>
    <r>
      <rPr>
        <sz val="8"/>
        <rFont val="Arial"/>
        <family val="2"/>
      </rPr>
      <t>bit15 = lane7 alarm</t>
    </r>
  </si>
  <si>
    <r>
      <rPr>
        <sz val="8"/>
        <rFont val="Arial"/>
        <family val="2"/>
      </rPr>
      <t>bit14 = lane6 alarm</t>
    </r>
  </si>
  <si>
    <r>
      <rPr>
        <sz val="8"/>
        <rFont val="Arial"/>
        <family val="2"/>
      </rPr>
      <t>bit13 = lane5 alarm</t>
    </r>
  </si>
  <si>
    <r>
      <rPr>
        <sz val="8"/>
        <rFont val="Arial"/>
        <family val="2"/>
      </rPr>
      <t>bit12 = lane4 alarm</t>
    </r>
  </si>
  <si>
    <r>
      <rPr>
        <sz val="8"/>
        <rFont val="Arial"/>
        <family val="2"/>
      </rPr>
      <t>bit11 = lane3 alarm</t>
    </r>
  </si>
  <si>
    <r>
      <rPr>
        <sz val="8"/>
        <rFont val="Arial"/>
        <family val="2"/>
      </rPr>
      <t>bit10 = lane2 alarm</t>
    </r>
  </si>
  <si>
    <r>
      <rPr>
        <sz val="8"/>
        <rFont val="Arial"/>
        <family val="2"/>
      </rPr>
      <t>bit9 = lane1 alarm</t>
    </r>
  </si>
  <si>
    <r>
      <rPr>
        <sz val="8"/>
        <rFont val="Arial"/>
        <family val="2"/>
      </rPr>
      <t>bit8 = lane0 alarm</t>
    </r>
  </si>
  <si>
    <r>
      <rPr>
        <sz val="8"/>
        <rFont val="Arial"/>
        <family val="2"/>
      </rPr>
      <t>memin_rw_ losdct</t>
    </r>
  </si>
  <si>
    <r>
      <rPr>
        <sz val="8"/>
        <rFont val="Arial"/>
        <family val="2"/>
      </rPr>
      <t>These are the loss of signal detect outputs from the SERDES lanes: bit7 = lane7 loss off signal</t>
    </r>
  </si>
  <si>
    <r>
      <rPr>
        <sz val="8"/>
        <rFont val="Arial"/>
        <family val="2"/>
      </rPr>
      <t>No default</t>
    </r>
  </si>
  <si>
    <r>
      <rPr>
        <sz val="8"/>
        <rFont val="Arial"/>
        <family val="2"/>
      </rPr>
      <t>bit6 = lane6 loss off signal</t>
    </r>
  </si>
  <si>
    <r>
      <rPr>
        <sz val="8"/>
        <rFont val="Arial"/>
        <family val="2"/>
      </rPr>
      <t>bit5 = lane5 loss off signal</t>
    </r>
  </si>
  <si>
    <r>
      <rPr>
        <sz val="8"/>
        <rFont val="Arial"/>
        <family val="2"/>
      </rPr>
      <t>bit4 = lane4 loss off signal</t>
    </r>
  </si>
  <si>
    <r>
      <rPr>
        <sz val="8"/>
        <rFont val="Arial"/>
        <family val="2"/>
      </rPr>
      <t>bit3 = lane3 loss off signal</t>
    </r>
  </si>
  <si>
    <r>
      <rPr>
        <sz val="8"/>
        <rFont val="Arial"/>
        <family val="2"/>
      </rPr>
      <t>bit2 = lane2 loss off signal</t>
    </r>
  </si>
  <si>
    <r>
      <rPr>
        <sz val="8"/>
        <rFont val="Arial"/>
        <family val="2"/>
      </rPr>
      <t>bit1 = lane1 loss off signal</t>
    </r>
  </si>
  <si>
    <r>
      <rPr>
        <sz val="8"/>
        <rFont val="Arial"/>
        <family val="2"/>
      </rPr>
      <t>bit0 = lane0 loss off signal</t>
    </r>
  </si>
  <si>
    <r>
      <rPr>
        <b/>
        <sz val="10"/>
        <rFont val="Arial"/>
        <family val="2"/>
      </rPr>
      <t>Table 141. Register Name: config110 – Address: 0x6E, Default: 0x0000</t>
    </r>
  </si>
  <si>
    <r>
      <rPr>
        <sz val="8"/>
        <rFont val="Arial"/>
        <family val="2"/>
      </rPr>
      <t>config110</t>
    </r>
  </si>
  <si>
    <r>
      <rPr>
        <sz val="8"/>
        <rFont val="Arial"/>
        <family val="2"/>
      </rPr>
      <t>0x6E</t>
    </r>
  </si>
  <si>
    <r>
      <rPr>
        <sz val="8"/>
        <rFont val="Arial"/>
        <family val="2"/>
      </rPr>
      <t>sfrac_ coef0_ab</t>
    </r>
  </si>
  <si>
    <r>
      <rPr>
        <sz val="8"/>
        <rFont val="Arial"/>
        <family val="2"/>
      </rPr>
      <t>Small delay fractional filter tap0: Valid values [-2 to 1]</t>
    </r>
  </si>
  <si>
    <r>
      <rPr>
        <sz val="8"/>
        <rFont val="Arial"/>
        <family val="2"/>
      </rPr>
      <t>13:9</t>
    </r>
  </si>
  <si>
    <r>
      <rPr>
        <sz val="8"/>
        <rFont val="Arial"/>
        <family val="2"/>
      </rPr>
      <t>sfrac_ coef1_ab</t>
    </r>
  </si>
  <si>
    <r>
      <rPr>
        <sz val="8"/>
        <rFont val="Arial"/>
        <family val="2"/>
      </rPr>
      <t>Small delay fractional filter tap1: Valid values [-16 to 15]</t>
    </r>
  </si>
  <si>
    <r>
      <rPr>
        <sz val="8"/>
        <rFont val="Arial"/>
        <family val="2"/>
      </rPr>
      <t>8:1</t>
    </r>
  </si>
  <si>
    <r>
      <rPr>
        <sz val="8"/>
        <rFont val="Arial"/>
        <family val="2"/>
      </rPr>
      <t>sfrac_ coef2_ab</t>
    </r>
  </si>
  <si>
    <r>
      <rPr>
        <sz val="8"/>
        <rFont val="Arial"/>
        <family val="2"/>
      </rPr>
      <t>Small delay fractional filter tap2: Valid values [-128 127]</t>
    </r>
  </si>
  <si>
    <r>
      <rPr>
        <b/>
        <sz val="10"/>
        <rFont val="Arial"/>
        <family val="2"/>
      </rPr>
      <t>Table 142. Register Name: config111 – Address: 0x6F, Default: 0x0000</t>
    </r>
  </si>
  <si>
    <r>
      <rPr>
        <sz val="8"/>
        <rFont val="Arial"/>
        <family val="2"/>
      </rPr>
      <t>config111</t>
    </r>
  </si>
  <si>
    <r>
      <rPr>
        <sz val="8"/>
        <rFont val="Arial"/>
        <family val="2"/>
      </rPr>
      <t>0x6F</t>
    </r>
  </si>
  <si>
    <r>
      <rPr>
        <sz val="8"/>
        <rFont val="Arial"/>
        <family val="2"/>
      </rPr>
      <t>9:0</t>
    </r>
  </si>
  <si>
    <r>
      <rPr>
        <sz val="8"/>
        <rFont val="Arial"/>
        <family val="2"/>
      </rPr>
      <t>sfrac_ coef3_ab</t>
    </r>
  </si>
  <si>
    <r>
      <rPr>
        <sz val="8"/>
        <rFont val="Arial"/>
        <family val="2"/>
      </rPr>
      <t>Small delay fractional filter tap3: Valid values [-512 to 511]</t>
    </r>
  </si>
  <si>
    <r>
      <rPr>
        <b/>
        <sz val="10"/>
        <rFont val="Arial"/>
        <family val="2"/>
      </rPr>
      <t>Table 143. Register Name: config112 – Address: 0x70, Default: 0x0000</t>
    </r>
  </si>
  <si>
    <r>
      <rPr>
        <sz val="8"/>
        <rFont val="Arial"/>
        <family val="2"/>
      </rPr>
      <t>config112</t>
    </r>
  </si>
  <si>
    <r>
      <rPr>
        <sz val="8"/>
        <rFont val="Arial"/>
        <family val="2"/>
      </rPr>
      <t>0x70</t>
    </r>
  </si>
  <si>
    <r>
      <rPr>
        <sz val="8"/>
        <rFont val="Arial"/>
        <family val="2"/>
      </rPr>
      <t>sfrac_ coef4_ab(15:0)</t>
    </r>
  </si>
  <si>
    <r>
      <rPr>
        <sz val="8"/>
        <rFont val="Arial"/>
        <family val="2"/>
      </rPr>
      <t>Small delay fractional filter tap4: Valid values [-262144 to 262143]</t>
    </r>
  </si>
  <si>
    <r>
      <rPr>
        <b/>
        <sz val="10"/>
        <rFont val="Arial"/>
        <family val="2"/>
      </rPr>
      <t>Table 144. Register Name: config113 – Address: 0x71, Default: 0x0000</t>
    </r>
  </si>
  <si>
    <r>
      <rPr>
        <sz val="8"/>
        <rFont val="Arial"/>
        <family val="2"/>
      </rPr>
      <t>config113</t>
    </r>
  </si>
  <si>
    <r>
      <rPr>
        <sz val="8"/>
        <rFont val="Arial"/>
        <family val="2"/>
      </rPr>
      <t>0x71</t>
    </r>
  </si>
  <si>
    <r>
      <rPr>
        <sz val="8"/>
        <rFont val="Arial"/>
        <family val="2"/>
      </rPr>
      <t>sfrac_ coef4_ab(18:16)</t>
    </r>
  </si>
  <si>
    <r>
      <rPr>
        <sz val="8"/>
        <rFont val="Arial"/>
        <family val="2"/>
      </rPr>
      <t>Upper bits of small delay fraction filter tap4.</t>
    </r>
  </si>
  <si>
    <r>
      <rPr>
        <sz val="8"/>
        <rFont val="Arial"/>
        <family val="2"/>
      </rPr>
      <t>sfrac_ coef5_ab</t>
    </r>
  </si>
  <si>
    <r>
      <rPr>
        <sz val="8"/>
        <rFont val="Arial"/>
        <family val="2"/>
      </rPr>
      <t>Small delay fractional filter tap5: Valid values [-512 to 511]</t>
    </r>
  </si>
  <si>
    <r>
      <rPr>
        <b/>
        <sz val="10"/>
        <rFont val="Arial"/>
        <family val="2"/>
      </rPr>
      <t>Table 145. Register Name: config114 – Address: 0x72, Default: 0x0000</t>
    </r>
  </si>
  <si>
    <r>
      <rPr>
        <sz val="8"/>
        <rFont val="Arial"/>
        <family val="2"/>
      </rPr>
      <t>config114</t>
    </r>
  </si>
  <si>
    <r>
      <rPr>
        <sz val="8"/>
        <rFont val="Arial"/>
        <family val="2"/>
      </rPr>
      <t>0x72</t>
    </r>
  </si>
  <si>
    <r>
      <rPr>
        <sz val="8"/>
        <rFont val="Arial"/>
        <family val="2"/>
      </rPr>
      <t>15:9</t>
    </r>
  </si>
  <si>
    <r>
      <rPr>
        <sz val="8"/>
        <rFont val="Arial"/>
        <family val="2"/>
      </rPr>
      <t>8:0</t>
    </r>
  </si>
  <si>
    <r>
      <rPr>
        <sz val="8"/>
        <rFont val="Arial"/>
        <family val="2"/>
      </rPr>
      <t>sfrac_ coef6_ab</t>
    </r>
  </si>
  <si>
    <r>
      <rPr>
        <sz val="8"/>
        <rFont val="Arial"/>
        <family val="2"/>
      </rPr>
      <t>Small delay fractional filter tap6: Valid values [-256 to 255]</t>
    </r>
  </si>
  <si>
    <r>
      <rPr>
        <b/>
        <sz val="10"/>
        <rFont val="Arial"/>
        <family val="2"/>
      </rPr>
      <t>Table 146. Register Name: config115 – Address: 0x73, Default: 0x0000</t>
    </r>
  </si>
  <si>
    <r>
      <rPr>
        <sz val="8"/>
        <rFont val="Arial"/>
        <family val="2"/>
      </rPr>
      <t>config115</t>
    </r>
  </si>
  <si>
    <r>
      <rPr>
        <sz val="8"/>
        <rFont val="Arial"/>
        <family val="2"/>
      </rPr>
      <t>0x73</t>
    </r>
  </si>
  <si>
    <r>
      <rPr>
        <sz val="8"/>
        <rFont val="Arial"/>
        <family val="2"/>
      </rPr>
      <t>sfrac_ coef7_ab</t>
    </r>
  </si>
  <si>
    <r>
      <rPr>
        <sz val="8"/>
        <rFont val="Arial"/>
        <family val="2"/>
      </rPr>
      <t>Small delay fractional filter tap7: Valid values [–64 to 63]</t>
    </r>
  </si>
  <si>
    <r>
      <rPr>
        <sz val="8"/>
        <rFont val="Arial"/>
        <family val="2"/>
      </rPr>
      <t>8:4</t>
    </r>
  </si>
  <si>
    <r>
      <rPr>
        <sz val="8"/>
        <rFont val="Arial"/>
        <family val="2"/>
      </rPr>
      <t>sfrac_ coef8_ab</t>
    </r>
  </si>
  <si>
    <r>
      <rPr>
        <sz val="8"/>
        <rFont val="Arial"/>
        <family val="2"/>
      </rPr>
      <t>Small delay fractional filter tap8: Valid values [–16 to 15]</t>
    </r>
  </si>
  <si>
    <r>
      <rPr>
        <sz val="8"/>
        <rFont val="Arial"/>
        <family val="2"/>
      </rPr>
      <t>sfrac_ coef9_ab</t>
    </r>
  </si>
  <si>
    <r>
      <rPr>
        <sz val="8"/>
        <rFont val="Arial"/>
        <family val="2"/>
      </rPr>
      <t>Small delay fractional filter tap9: Valid values [–2 to 1]</t>
    </r>
  </si>
  <si>
    <r>
      <rPr>
        <b/>
        <sz val="10"/>
        <rFont val="Arial"/>
        <family val="2"/>
      </rPr>
      <t>Table 147. Register Name: config116 – Address: 0x74, Default: 0x0000</t>
    </r>
  </si>
  <si>
    <r>
      <rPr>
        <sz val="8"/>
        <rFont val="Arial"/>
        <family val="2"/>
      </rPr>
      <t>config116</t>
    </r>
  </si>
  <si>
    <r>
      <rPr>
        <sz val="8"/>
        <rFont val="Arial"/>
        <family val="2"/>
      </rPr>
      <t>0x74</t>
    </r>
  </si>
  <si>
    <r>
      <rPr>
        <sz val="8"/>
        <rFont val="Arial"/>
        <family val="2"/>
      </rPr>
      <t>sfrac_ invgain_ab(15:0)</t>
    </r>
  </si>
  <si>
    <r>
      <rPr>
        <sz val="8"/>
        <rFont val="Arial"/>
        <family val="2"/>
      </rPr>
      <t>Controls the divide amount in the small fractional delay gain computation: Valid values [–524288 to 524284]</t>
    </r>
  </si>
  <si>
    <r>
      <rPr>
        <b/>
        <sz val="10"/>
        <rFont val="Arial"/>
        <family val="2"/>
      </rPr>
      <t>Table 148. Register Name: config117 – Address: 0x75, Default: 0x0000</t>
    </r>
  </si>
  <si>
    <r>
      <rPr>
        <sz val="8"/>
        <rFont val="Arial"/>
        <family val="2"/>
      </rPr>
      <t>config117</t>
    </r>
  </si>
  <si>
    <r>
      <rPr>
        <sz val="8"/>
        <rFont val="Arial"/>
        <family val="2"/>
      </rPr>
      <t>0x75</t>
    </r>
  </si>
  <si>
    <r>
      <rPr>
        <sz val="8"/>
        <rFont val="Arial"/>
        <family val="2"/>
      </rPr>
      <t>sfrac_ invgain_ ab(19:16)</t>
    </r>
  </si>
  <si>
    <r>
      <rPr>
        <sz val="8"/>
        <rFont val="Arial"/>
        <family val="2"/>
      </rPr>
      <t>Upper bits of the small fraction delay FIR gain value.</t>
    </r>
  </si>
  <si>
    <r>
      <rPr>
        <sz val="8"/>
        <rFont val="Arial"/>
        <family val="2"/>
      </rPr>
      <t>5:3</t>
    </r>
  </si>
  <si>
    <r>
      <rPr>
        <sz val="8"/>
        <rFont val="Arial"/>
        <family val="2"/>
      </rPr>
      <t>lfras_ coefsel_a</t>
    </r>
  </si>
  <si>
    <r>
      <rPr>
        <sz val="8"/>
        <rFont val="Arial"/>
        <family val="2"/>
      </rPr>
      <t>Selected that coefficients used for the A data path FIR5B or large fractional delay FIR.</t>
    </r>
  </si>
  <si>
    <r>
      <rPr>
        <sz val="8"/>
        <rFont val="Arial"/>
        <family val="2"/>
      </rPr>
      <t>lfrac_ coefsel_b</t>
    </r>
  </si>
  <si>
    <r>
      <rPr>
        <sz val="8"/>
        <rFont val="Arial"/>
        <family val="2"/>
      </rPr>
      <t>Selected that coefficients used for the B data path FIR5B or large fractional delay FIR.</t>
    </r>
  </si>
  <si>
    <r>
      <rPr>
        <b/>
        <sz val="10"/>
        <rFont val="Arial"/>
        <family val="2"/>
      </rPr>
      <t>Table 149. Register Name: config118 – Address: 0x76, Default: 0x0000</t>
    </r>
  </si>
  <si>
    <r>
      <rPr>
        <sz val="8"/>
        <rFont val="Arial"/>
        <family val="2"/>
      </rPr>
      <t>config118</t>
    </r>
  </si>
  <si>
    <r>
      <rPr>
        <sz val="8"/>
        <rFont val="Arial"/>
        <family val="2"/>
      </rPr>
      <t>0x76</t>
    </r>
  </si>
  <si>
    <r>
      <rPr>
        <sz val="8"/>
        <rFont val="Arial"/>
        <family val="2"/>
      </rPr>
      <t>sfrac_ coef0_cd</t>
    </r>
  </si>
  <si>
    <r>
      <rPr>
        <sz val="8"/>
        <rFont val="Arial"/>
        <family val="2"/>
      </rPr>
      <t>Small delay fractional filter tap0: Valid values [–2 to 1]</t>
    </r>
  </si>
  <si>
    <r>
      <rPr>
        <sz val="8"/>
        <rFont val="Arial"/>
        <family val="2"/>
      </rPr>
      <t>sfrac_ coef1_cd</t>
    </r>
  </si>
  <si>
    <r>
      <rPr>
        <sz val="8"/>
        <rFont val="Arial"/>
        <family val="2"/>
      </rPr>
      <t>Small delay fractional filter tap1: Valid values [–16 to 15]</t>
    </r>
  </si>
  <si>
    <r>
      <rPr>
        <sz val="8"/>
        <rFont val="Arial"/>
        <family val="2"/>
      </rPr>
      <t>sfrac_ coef2_cd</t>
    </r>
  </si>
  <si>
    <r>
      <rPr>
        <sz val="8"/>
        <rFont val="Arial"/>
        <family val="2"/>
      </rPr>
      <t>Small delay fractional filter tap2: Valid values [–128 127]</t>
    </r>
  </si>
  <si>
    <r>
      <rPr>
        <b/>
        <sz val="10"/>
        <rFont val="Arial"/>
        <family val="2"/>
      </rPr>
      <t>Table 150. Register Name: config119 – Address: 0x77, Default: 0x0000</t>
    </r>
  </si>
  <si>
    <r>
      <rPr>
        <sz val="8"/>
        <rFont val="Arial"/>
        <family val="2"/>
      </rPr>
      <t>config119</t>
    </r>
  </si>
  <si>
    <r>
      <rPr>
        <sz val="8"/>
        <rFont val="Arial"/>
        <family val="2"/>
      </rPr>
      <t>0x77</t>
    </r>
  </si>
  <si>
    <r>
      <rPr>
        <sz val="8"/>
        <rFont val="Arial"/>
        <family val="2"/>
      </rPr>
      <t>sfrac_ coef3_cd</t>
    </r>
  </si>
  <si>
    <r>
      <rPr>
        <sz val="8"/>
        <rFont val="Arial"/>
        <family val="2"/>
      </rPr>
      <t>Small delay fractional filter tap3: Valid values [–512 to 511]</t>
    </r>
  </si>
  <si>
    <r>
      <rPr>
        <b/>
        <sz val="10"/>
        <rFont val="Arial"/>
        <family val="2"/>
      </rPr>
      <t>Table 151. Register Name: config120 – Address: 0x78, Default: 0x0000</t>
    </r>
  </si>
  <si>
    <r>
      <rPr>
        <sz val="8"/>
        <rFont val="Arial"/>
        <family val="2"/>
      </rPr>
      <t>config120</t>
    </r>
  </si>
  <si>
    <r>
      <rPr>
        <sz val="8"/>
        <rFont val="Arial"/>
        <family val="2"/>
      </rPr>
      <t>0x78</t>
    </r>
  </si>
  <si>
    <r>
      <rPr>
        <sz val="8"/>
        <rFont val="Arial"/>
        <family val="2"/>
      </rPr>
      <t>sfrac_ coef4_cd(15:0)</t>
    </r>
  </si>
  <si>
    <r>
      <rPr>
        <sz val="8"/>
        <rFont val="Arial"/>
        <family val="2"/>
      </rPr>
      <t>Small delay fractional filter tap4: Valid values [–262144 to 262143]</t>
    </r>
  </si>
  <si>
    <r>
      <rPr>
        <b/>
        <sz val="10"/>
        <rFont val="Arial"/>
        <family val="2"/>
      </rPr>
      <t>Table 152. Register Name: config121 – Address: 0x79, Default: 0x0000</t>
    </r>
  </si>
  <si>
    <r>
      <rPr>
        <sz val="8"/>
        <rFont val="Arial"/>
        <family val="2"/>
      </rPr>
      <t>config121</t>
    </r>
  </si>
  <si>
    <r>
      <rPr>
        <sz val="8"/>
        <rFont val="Arial"/>
        <family val="2"/>
      </rPr>
      <t>0x79</t>
    </r>
  </si>
  <si>
    <r>
      <rPr>
        <sz val="8"/>
        <rFont val="Arial"/>
        <family val="2"/>
      </rPr>
      <t>sfrac_ coef4_cd(18:16)</t>
    </r>
  </si>
  <si>
    <r>
      <rPr>
        <sz val="8"/>
        <rFont val="Arial"/>
        <family val="2"/>
      </rPr>
      <t>sfrac_ coef5_cd</t>
    </r>
  </si>
  <si>
    <r>
      <rPr>
        <sz val="8"/>
        <rFont val="Arial"/>
        <family val="2"/>
      </rPr>
      <t>Small delay fractional filter tap5: Valid values [–512 to 511]</t>
    </r>
  </si>
  <si>
    <r>
      <rPr>
        <b/>
        <sz val="10"/>
        <rFont val="Arial"/>
        <family val="2"/>
      </rPr>
      <t>Table 153. Register Name: config122 – Address: 0x7A, Default: 0x0000</t>
    </r>
  </si>
  <si>
    <r>
      <rPr>
        <sz val="8"/>
        <rFont val="Arial"/>
        <family val="2"/>
      </rPr>
      <t>config122</t>
    </r>
  </si>
  <si>
    <r>
      <rPr>
        <sz val="8"/>
        <rFont val="Arial"/>
        <family val="2"/>
      </rPr>
      <t>0x7A</t>
    </r>
  </si>
  <si>
    <r>
      <rPr>
        <sz val="8"/>
        <rFont val="Arial"/>
        <family val="2"/>
      </rPr>
      <t>sfrac_ coef6_cd</t>
    </r>
  </si>
  <si>
    <r>
      <rPr>
        <sz val="8"/>
        <rFont val="Arial"/>
        <family val="2"/>
      </rPr>
      <t>Small delay fractional filter tap6: Valid values [–256 to 255]</t>
    </r>
  </si>
  <si>
    <r>
      <rPr>
        <b/>
        <sz val="10"/>
        <rFont val="Arial"/>
        <family val="2"/>
      </rPr>
      <t>Table 154. Register Name: config123 – Address: 0x7B, Default: 0x0000</t>
    </r>
  </si>
  <si>
    <r>
      <rPr>
        <sz val="8"/>
        <rFont val="Arial"/>
        <family val="2"/>
      </rPr>
      <t>config123</t>
    </r>
  </si>
  <si>
    <r>
      <rPr>
        <sz val="8"/>
        <rFont val="Arial"/>
        <family val="2"/>
      </rPr>
      <t>0x7B</t>
    </r>
  </si>
  <si>
    <r>
      <rPr>
        <sz val="8"/>
        <rFont val="Arial"/>
        <family val="2"/>
      </rPr>
      <t>sfrac_ coef7_cd</t>
    </r>
  </si>
  <si>
    <r>
      <rPr>
        <sz val="8"/>
        <rFont val="Arial"/>
        <family val="2"/>
      </rPr>
      <t>sfrac_ coef8_cd</t>
    </r>
  </si>
  <si>
    <r>
      <rPr>
        <sz val="8"/>
        <rFont val="Arial"/>
        <family val="2"/>
      </rPr>
      <t>sfrac_ coef9_cd</t>
    </r>
  </si>
  <si>
    <r>
      <rPr>
        <b/>
        <sz val="10"/>
        <rFont val="Arial"/>
        <family val="2"/>
      </rPr>
      <t>Table 155. Register Name: config124 – Address: 0x7C, Default: 0x0000</t>
    </r>
  </si>
  <si>
    <r>
      <rPr>
        <sz val="8"/>
        <rFont val="Arial"/>
        <family val="2"/>
      </rPr>
      <t>config124</t>
    </r>
  </si>
  <si>
    <r>
      <rPr>
        <sz val="8"/>
        <rFont val="Arial"/>
        <family val="2"/>
      </rPr>
      <t>0x7C</t>
    </r>
  </si>
  <si>
    <r>
      <rPr>
        <sz val="8"/>
        <rFont val="Arial"/>
        <family val="2"/>
      </rPr>
      <t>sfrac_ invgain_cd(15:0)</t>
    </r>
  </si>
  <si>
    <r>
      <rPr>
        <b/>
        <sz val="10"/>
        <rFont val="Arial"/>
        <family val="2"/>
      </rPr>
      <t>Table 156. Register Name: config125 – Address: 0x7D, Default: 0x0000</t>
    </r>
  </si>
  <si>
    <r>
      <rPr>
        <sz val="8"/>
        <rFont val="Arial"/>
        <family val="2"/>
      </rPr>
      <t>config125</t>
    </r>
  </si>
  <si>
    <r>
      <rPr>
        <sz val="8"/>
        <rFont val="Arial"/>
        <family val="2"/>
      </rPr>
      <t>0x7D</t>
    </r>
  </si>
  <si>
    <r>
      <rPr>
        <sz val="8"/>
        <rFont val="Arial"/>
        <family val="2"/>
      </rPr>
      <t>sfrac_invgain_ cd(19:16)</t>
    </r>
  </si>
  <si>
    <r>
      <rPr>
        <sz val="8"/>
        <rFont val="Arial"/>
        <family val="2"/>
      </rPr>
      <t>11:6</t>
    </r>
  </si>
  <si>
    <r>
      <rPr>
        <sz val="8"/>
        <rFont val="Arial"/>
        <family val="2"/>
      </rPr>
      <t>lfrac_ coefsel_c</t>
    </r>
  </si>
  <si>
    <r>
      <rPr>
        <sz val="8"/>
        <rFont val="Arial"/>
        <family val="2"/>
      </rPr>
      <t>Selected that coefficients used for the C data path FIR5B or large fractional delay FIR.</t>
    </r>
  </si>
  <si>
    <r>
      <rPr>
        <sz val="8"/>
        <rFont val="Arial"/>
        <family val="2"/>
      </rPr>
      <t>lfrac_ coefsel_d</t>
    </r>
  </si>
  <si>
    <r>
      <rPr>
        <sz val="8"/>
        <rFont val="Arial"/>
        <family val="2"/>
      </rPr>
      <t>Selected that coefficients used for the D data path FIR5B or large fractional delay FIR.</t>
    </r>
  </si>
  <si>
    <r>
      <rPr>
        <b/>
        <sz val="10"/>
        <rFont val="Arial"/>
        <family val="2"/>
      </rPr>
      <t>Table 157. Register Name: config126 – Address: 0x7E, Default: 0x0000</t>
    </r>
  </si>
  <si>
    <r>
      <rPr>
        <sz val="8"/>
        <rFont val="Arial"/>
        <family val="2"/>
      </rPr>
      <t>config126</t>
    </r>
  </si>
  <si>
    <r>
      <rPr>
        <sz val="8"/>
        <rFont val="Arial"/>
        <family val="2"/>
      </rPr>
      <t>0x7E</t>
    </r>
  </si>
  <si>
    <r>
      <rPr>
        <b/>
        <sz val="10"/>
        <rFont val="Arial"/>
        <family val="2"/>
      </rPr>
      <t>Table 158. Register Name: config127 – Address: 0x7F, Default: 0x0009</t>
    </r>
  </si>
  <si>
    <r>
      <rPr>
        <sz val="8"/>
        <rFont val="Arial"/>
        <family val="2"/>
      </rPr>
      <t>config127</t>
    </r>
  </si>
  <si>
    <r>
      <rPr>
        <sz val="8"/>
        <rFont val="Arial"/>
        <family val="2"/>
      </rPr>
      <t>0x7F</t>
    </r>
  </si>
  <si>
    <r>
      <rPr>
        <sz val="8"/>
        <rFont val="Arial"/>
        <family val="2"/>
      </rPr>
      <t>memin_efc_autoload</t>
    </r>
  </si>
  <si>
    <r>
      <rPr>
        <sz val="8"/>
        <rFont val="Arial"/>
        <family val="2"/>
      </rPr>
      <t>Goes high when the autoload from the fusefarm is done.</t>
    </r>
  </si>
  <si>
    <r>
      <rPr>
        <sz val="8"/>
        <rFont val="Arial"/>
        <family val="2"/>
      </rPr>
      <t>READ</t>
    </r>
  </si>
  <si>
    <r>
      <rPr>
        <sz val="8"/>
        <rFont val="Arial"/>
        <family val="2"/>
      </rPr>
      <t>_done</t>
    </r>
  </si>
  <si>
    <r>
      <rPr>
        <sz val="8"/>
        <rFont val="Arial"/>
        <family val="2"/>
      </rPr>
      <t>ONLY/No</t>
    </r>
  </si>
  <si>
    <r>
      <rPr>
        <sz val="8"/>
        <rFont val="Arial"/>
        <family val="2"/>
      </rPr>
      <t>14:10</t>
    </r>
  </si>
  <si>
    <r>
      <rPr>
        <sz val="8"/>
        <rFont val="Arial"/>
        <family val="2"/>
      </rPr>
      <t>memin_efc_ error</t>
    </r>
  </si>
  <si>
    <r>
      <rPr>
        <sz val="8"/>
        <rFont val="Arial"/>
        <family val="2"/>
      </rPr>
      <t>Resulting error code from last Fusefarm instruction</t>
    </r>
  </si>
  <si>
    <r>
      <rPr>
        <sz val="8"/>
        <rFont val="Arial"/>
        <family val="2"/>
      </rPr>
      <t>RESET</t>
    </r>
  </si>
  <si>
    <r>
      <rPr>
        <sz val="8"/>
        <rFont val="Arial"/>
        <family val="2"/>
      </rPr>
      <t>not used</t>
    </r>
  </si>
  <si>
    <r>
      <rPr>
        <sz val="8"/>
        <rFont val="Arial"/>
        <family val="2"/>
      </rPr>
      <t>Value</t>
    </r>
  </si>
  <si>
    <r>
      <rPr>
        <sz val="8"/>
        <rFont val="Arial"/>
        <family val="2"/>
      </rPr>
      <t>4:3</t>
    </r>
  </si>
  <si>
    <r>
      <rPr>
        <sz val="8"/>
        <rFont val="Arial"/>
        <family val="2"/>
      </rPr>
      <t>vendorid</t>
    </r>
  </si>
  <si>
    <r>
      <rPr>
        <sz val="8"/>
        <rFont val="Arial"/>
        <family val="2"/>
      </rPr>
      <t>This is the vendor ID. It shouldn’t change but will have access to</t>
    </r>
  </si>
  <si>
    <r>
      <rPr>
        <sz val="8"/>
        <rFont val="Arial"/>
        <family val="2"/>
      </rPr>
      <t>change through a hardwire connection outside the DIG block.</t>
    </r>
  </si>
  <si>
    <r>
      <rPr>
        <sz val="8"/>
        <rFont val="Arial"/>
        <family val="2"/>
      </rPr>
      <t>versionid</t>
    </r>
  </si>
  <si>
    <r>
      <rPr>
        <sz val="8"/>
        <rFont val="Arial"/>
        <family val="2"/>
      </rPr>
      <t>A hardwired register that contains the version of the chip. This value is</t>
    </r>
  </si>
  <si>
    <r>
      <rPr>
        <sz val="8"/>
        <rFont val="Arial"/>
        <family val="2"/>
      </rPr>
      <t>accessible outside the DIG block for changing.</t>
    </r>
  </si>
  <si>
    <t>0x0</t>
  </si>
  <si>
    <t>Current Value</t>
  </si>
  <si>
    <t>Default Value</t>
  </si>
  <si>
    <t>Addr (Hex)</t>
  </si>
  <si>
    <t>00000</t>
  </si>
  <si>
    <t>Bit</t>
  </si>
  <si>
    <t>0000000000000000</t>
  </si>
  <si>
    <t>111</t>
  </si>
  <si>
    <t>0</t>
  </si>
  <si>
    <t>000000</t>
  </si>
  <si>
    <t>000</t>
  </si>
  <si>
    <t>00000000</t>
  </si>
  <si>
    <t>0xFFFF</t>
  </si>
  <si>
    <t>0x000</t>
  </si>
  <si>
    <t>0x0000</t>
  </si>
  <si>
    <t>1</t>
  </si>
  <si>
    <t>00100</t>
  </si>
  <si>
    <t>1111</t>
  </si>
  <si>
    <t>0011</t>
  </si>
  <si>
    <t>00</t>
  </si>
  <si>
    <t>01</t>
  </si>
  <si>
    <t>0x00FF</t>
  </si>
  <si>
    <t>0x400</t>
  </si>
  <si>
    <t>0000</t>
  </si>
  <si>
    <t>0x00</t>
  </si>
  <si>
    <t>Selects measurement of various internal signals at the ATEST pin. 0=off 000001 : DAC PLL VSSA (0V)
000010 : DAC PLL VDDCLK09 at DACCLK receiver and ndivider (0.9V) 000011 : DAC PLL 100uA bias current measurement into 0V
000100 : DAC PLL 100uA vbias at VCO (~0.8V nmos diode) 000101 : DAC PLL VDDCLK09 at prescaler and mdivider (0.9V) 000110 : DAC PLL VSSA (0V)
000111 : DAC PLL VDDAPLL18 (1.8V)
001000 : DAC PLL loop filter voltage (0 to 1V, ~0.5V when locked) 001001 : DACA VDDAREF18 (1.8V)
001010 : DACA VDDCLK09 (0.9)
001011 : DACA VDDDAC09 (0.9)
001100 : DACA VSSA (0V)
001101 : DACA VSSESD (0V)
001110 : DACA VSSA (0V)
001111 : DACA main current source PMOS cascode bias (1.65V) 010000 : DACA output switch cascode bias (0.4V)
010001 : DACB VDDAREF18 (1.8V)
010010 : DACB VDDCLK09 (0.9)
010011 : DACB VDDDAC09 (0.9)
010100 : DACB VSSA (0V)
010101 : DACB VSSESD (0V)
010110 : DACB VSSA (0V)
010111 : DACB main current source PMOS cascode bias (1.65V) 011000 : DACB output switch cascode bias (0.4V)
011001 : DACC VDDAREF18 (1.8V)
011010 : DACC VDDCLK09 (0.9)
011011 : DACC VDDDAC09 (0.9)
011100 : DACC VSSA (0V)
011101 : DACC VSSESD (0V)
011110 : DACC VSSA (0V)
011111 : DACC main current source PMOS cascode bias (1.65V)                                                           100000 : DACC output switch cascode bias (0.4V) 100001 : DACD VDDAREF18 (1.8V)
100010 : DACD VDDCLK09 (0.9)
100011 : DACD VDDDAC09 (0.9)
100100 : DACD VSSA (0V)
100101 : DACD VSSESD (0V)
100110 : DACD VSSA (0V)
100111 : DACD main current source PMOS cascode bias (1.65V) 101000 : DACD output switch cascode bias (0.4V)
101001 : Temp Sensor VSSA (0V)
101010 : Temp Sensor amplifier output (0 to 1.8V)
101011 : Temp Sensor reference output (~0.6V, can be trimmed) 101100 : Temp Sensor comparator output (0 to 1.8V)
101101 : Temp Sensor 64uA bias voltage (~0.8V nmos diode) 101110 : BIASGEN 100uA bias measured to 0V (to be trimmed) 101111 : Temp Sensor VDDDAC09 (0.9V)
110000 : Temp Sensor VDDAREF18 (1.8V)
110001: DAC bias current measured into 1.8V. scales with coarse DAC setting (7.3µA to 117µA)
110010: Bangap PTAT current measured into 0V (~20µA) 110011: CoarseDAC PMOS current source gate (~1V) 110100: RBIAS (0.9V)
110101: EXTIO (0.9V)
110110: Bandgap PMOS cascode gate (0.7V)
110111: Bandgap startup circuit output (~0V when BG started) 111000: Bandgap output (0.9V, can be trimmed)
111001: SYNCB LVDS buffer reference voltage (1.2V), must set syncb_lvds_efuse_sel to measure.
111010: VSS in digital core MET1 (0V) 111011: VSS in digital core MET1 (0V) 111100: VSS near bump (0V)
111101: VDDDIG09 in digital core MET1 (0.9V)
111110: VDDDIG09 in digital core MET1 (0.9V)</t>
  </si>
  <si>
    <t>100</t>
  </si>
  <si>
    <t>0x0027</t>
  </si>
  <si>
    <t>00000000000</t>
  </si>
  <si>
    <t>0000000000</t>
  </si>
  <si>
    <t>0000000</t>
  </si>
  <si>
    <t>000000000</t>
  </si>
  <si>
    <t>00001</t>
  </si>
  <si>
    <t>00010</t>
  </si>
  <si>
    <t>00011</t>
  </si>
  <si>
    <t>00101</t>
  </si>
  <si>
    <t>00110</t>
  </si>
  <si>
    <t>00111</t>
  </si>
  <si>
    <t>001</t>
  </si>
  <si>
    <t>0x03</t>
  </si>
  <si>
    <t>01111</t>
  </si>
  <si>
    <t>00011100</t>
  </si>
  <si>
    <t>0xFF</t>
  </si>
  <si>
    <t>10</t>
  </si>
  <si>
    <t>11</t>
  </si>
  <si>
    <t>010</t>
  </si>
  <si>
    <t>011</t>
  </si>
  <si>
    <t>101</t>
  </si>
  <si>
    <t>110</t>
  </si>
  <si>
    <t>10000</t>
  </si>
  <si>
    <t>0x18</t>
  </si>
  <si>
    <t>0x0020</t>
  </si>
  <si>
    <t>bit1=link1</t>
  </si>
  <si>
    <t>0x01</t>
  </si>
  <si>
    <t>11111</t>
  </si>
  <si>
    <t>0010</t>
  </si>
  <si>
    <t>0001</t>
  </si>
  <si>
    <t>0xF7</t>
  </si>
  <si>
    <t>0xFD</t>
  </si>
  <si>
    <t>1011</t>
  </si>
  <si>
    <t>0xEB</t>
  </si>
  <si>
    <t>0xBF</t>
  </si>
  <si>
    <t>0111</t>
  </si>
  <si>
    <r>
      <rPr>
        <sz val="8"/>
        <rFont val="Arial"/>
        <family val="2"/>
      </rPr>
      <t xml:space="preserve">Lower 16 bits of the configuration info for SerDes receivers.
Bit15:13     – LOS, enable loss of signal detection.
Bit12:11     – reserved.
Bit10:8     – TERM, select input termination options for serial lanes.
</t>
    </r>
    <r>
      <rPr>
        <b/>
        <sz val="8"/>
        <rFont val="Arial"/>
        <family val="2"/>
      </rPr>
      <t xml:space="preserve">Note: AC coupling is recommended for JESD204B compliance.
</t>
    </r>
    <r>
      <rPr>
        <sz val="8"/>
        <rFont val="Arial"/>
        <family val="2"/>
      </rPr>
      <t xml:space="preserve">Bit7          – reserved
Bit6:5       – RATE, operating rate, select full, half, quarter or eighth rate operation. Bit4:2       – BUSWIDTH, select the parallel interface width (16 bit or 20bit).
</t>
    </r>
    <r>
      <rPr>
        <b/>
        <sz val="8"/>
        <rFont val="Arial"/>
        <family val="2"/>
      </rPr>
      <t xml:space="preserve">Note: 16bit is not compatible with JESD204B.
</t>
    </r>
    <r>
      <rPr>
        <sz val="8"/>
        <rFont val="Arial"/>
        <family val="2"/>
      </rPr>
      <t>Bit1          SLEEPRX, powers the receiver down into sleep (fast power up) state when high.
Bit0          – reserved.</t>
    </r>
  </si>
  <si>
    <t>0x0F</t>
  </si>
  <si>
    <t>ENDIVCLK</t>
  </si>
  <si>
    <t>enables output of a divide-by-5 of PLL clock.</t>
  </si>
  <si>
    <t>LB</t>
  </si>
  <si>
    <t xml:space="preserve"> specify loop bandwidth settings.</t>
  </si>
  <si>
    <t>reserved</t>
  </si>
  <si>
    <t>SLEEPPLL</t>
  </si>
  <si>
    <t>puts the PLL into sleep state when high.</t>
  </si>
  <si>
    <t>VRANGE</t>
  </si>
  <si>
    <t xml:space="preserve"> select between high and low VCO.</t>
  </si>
  <si>
    <t>MPY</t>
  </si>
  <si>
    <t>14:13</t>
  </si>
  <si>
    <t>12:11</t>
  </si>
  <si>
    <t>8:1</t>
  </si>
  <si>
    <t>select PLL multiply factor between 4 and 25.</t>
  </si>
  <si>
    <t>rw_cfgpll</t>
  </si>
  <si>
    <t>Control the PLL of the SerDes.
Bit15        – ENDIVCLK, enables output of a divide-by-5 of PLL clock. Bit14:13   – reserved.
Bit12:11   – LB, specify loop bandwidth settings.
Bit10        – SLEEPPLL, puts the PLL into sleep state when high. Bit9          – VRANGE, select between high and low VCO.
Bit8:1       – MPY, select PLL multiply factor between 4 and 25.
Bit0          – reserved.</t>
  </si>
  <si>
    <t>reserved.</t>
  </si>
  <si>
    <t>0x0128</t>
  </si>
  <si>
    <t>000000010001000</t>
  </si>
  <si>
    <t>0x0003</t>
  </si>
  <si>
    <t>0x0400</t>
  </si>
  <si>
    <t>0x1111</t>
  </si>
  <si>
    <t>0x1B1B</t>
  </si>
  <si>
    <t>0x1800</t>
  </si>
  <si>
    <t>0x0044</t>
  </si>
  <si>
    <t>0x190A</t>
  </si>
  <si>
    <t>0x31C3</t>
  </si>
  <si>
    <t>0x0001</t>
  </si>
  <si>
    <t>0x0100</t>
  </si>
  <si>
    <t>0x1CC1</t>
  </si>
  <si>
    <t>0x0123</t>
  </si>
  <si>
    <t>0x4567</t>
  </si>
  <si>
    <t>0x000F</t>
  </si>
  <si>
    <t>0xF70F</t>
  </si>
  <si>
    <t>0xFD0B</t>
  </si>
  <si>
    <t>0xEB03</t>
  </si>
  <si>
    <t>0xBF07</t>
  </si>
  <si>
    <t>11111111</t>
  </si>
  <si>
    <t>0x800A</t>
  </si>
  <si>
    <t>0x0218</t>
  </si>
  <si>
    <t>0x01FF</t>
  </si>
  <si>
    <t>01000</t>
  </si>
  <si>
    <t>0x1F03</t>
  </si>
  <si>
    <t>F=1</t>
  </si>
  <si>
    <t>L=4</t>
  </si>
  <si>
    <t>K=32</t>
  </si>
  <si>
    <t>M=2</t>
  </si>
  <si>
    <t>S=1</t>
  </si>
  <si>
    <t>4*4/2=8</t>
  </si>
  <si>
    <t>0x6000</t>
  </si>
  <si>
    <t>HD=1</t>
  </si>
  <si>
    <t>0x0F4F</t>
  </si>
  <si>
    <t>100011 for USB Power</t>
  </si>
  <si>
    <t>1001</t>
  </si>
  <si>
    <t>0x9F06</t>
  </si>
  <si>
    <t>0x4</t>
  </si>
  <si>
    <t>00010000</t>
  </si>
  <si>
    <t>0xA000</t>
  </si>
  <si>
    <t>0 For External In</t>
  </si>
  <si>
    <t>1 For DAC PLL Out</t>
  </si>
  <si>
    <t>x4</t>
  </si>
  <si>
    <t>/5</t>
  </si>
  <si>
    <t>0x1220</t>
  </si>
  <si>
    <t>TEST MODE</t>
  </si>
  <si>
    <t>0x0800</t>
  </si>
  <si>
    <t>OUTPUT Serdes Clock Here!</t>
  </si>
  <si>
    <t>0x1</t>
  </si>
  <si>
    <t>0x1110</t>
  </si>
  <si>
    <t>0x0404</t>
  </si>
  <si>
    <t>0x35</t>
  </si>
  <si>
    <t>0x3500</t>
  </si>
  <si>
    <t>0x0005</t>
  </si>
  <si>
    <t>0x0088</t>
  </si>
  <si>
    <t>0x0F1E</t>
  </si>
  <si>
    <t>0x8000</t>
  </si>
  <si>
    <t>0x7FFF or 0x8000 for 32767 or -32768</t>
  </si>
  <si>
    <t>0x00F2</t>
  </si>
  <si>
    <t>0100</t>
  </si>
  <si>
    <t>100100</t>
  </si>
  <si>
    <t>0x4840</t>
  </si>
  <si>
    <t>Freq</t>
  </si>
  <si>
    <t>Fs</t>
  </si>
  <si>
    <t>0x7EF9</t>
  </si>
  <si>
    <t>0x4300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</si>
</sst>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
    <numFmt numFmtId="165" formatCode="00"/>
    <numFmt numFmtId="166" formatCode="000000"/>
    <numFmt numFmtId="167" formatCode="000"/>
    <numFmt numFmtId="168" formatCode="00000000000"/>
    <numFmt numFmtId="169" formatCode="0000000000"/>
    <numFmt numFmtId="170" formatCode="00000"/>
    <numFmt numFmtId="171" formatCode="00000000"/>
    <numFmt numFmtId="172" formatCode="0000000"/>
    <numFmt numFmtId="173" formatCode="000000000"/>
    <numFmt numFmtId="174" formatCode="000000000000000"/>
  </numFmts>
  <fonts count="22">
    <font>
      <sz val="10"/>
      <color rgb="FF000000"/>
      <name val="Times New Roman"/>
      <charset val="204"/>
    </font>
    <font>
      <b/>
      <sz val="10"/>
      <name val="Arial"/>
      <family val="2"/>
    </font>
    <font>
      <b/>
      <sz val="6"/>
      <name val="Arial"/>
      <family val="2"/>
    </font>
    <font>
      <sz val="6"/>
      <name val="Arial"/>
      <family val="2"/>
    </font>
    <font>
      <b/>
      <sz val="8"/>
      <name val="Arial"/>
      <family val="2"/>
    </font>
    <font>
      <sz val="8"/>
      <name val="Arial"/>
      <family val="2"/>
    </font>
    <font>
      <sz val="8"/>
      <color rgb="FF000000"/>
      <name val="Arial"/>
      <family val="2"/>
    </font>
    <font>
      <b/>
      <sz val="7"/>
      <name val="Arial"/>
      <family val="2"/>
    </font>
    <font>
      <sz val="7"/>
      <name val="Arial"/>
      <family val="2"/>
    </font>
    <font>
      <sz val="7"/>
      <color rgb="FF000000"/>
      <name val="Arial"/>
      <family val="2"/>
    </font>
    <font>
      <b/>
      <sz val="8"/>
      <name val="Arial"/>
      <family val="2"/>
    </font>
    <font>
      <sz val="8"/>
      <name val="Arial"/>
      <family val="2"/>
    </font>
    <font>
      <vertAlign val="superscript"/>
      <sz val="8"/>
      <name val="Symbol"/>
      <family val="1"/>
    </font>
    <font>
      <vertAlign val="superscript"/>
      <sz val="8"/>
      <name val="Times New Roman"/>
      <family val="1"/>
    </font>
    <font>
      <vertAlign val="superscript"/>
      <sz val="8"/>
      <name val="Arial"/>
      <family val="2"/>
    </font>
    <font>
      <sz val="11.5"/>
      <name val="Symbol"/>
      <family val="1"/>
    </font>
    <font>
      <sz val="7"/>
      <name val="Arial"/>
      <family val="2"/>
    </font>
    <font>
      <sz val="10"/>
      <color rgb="FFFF8080"/>
      <name val="Arial Unicode MS"/>
    </font>
    <font>
      <sz val="10"/>
      <color rgb="FF000000"/>
      <name val="Times New Roman"/>
      <family val="1"/>
    </font>
    <font>
      <sz val="11"/>
      <color rgb="FF9C0006"/>
      <name val="Calibri"/>
      <family val="2"/>
      <scheme val="minor"/>
    </font>
    <font>
      <sz val="10"/>
      <color rgb="FFFF0000"/>
      <name val="Times New Roman"/>
      <family val="1"/>
    </font>
    <font>
      <sz val="11"/>
      <color rgb="FF006100"/>
      <name val="Calibri"/>
      <family val="2"/>
      <scheme val="minor"/>
    </font>
  </fonts>
  <fills count="5">
    <fill>
      <patternFill patternType="none"/>
    </fill>
    <fill>
      <patternFill patternType="gray125"/>
    </fill>
    <fill>
      <patternFill patternType="solid">
        <fgColor rgb="FFD8D8D8"/>
      </patternFill>
    </fill>
    <fill>
      <patternFill patternType="solid">
        <fgColor rgb="FFFFC7CE"/>
      </patternFill>
    </fill>
    <fill>
      <patternFill patternType="solid">
        <fgColor rgb="FFC6EFCE"/>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000000"/>
      </left>
      <right/>
      <top/>
      <bottom/>
      <diagonal/>
    </border>
    <border>
      <left/>
      <right style="thin">
        <color rgb="FF000000"/>
      </right>
      <top/>
      <bottom/>
      <diagonal/>
    </border>
    <border>
      <left/>
      <right/>
      <top style="thin">
        <color rgb="FF000000"/>
      </top>
      <bottom/>
      <diagonal/>
    </border>
    <border>
      <left/>
      <right/>
      <top/>
      <bottom style="thin">
        <color rgb="FF000000"/>
      </bottom>
      <diagonal/>
    </border>
  </borders>
  <cellStyleXfs count="3">
    <xf numFmtId="0" fontId="0" fillId="0" borderId="0"/>
    <xf numFmtId="0" fontId="19" fillId="3" borderId="0" applyNumberFormat="0" applyBorder="0" applyAlignment="0" applyProtection="0"/>
    <xf numFmtId="0" fontId="21" fillId="4" borderId="0" applyNumberFormat="0" applyBorder="0" applyAlignment="0" applyProtection="0"/>
  </cellStyleXfs>
  <cellXfs count="272">
    <xf numFmtId="0" fontId="0" fillId="0" borderId="0" xfId="0" applyFill="1" applyBorder="1" applyAlignment="1">
      <alignment horizontal="left" vertical="top"/>
    </xf>
    <xf numFmtId="0" fontId="2" fillId="2" borderId="1" xfId="0" applyFont="1" applyFill="1" applyBorder="1" applyAlignment="1">
      <alignment horizontal="left" vertical="center" wrapText="1" indent="1"/>
    </xf>
    <xf numFmtId="0" fontId="2" fillId="2" borderId="1" xfId="0" applyFont="1" applyFill="1" applyBorder="1" applyAlignment="1">
      <alignment horizontal="center" vertical="center" wrapText="1"/>
    </xf>
    <xf numFmtId="0" fontId="0" fillId="2" borderId="1" xfId="0" applyFill="1" applyBorder="1" applyAlignment="1">
      <alignment horizontal="left" vertical="top" wrapText="1" indent="1"/>
    </xf>
    <xf numFmtId="0" fontId="0" fillId="2" borderId="1" xfId="0" applyFill="1" applyBorder="1" applyAlignment="1">
      <alignment horizontal="center" vertical="top" wrapText="1"/>
    </xf>
    <xf numFmtId="0" fontId="3" fillId="0" borderId="1" xfId="0" applyFont="1" applyFill="1" applyBorder="1" applyAlignment="1">
      <alignment horizontal="left" vertical="center" wrapText="1" indent="1"/>
    </xf>
    <xf numFmtId="0" fontId="3" fillId="0" borderId="1" xfId="0" applyFont="1" applyFill="1" applyBorder="1" applyAlignment="1">
      <alignment horizontal="center" vertical="center" wrapText="1"/>
    </xf>
    <xf numFmtId="0" fontId="0" fillId="0" borderId="1" xfId="0" applyFill="1" applyBorder="1" applyAlignment="1">
      <alignment horizontal="left" vertical="top" wrapText="1" indent="1"/>
    </xf>
    <xf numFmtId="0" fontId="0" fillId="0" borderId="1" xfId="0" applyFill="1" applyBorder="1" applyAlignment="1">
      <alignment horizontal="center" vertical="top" wrapText="1"/>
    </xf>
    <xf numFmtId="0" fontId="0" fillId="0" borderId="1" xfId="0" applyFill="1" applyBorder="1" applyAlignment="1">
      <alignment horizontal="left" vertical="top" wrapText="1"/>
    </xf>
    <xf numFmtId="0" fontId="3" fillId="0" borderId="1" xfId="0" applyFont="1" applyFill="1" applyBorder="1" applyAlignment="1">
      <alignment horizontal="left" vertical="top" wrapText="1" indent="1"/>
    </xf>
    <xf numFmtId="0" fontId="3" fillId="0" borderId="1" xfId="0" applyFont="1" applyFill="1" applyBorder="1" applyAlignment="1">
      <alignment horizontal="center" vertical="top" wrapText="1"/>
    </xf>
    <xf numFmtId="0" fontId="3" fillId="0" borderId="1" xfId="0" applyFont="1" applyFill="1" applyBorder="1" applyAlignment="1">
      <alignment horizontal="left" vertical="top" wrapText="1"/>
    </xf>
    <xf numFmtId="0" fontId="0" fillId="0" borderId="1" xfId="0" applyFill="1" applyBorder="1" applyAlignment="1">
      <alignment horizontal="left" wrapText="1"/>
    </xf>
    <xf numFmtId="0" fontId="4" fillId="2" borderId="1" xfId="0" applyFont="1" applyFill="1" applyBorder="1" applyAlignment="1">
      <alignment horizontal="left" vertical="top" wrapText="1"/>
    </xf>
    <xf numFmtId="0" fontId="4" fillId="2" borderId="1" xfId="0" applyFont="1" applyFill="1" applyBorder="1" applyAlignment="1">
      <alignment horizontal="center" vertical="top" wrapText="1"/>
    </xf>
    <xf numFmtId="0" fontId="4" fillId="2" borderId="1" xfId="0" applyFont="1" applyFill="1" applyBorder="1" applyAlignment="1">
      <alignment horizontal="left" vertical="top" wrapText="1" indent="1"/>
    </xf>
    <xf numFmtId="0" fontId="5" fillId="0" borderId="1" xfId="0" applyFont="1" applyFill="1" applyBorder="1" applyAlignment="1">
      <alignment horizontal="left" vertical="top" wrapText="1"/>
    </xf>
    <xf numFmtId="0" fontId="5" fillId="0" borderId="5"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1" xfId="0" applyFont="1" applyFill="1" applyBorder="1" applyAlignment="1">
      <alignment horizontal="left" vertical="top" wrapText="1" indent="1"/>
    </xf>
    <xf numFmtId="0" fontId="5" fillId="0" borderId="5" xfId="0" applyFont="1" applyFill="1" applyBorder="1" applyAlignment="1">
      <alignment horizontal="left" vertical="top" wrapText="1" indent="1"/>
    </xf>
    <xf numFmtId="1" fontId="6" fillId="0" borderId="1" xfId="0" applyNumberFormat="1" applyFont="1" applyFill="1" applyBorder="1" applyAlignment="1">
      <alignment horizontal="center" vertical="top" shrinkToFit="1"/>
    </xf>
    <xf numFmtId="0" fontId="5" fillId="0" borderId="1" xfId="0" applyFont="1" applyFill="1" applyBorder="1" applyAlignment="1">
      <alignment horizontal="center" vertical="top" wrapText="1"/>
    </xf>
    <xf numFmtId="164" fontId="6" fillId="0" borderId="1" xfId="0" applyNumberFormat="1" applyFont="1" applyFill="1" applyBorder="1" applyAlignment="1">
      <alignment horizontal="center" vertical="top" shrinkToFit="1"/>
    </xf>
    <xf numFmtId="165" fontId="6" fillId="0" borderId="1" xfId="0" applyNumberFormat="1" applyFont="1" applyFill="1" applyBorder="1" applyAlignment="1">
      <alignment horizontal="center" vertical="top" shrinkToFit="1"/>
    </xf>
    <xf numFmtId="166" fontId="6" fillId="0" borderId="1" xfId="0" applyNumberFormat="1" applyFont="1" applyFill="1" applyBorder="1" applyAlignment="1">
      <alignment horizontal="center" vertical="top" shrinkToFit="1"/>
    </xf>
    <xf numFmtId="0" fontId="0" fillId="0" borderId="5" xfId="0" applyFill="1" applyBorder="1" applyAlignment="1">
      <alignment horizontal="left" vertical="top" wrapText="1"/>
    </xf>
    <xf numFmtId="0" fontId="0" fillId="0" borderId="6" xfId="0" applyFill="1" applyBorder="1" applyAlignment="1">
      <alignment horizontal="left" vertical="top" wrapText="1"/>
    </xf>
    <xf numFmtId="0" fontId="5" fillId="0" borderId="1" xfId="0" applyFont="1" applyFill="1" applyBorder="1" applyAlignment="1">
      <alignment horizontal="left" vertical="top" wrapText="1" indent="2"/>
    </xf>
    <xf numFmtId="167" fontId="6" fillId="0" borderId="1" xfId="0" applyNumberFormat="1" applyFont="1" applyFill="1" applyBorder="1" applyAlignment="1">
      <alignment horizontal="left" vertical="top" indent="2" shrinkToFit="1"/>
    </xf>
    <xf numFmtId="167" fontId="6" fillId="0" borderId="1" xfId="0" applyNumberFormat="1" applyFont="1" applyFill="1" applyBorder="1" applyAlignment="1">
      <alignment horizontal="center" vertical="top" shrinkToFit="1"/>
    </xf>
    <xf numFmtId="0" fontId="0" fillId="0" borderId="6" xfId="0" applyFill="1" applyBorder="1" applyAlignment="1">
      <alignment horizontal="left" wrapText="1"/>
    </xf>
    <xf numFmtId="0" fontId="5" fillId="0" borderId="5" xfId="0" applyFont="1" applyFill="1" applyBorder="1" applyAlignment="1">
      <alignment horizontal="center" vertical="top" wrapText="1"/>
    </xf>
    <xf numFmtId="0" fontId="0" fillId="0" borderId="7" xfId="0" applyFill="1" applyBorder="1" applyAlignment="1">
      <alignment horizontal="left" wrapText="1"/>
    </xf>
    <xf numFmtId="0" fontId="4" fillId="2" borderId="1" xfId="0" applyFont="1" applyFill="1" applyBorder="1" applyAlignment="1">
      <alignment horizontal="left" vertical="top" wrapText="1" indent="2"/>
    </xf>
    <xf numFmtId="1" fontId="6" fillId="0" borderId="1" xfId="0" applyNumberFormat="1" applyFont="1" applyFill="1" applyBorder="1" applyAlignment="1">
      <alignment horizontal="left" vertical="top" indent="2" shrinkToFit="1"/>
    </xf>
    <xf numFmtId="0" fontId="5" fillId="0" borderId="5" xfId="0" applyFont="1" applyFill="1" applyBorder="1" applyAlignment="1">
      <alignment horizontal="left" vertical="top" wrapText="1" indent="2"/>
    </xf>
    <xf numFmtId="0" fontId="7" fillId="2" borderId="1" xfId="0" applyFont="1" applyFill="1" applyBorder="1" applyAlignment="1">
      <alignment horizontal="left" vertical="top" wrapText="1"/>
    </xf>
    <xf numFmtId="0" fontId="7" fillId="2" borderId="1" xfId="0" applyFont="1" applyFill="1" applyBorder="1" applyAlignment="1">
      <alignment horizontal="left" vertical="top" wrapText="1" indent="1"/>
    </xf>
    <xf numFmtId="0" fontId="7" fillId="2" borderId="1" xfId="0" applyFont="1" applyFill="1" applyBorder="1" applyAlignment="1">
      <alignment horizontal="center" vertical="top" wrapText="1"/>
    </xf>
    <xf numFmtId="0" fontId="8" fillId="0" borderId="1" xfId="0" applyFont="1" applyFill="1" applyBorder="1" applyAlignment="1">
      <alignment horizontal="left" vertical="top" wrapText="1"/>
    </xf>
    <xf numFmtId="1" fontId="9" fillId="0" borderId="1" xfId="0" applyNumberFormat="1" applyFont="1" applyFill="1" applyBorder="1" applyAlignment="1">
      <alignment horizontal="center" vertical="top" shrinkToFit="1"/>
    </xf>
    <xf numFmtId="0" fontId="8" fillId="0" borderId="1" xfId="0" applyFont="1" applyFill="1" applyBorder="1" applyAlignment="1">
      <alignment horizontal="right" vertical="top" wrapText="1" indent="1"/>
    </xf>
    <xf numFmtId="167" fontId="9" fillId="0" borderId="1" xfId="0" applyNumberFormat="1" applyFont="1" applyFill="1" applyBorder="1" applyAlignment="1">
      <alignment horizontal="left" vertical="top" indent="2" shrinkToFit="1"/>
    </xf>
    <xf numFmtId="164" fontId="9" fillId="0" borderId="1" xfId="0" applyNumberFormat="1" applyFont="1" applyFill="1" applyBorder="1" applyAlignment="1">
      <alignment horizontal="left" vertical="top" indent="1" shrinkToFit="1"/>
    </xf>
    <xf numFmtId="166" fontId="9" fillId="0" borderId="1" xfId="0" applyNumberFormat="1" applyFont="1" applyFill="1" applyBorder="1" applyAlignment="1">
      <alignment horizontal="left" vertical="top" indent="1" shrinkToFit="1"/>
    </xf>
    <xf numFmtId="0" fontId="5" fillId="0" borderId="1" xfId="0" applyFont="1" applyFill="1" applyBorder="1" applyAlignment="1">
      <alignment horizontal="right" vertical="top" wrapText="1" indent="1"/>
    </xf>
    <xf numFmtId="0" fontId="5" fillId="0" borderId="1" xfId="0" applyFont="1" applyFill="1" applyBorder="1" applyAlignment="1">
      <alignment horizontal="right" vertical="top" wrapText="1" indent="2"/>
    </xf>
    <xf numFmtId="165" fontId="6" fillId="0" borderId="1" xfId="0" applyNumberFormat="1" applyFont="1" applyFill="1" applyBorder="1" applyAlignment="1">
      <alignment horizontal="left" vertical="top" indent="2" shrinkToFit="1"/>
    </xf>
    <xf numFmtId="165" fontId="6" fillId="0" borderId="5" xfId="0" applyNumberFormat="1" applyFont="1" applyFill="1" applyBorder="1" applyAlignment="1">
      <alignment horizontal="right" vertical="top" indent="2" shrinkToFit="1"/>
    </xf>
    <xf numFmtId="1" fontId="6" fillId="0" borderId="5" xfId="0" applyNumberFormat="1" applyFont="1" applyFill="1" applyBorder="1" applyAlignment="1">
      <alignment horizontal="right" vertical="top" indent="2" shrinkToFit="1"/>
    </xf>
    <xf numFmtId="164" fontId="6" fillId="0" borderId="1" xfId="0" applyNumberFormat="1" applyFont="1" applyFill="1" applyBorder="1" applyAlignment="1">
      <alignment horizontal="left" vertical="top" indent="1" shrinkToFit="1"/>
    </xf>
    <xf numFmtId="169" fontId="6" fillId="0" borderId="1" xfId="0" applyNumberFormat="1" applyFont="1" applyFill="1" applyBorder="1" applyAlignment="1">
      <alignment horizontal="center" vertical="top" shrinkToFit="1"/>
    </xf>
    <xf numFmtId="170" fontId="6" fillId="0" borderId="1" xfId="0" applyNumberFormat="1" applyFont="1" applyFill="1" applyBorder="1" applyAlignment="1">
      <alignment horizontal="center" vertical="top" shrinkToFit="1"/>
    </xf>
    <xf numFmtId="172" fontId="6" fillId="0" borderId="1" xfId="0" applyNumberFormat="1" applyFont="1" applyFill="1" applyBorder="1" applyAlignment="1">
      <alignment horizontal="center" vertical="top" shrinkToFit="1"/>
    </xf>
    <xf numFmtId="173" fontId="6" fillId="0" borderId="1" xfId="0" applyNumberFormat="1" applyFont="1" applyFill="1" applyBorder="1" applyAlignment="1">
      <alignment horizontal="center" vertical="top" shrinkToFit="1"/>
    </xf>
    <xf numFmtId="0" fontId="0" fillId="0" borderId="6" xfId="0" applyFill="1" applyBorder="1" applyAlignment="1">
      <alignment horizontal="left" vertical="center" wrapText="1"/>
    </xf>
    <xf numFmtId="165" fontId="6" fillId="0" borderId="5" xfId="0" applyNumberFormat="1" applyFont="1" applyFill="1" applyBorder="1" applyAlignment="1">
      <alignment horizontal="center" vertical="top" shrinkToFit="1"/>
    </xf>
    <xf numFmtId="0" fontId="0" fillId="0" borderId="7" xfId="0" applyFill="1" applyBorder="1" applyAlignment="1">
      <alignment horizontal="left" vertical="center" wrapText="1"/>
    </xf>
    <xf numFmtId="170" fontId="6" fillId="0" borderId="1" xfId="0" applyNumberFormat="1" applyFont="1" applyFill="1" applyBorder="1" applyAlignment="1">
      <alignment horizontal="left" vertical="top" indent="1" shrinkToFit="1"/>
    </xf>
    <xf numFmtId="167" fontId="6" fillId="0" borderId="5" xfId="0" applyNumberFormat="1" applyFont="1" applyFill="1" applyBorder="1" applyAlignment="1">
      <alignment horizontal="center" vertical="top" shrinkToFit="1"/>
    </xf>
    <xf numFmtId="1" fontId="6" fillId="0" borderId="5" xfId="0" applyNumberFormat="1" applyFont="1" applyFill="1" applyBorder="1" applyAlignment="1">
      <alignment horizontal="center" vertical="top" shrinkToFit="1"/>
    </xf>
    <xf numFmtId="164" fontId="6" fillId="0" borderId="5" xfId="0" applyNumberFormat="1" applyFont="1" applyFill="1" applyBorder="1" applyAlignment="1">
      <alignment horizontal="center" vertical="top" shrinkToFit="1"/>
    </xf>
    <xf numFmtId="164" fontId="6" fillId="0" borderId="1" xfId="0" applyNumberFormat="1" applyFont="1" applyFill="1" applyBorder="1" applyAlignment="1">
      <alignment horizontal="right" vertical="top" indent="1" shrinkToFit="1"/>
    </xf>
    <xf numFmtId="0" fontId="5" fillId="0" borderId="5" xfId="0" applyFont="1" applyFill="1" applyBorder="1" applyAlignment="1">
      <alignment horizontal="right" vertical="top" wrapText="1" indent="1"/>
    </xf>
    <xf numFmtId="164" fontId="6" fillId="0" borderId="5" xfId="0" applyNumberFormat="1" applyFont="1" applyFill="1" applyBorder="1" applyAlignment="1">
      <alignment horizontal="right" vertical="top" indent="1" shrinkToFit="1"/>
    </xf>
    <xf numFmtId="0" fontId="4" fillId="2" borderId="1" xfId="0" applyFont="1" applyFill="1" applyBorder="1" applyAlignment="1">
      <alignment horizontal="right" vertical="top" wrapText="1" indent="1"/>
    </xf>
    <xf numFmtId="172" fontId="6" fillId="0" borderId="1" xfId="0" applyNumberFormat="1" applyFont="1" applyFill="1" applyBorder="1" applyAlignment="1">
      <alignment horizontal="left" vertical="top" indent="1" shrinkToFit="1"/>
    </xf>
    <xf numFmtId="1" fontId="6" fillId="0" borderId="5" xfId="0" applyNumberFormat="1" applyFont="1" applyFill="1" applyBorder="1" applyAlignment="1">
      <alignment horizontal="left" vertical="top" indent="1" shrinkToFit="1"/>
    </xf>
    <xf numFmtId="1" fontId="6" fillId="0" borderId="5" xfId="0" applyNumberFormat="1" applyFont="1" applyFill="1" applyBorder="1" applyAlignment="1">
      <alignment horizontal="left" vertical="top" indent="2" shrinkToFit="1"/>
    </xf>
    <xf numFmtId="165" fontId="6" fillId="0" borderId="5" xfId="0" applyNumberFormat="1" applyFont="1" applyFill="1" applyBorder="1" applyAlignment="1">
      <alignment horizontal="left" vertical="top" indent="2" shrinkToFit="1"/>
    </xf>
    <xf numFmtId="167" fontId="6" fillId="0" borderId="5" xfId="0" applyNumberFormat="1" applyFont="1" applyFill="1" applyBorder="1" applyAlignment="1">
      <alignment horizontal="left" vertical="top" indent="2" shrinkToFit="1"/>
    </xf>
    <xf numFmtId="0" fontId="10" fillId="2" borderId="1" xfId="0" applyFont="1" applyFill="1" applyBorder="1" applyAlignment="1">
      <alignment horizontal="left" vertical="top" wrapText="1" indent="1"/>
    </xf>
    <xf numFmtId="0" fontId="5" fillId="0" borderId="5"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7" xfId="0" applyFont="1" applyFill="1" applyBorder="1" applyAlignment="1">
      <alignment horizontal="left" vertical="top" wrapText="1"/>
    </xf>
    <xf numFmtId="0" fontId="17" fillId="0" borderId="0" xfId="0" applyFont="1" applyFill="1" applyBorder="1" applyAlignment="1">
      <alignment horizontal="left" vertical="top"/>
    </xf>
    <xf numFmtId="0" fontId="0" fillId="0" borderId="0" xfId="0" quotePrefix="1" applyFill="1" applyBorder="1" applyAlignment="1">
      <alignment horizontal="left" vertical="top"/>
    </xf>
    <xf numFmtId="20" fontId="5" fillId="0" borderId="1" xfId="0" applyNumberFormat="1" applyFont="1" applyFill="1" applyBorder="1" applyAlignment="1">
      <alignment horizontal="center" vertical="top" wrapText="1"/>
    </xf>
    <xf numFmtId="0" fontId="16" fillId="0" borderId="1" xfId="0" applyFont="1" applyFill="1" applyBorder="1" applyAlignment="1">
      <alignment horizontal="left" vertical="top" wrapText="1"/>
    </xf>
    <xf numFmtId="20" fontId="5" fillId="0" borderId="1" xfId="0" applyNumberFormat="1" applyFont="1" applyFill="1" applyBorder="1" applyAlignment="1">
      <alignment horizontal="left" vertical="top" wrapText="1" indent="1"/>
    </xf>
    <xf numFmtId="0" fontId="11" fillId="0" borderId="5" xfId="0" applyFont="1" applyFill="1" applyBorder="1" applyAlignment="1">
      <alignment horizontal="center" vertical="top" wrapText="1"/>
    </xf>
    <xf numFmtId="0" fontId="11" fillId="0" borderId="6" xfId="0" applyFont="1" applyFill="1" applyBorder="1" applyAlignment="1">
      <alignment horizontal="left" vertical="top" wrapText="1"/>
    </xf>
    <xf numFmtId="0" fontId="11" fillId="0" borderId="1" xfId="0" applyFont="1" applyFill="1" applyBorder="1" applyAlignment="1">
      <alignment horizontal="left" vertical="top" wrapText="1" indent="1"/>
    </xf>
    <xf numFmtId="0" fontId="18" fillId="0" borderId="0" xfId="0" applyFont="1" applyFill="1" applyBorder="1" applyAlignment="1">
      <alignment horizontal="left" vertical="top" wrapText="1"/>
    </xf>
    <xf numFmtId="49" fontId="11" fillId="0" borderId="1" xfId="0" applyNumberFormat="1" applyFont="1" applyFill="1" applyBorder="1" applyAlignment="1">
      <alignment horizontal="left" vertical="top" wrapText="1" indent="1"/>
    </xf>
    <xf numFmtId="49" fontId="5" fillId="0" borderId="1" xfId="0" applyNumberFormat="1" applyFont="1" applyFill="1" applyBorder="1" applyAlignment="1">
      <alignment horizontal="left" vertical="top" wrapText="1" indent="1"/>
    </xf>
    <xf numFmtId="0" fontId="18" fillId="0" borderId="0" xfId="0" quotePrefix="1" applyFont="1" applyFill="1" applyBorder="1" applyAlignment="1">
      <alignment horizontal="left" vertical="top"/>
    </xf>
    <xf numFmtId="0" fontId="18" fillId="0" borderId="0" xfId="0" applyFont="1" applyFill="1" applyBorder="1" applyAlignment="1">
      <alignment horizontal="left" vertical="top"/>
    </xf>
    <xf numFmtId="0" fontId="20" fillId="0" borderId="0" xfId="0" applyFont="1" applyFill="1" applyBorder="1" applyAlignment="1">
      <alignment horizontal="left" vertical="top"/>
    </xf>
    <xf numFmtId="0" fontId="19" fillId="3" borderId="0" xfId="1" quotePrefix="1" applyBorder="1" applyAlignment="1">
      <alignment horizontal="left" vertical="top"/>
    </xf>
    <xf numFmtId="0" fontId="21" fillId="4" borderId="0" xfId="2" quotePrefix="1" applyBorder="1" applyAlignment="1">
      <alignment horizontal="left" vertical="top"/>
    </xf>
    <xf numFmtId="0" fontId="3" fillId="0" borderId="2" xfId="0" applyFont="1" applyFill="1" applyBorder="1" applyAlignment="1">
      <alignment horizontal="left" vertical="top" wrapText="1" indent="6"/>
    </xf>
    <xf numFmtId="0" fontId="3" fillId="0" borderId="3" xfId="0" applyFont="1" applyFill="1" applyBorder="1" applyAlignment="1">
      <alignment horizontal="left" vertical="top" wrapText="1" indent="6"/>
    </xf>
    <xf numFmtId="0" fontId="3" fillId="0" borderId="4" xfId="0" applyFont="1" applyFill="1" applyBorder="1" applyAlignment="1">
      <alignment horizontal="left" vertical="top" wrapText="1" indent="6"/>
    </xf>
    <xf numFmtId="0" fontId="3" fillId="0" borderId="2" xfId="0" applyFont="1" applyFill="1" applyBorder="1" applyAlignment="1">
      <alignment horizontal="center" vertical="top" wrapText="1"/>
    </xf>
    <xf numFmtId="0" fontId="3" fillId="0" borderId="3" xfId="0" applyFont="1" applyFill="1" applyBorder="1" applyAlignment="1">
      <alignment horizontal="center" vertical="top" wrapText="1"/>
    </xf>
    <xf numFmtId="0" fontId="3" fillId="0" borderId="4" xfId="0" applyFont="1" applyFill="1" applyBorder="1" applyAlignment="1">
      <alignment horizontal="center" vertical="top" wrapText="1"/>
    </xf>
    <xf numFmtId="0" fontId="3" fillId="0" borderId="2" xfId="0" applyFont="1" applyFill="1" applyBorder="1" applyAlignment="1">
      <alignment horizontal="left" vertical="top" wrapText="1" indent="3"/>
    </xf>
    <xf numFmtId="0" fontId="3" fillId="0" borderId="4" xfId="0" applyFont="1" applyFill="1" applyBorder="1" applyAlignment="1">
      <alignment horizontal="left" vertical="top" wrapText="1" indent="3"/>
    </xf>
    <xf numFmtId="0" fontId="3" fillId="0" borderId="2" xfId="0" applyFont="1" applyFill="1" applyBorder="1" applyAlignment="1">
      <alignment horizontal="left" vertical="top" wrapText="1" indent="5"/>
    </xf>
    <xf numFmtId="0" fontId="3" fillId="0" borderId="3" xfId="0" applyFont="1" applyFill="1" applyBorder="1" applyAlignment="1">
      <alignment horizontal="left" vertical="top" wrapText="1" indent="5"/>
    </xf>
    <xf numFmtId="0" fontId="3" fillId="0" borderId="4" xfId="0" applyFont="1" applyFill="1" applyBorder="1" applyAlignment="1">
      <alignment horizontal="left" vertical="top" wrapText="1" indent="5"/>
    </xf>
    <xf numFmtId="0" fontId="3" fillId="0" borderId="2" xfId="0" applyFont="1" applyFill="1" applyBorder="1" applyAlignment="1">
      <alignment horizontal="left" vertical="top" wrapText="1" indent="4"/>
    </xf>
    <xf numFmtId="0" fontId="3" fillId="0" borderId="3" xfId="0" applyFont="1" applyFill="1" applyBorder="1" applyAlignment="1">
      <alignment horizontal="left" vertical="top" wrapText="1" indent="4"/>
    </xf>
    <xf numFmtId="0" fontId="3" fillId="0" borderId="4" xfId="0" applyFont="1" applyFill="1" applyBorder="1" applyAlignment="1">
      <alignment horizontal="left" vertical="top" wrapText="1" indent="4"/>
    </xf>
    <xf numFmtId="0" fontId="0" fillId="0" borderId="2" xfId="0" applyFill="1" applyBorder="1" applyAlignment="1">
      <alignment horizontal="left" vertical="top" wrapText="1" indent="2"/>
    </xf>
    <xf numFmtId="0" fontId="0" fillId="0" borderId="4" xfId="0" applyFill="1" applyBorder="1" applyAlignment="1">
      <alignment horizontal="left" vertical="top" wrapText="1" indent="2"/>
    </xf>
    <xf numFmtId="0" fontId="3" fillId="0" borderId="2" xfId="0" applyFont="1" applyFill="1" applyBorder="1" applyAlignment="1">
      <alignment horizontal="left" vertical="top" wrapText="1" indent="8"/>
    </xf>
    <xf numFmtId="0" fontId="3" fillId="0" borderId="3" xfId="0" applyFont="1" applyFill="1" applyBorder="1" applyAlignment="1">
      <alignment horizontal="left" vertical="top" wrapText="1" indent="8"/>
    </xf>
    <xf numFmtId="0" fontId="3" fillId="0" borderId="4" xfId="0" applyFont="1" applyFill="1" applyBorder="1" applyAlignment="1">
      <alignment horizontal="left" vertical="top" wrapText="1" indent="8"/>
    </xf>
    <xf numFmtId="0" fontId="1" fillId="0" borderId="0" xfId="0" applyFont="1" applyFill="1" applyBorder="1" applyAlignment="1">
      <alignment horizontal="center" vertical="top"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2" xfId="0" applyFont="1" applyFill="1" applyBorder="1" applyAlignment="1">
      <alignment horizontal="left" vertical="top" wrapText="1" indent="1"/>
    </xf>
    <xf numFmtId="0" fontId="3" fillId="0" borderId="4" xfId="0" applyFont="1" applyFill="1" applyBorder="1" applyAlignment="1">
      <alignment horizontal="left" vertical="top" wrapText="1" indent="1"/>
    </xf>
    <xf numFmtId="0" fontId="3" fillId="0" borderId="2" xfId="0" applyFont="1" applyFill="1" applyBorder="1" applyAlignment="1">
      <alignment horizontal="left" vertical="top" wrapText="1" indent="2"/>
    </xf>
    <xf numFmtId="0" fontId="3" fillId="0" borderId="4" xfId="0" applyFont="1" applyFill="1" applyBorder="1" applyAlignment="1">
      <alignment horizontal="left" vertical="top" wrapText="1" indent="2"/>
    </xf>
    <xf numFmtId="0" fontId="3" fillId="0" borderId="3" xfId="0" applyFont="1" applyFill="1" applyBorder="1" applyAlignment="1">
      <alignment horizontal="left" vertical="top" wrapText="1" indent="2"/>
    </xf>
    <xf numFmtId="0" fontId="3" fillId="0" borderId="2" xfId="0" applyFont="1" applyFill="1" applyBorder="1" applyAlignment="1">
      <alignment horizontal="left" vertical="center" wrapText="1" indent="3"/>
    </xf>
    <xf numFmtId="0" fontId="3" fillId="0" borderId="4" xfId="0" applyFont="1" applyFill="1" applyBorder="1" applyAlignment="1">
      <alignment horizontal="left" vertical="center" wrapText="1" indent="3"/>
    </xf>
    <xf numFmtId="0" fontId="3" fillId="0" borderId="2" xfId="0" applyFont="1" applyFill="1" applyBorder="1" applyAlignment="1">
      <alignment horizontal="left" vertical="center" wrapText="1" indent="2"/>
    </xf>
    <xf numFmtId="0" fontId="3" fillId="0" borderId="4" xfId="0" applyFont="1" applyFill="1" applyBorder="1" applyAlignment="1">
      <alignment horizontal="left" vertical="center" wrapText="1" indent="2"/>
    </xf>
    <xf numFmtId="0" fontId="3" fillId="0" borderId="3" xfId="0" applyFont="1" applyFill="1" applyBorder="1" applyAlignment="1">
      <alignment horizontal="left" vertical="top" wrapText="1" indent="3"/>
    </xf>
    <xf numFmtId="0" fontId="0" fillId="0" borderId="0" xfId="0" applyFill="1" applyBorder="1" applyAlignment="1">
      <alignment horizontal="center" vertical="top" wrapText="1"/>
    </xf>
    <xf numFmtId="0" fontId="5" fillId="0" borderId="5"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7" xfId="0" applyFont="1" applyFill="1" applyBorder="1" applyAlignment="1">
      <alignment horizontal="left" vertical="top" wrapText="1"/>
    </xf>
    <xf numFmtId="0" fontId="11" fillId="0" borderId="5" xfId="0" applyFont="1" applyFill="1" applyBorder="1" applyAlignment="1">
      <alignment horizontal="left" vertical="top" wrapText="1" indent="1"/>
    </xf>
    <xf numFmtId="0" fontId="5" fillId="0" borderId="6" xfId="0" applyFont="1" applyFill="1" applyBorder="1" applyAlignment="1">
      <alignment horizontal="left" vertical="top" wrapText="1" indent="1"/>
    </xf>
    <xf numFmtId="0" fontId="5" fillId="0" borderId="7" xfId="0" applyFont="1" applyFill="1" applyBorder="1" applyAlignment="1">
      <alignment horizontal="left" vertical="top" wrapText="1" indent="1"/>
    </xf>
    <xf numFmtId="0" fontId="5" fillId="0" borderId="5" xfId="0" applyFont="1" applyFill="1" applyBorder="1" applyAlignment="1">
      <alignment horizontal="left" vertical="top" wrapText="1" indent="1"/>
    </xf>
    <xf numFmtId="0" fontId="5" fillId="0" borderId="2" xfId="0" applyFont="1" applyFill="1" applyBorder="1" applyAlignment="1">
      <alignment horizontal="left" vertical="top" wrapText="1"/>
    </xf>
    <xf numFmtId="0" fontId="5" fillId="0" borderId="4" xfId="0" applyFont="1" applyFill="1" applyBorder="1" applyAlignment="1">
      <alignment horizontal="left" vertical="top" wrapText="1"/>
    </xf>
    <xf numFmtId="0" fontId="4" fillId="2" borderId="2" xfId="0" applyFont="1" applyFill="1" applyBorder="1" applyAlignment="1">
      <alignment horizontal="left" vertical="top" wrapText="1"/>
    </xf>
    <xf numFmtId="0" fontId="4" fillId="2" borderId="4" xfId="0" applyFont="1" applyFill="1" applyBorder="1" applyAlignment="1">
      <alignment horizontal="left" vertical="top" wrapText="1"/>
    </xf>
    <xf numFmtId="0" fontId="0" fillId="0" borderId="2" xfId="0" applyFill="1" applyBorder="1" applyAlignment="1">
      <alignment horizontal="left" vertical="top" wrapText="1"/>
    </xf>
    <xf numFmtId="0" fontId="0" fillId="0" borderId="4" xfId="0" applyFill="1" applyBorder="1" applyAlignment="1">
      <alignment horizontal="left" vertical="top" wrapText="1"/>
    </xf>
    <xf numFmtId="0" fontId="4" fillId="2" borderId="3" xfId="0" applyFont="1" applyFill="1" applyBorder="1" applyAlignment="1">
      <alignment horizontal="left" vertical="top" wrapText="1"/>
    </xf>
    <xf numFmtId="0" fontId="0" fillId="0" borderId="3" xfId="0" applyFill="1" applyBorder="1" applyAlignment="1">
      <alignment horizontal="left" vertical="top" wrapText="1"/>
    </xf>
    <xf numFmtId="0" fontId="4" fillId="2" borderId="2" xfId="0" applyFont="1" applyFill="1" applyBorder="1" applyAlignment="1">
      <alignment horizontal="center" vertical="top" wrapText="1"/>
    </xf>
    <xf numFmtId="0" fontId="4" fillId="2" borderId="4" xfId="0" applyFont="1" applyFill="1" applyBorder="1" applyAlignment="1">
      <alignment horizontal="center" vertical="top" wrapText="1"/>
    </xf>
    <xf numFmtId="0" fontId="4" fillId="2" borderId="2" xfId="0" applyFont="1" applyFill="1" applyBorder="1" applyAlignment="1">
      <alignment horizontal="left" vertical="top" wrapText="1" indent="1"/>
    </xf>
    <xf numFmtId="0" fontId="4" fillId="2" borderId="4" xfId="0" applyFont="1" applyFill="1" applyBorder="1" applyAlignment="1">
      <alignment horizontal="left" vertical="top" wrapText="1" indent="1"/>
    </xf>
    <xf numFmtId="0" fontId="5" fillId="0" borderId="2"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2" xfId="0" applyFont="1" applyFill="1" applyBorder="1" applyAlignment="1">
      <alignment horizontal="left" vertical="top" wrapText="1" indent="1"/>
    </xf>
    <xf numFmtId="0" fontId="5" fillId="0" borderId="4" xfId="0" applyFont="1" applyFill="1" applyBorder="1" applyAlignment="1">
      <alignment horizontal="left" vertical="top" wrapText="1" indent="1"/>
    </xf>
    <xf numFmtId="0" fontId="5" fillId="0" borderId="8" xfId="0" applyFont="1" applyFill="1" applyBorder="1" applyAlignment="1">
      <alignment horizontal="left" vertical="top" wrapText="1" indent="1"/>
    </xf>
    <xf numFmtId="0" fontId="5" fillId="0" borderId="9" xfId="0" applyFont="1" applyFill="1" applyBorder="1" applyAlignment="1">
      <alignment horizontal="left" vertical="top" wrapText="1" indent="1"/>
    </xf>
    <xf numFmtId="0" fontId="5" fillId="0" borderId="10" xfId="0" applyFont="1" applyFill="1" applyBorder="1" applyAlignment="1">
      <alignment horizontal="left" vertical="top" wrapText="1" indent="1"/>
    </xf>
    <xf numFmtId="0" fontId="5" fillId="0" borderId="11" xfId="0" applyFont="1" applyFill="1" applyBorder="1" applyAlignment="1">
      <alignment horizontal="left" vertical="top" wrapText="1" indent="1"/>
    </xf>
    <xf numFmtId="0" fontId="5" fillId="0" borderId="3" xfId="0" applyFont="1" applyFill="1" applyBorder="1" applyAlignment="1">
      <alignment horizontal="left" vertical="top" wrapText="1"/>
    </xf>
    <xf numFmtId="167" fontId="6" fillId="0" borderId="2" xfId="0" applyNumberFormat="1" applyFont="1" applyFill="1" applyBorder="1" applyAlignment="1">
      <alignment horizontal="center" vertical="top" shrinkToFit="1"/>
    </xf>
    <xf numFmtId="167" fontId="6" fillId="0" borderId="4" xfId="0" applyNumberFormat="1" applyFont="1" applyFill="1" applyBorder="1" applyAlignment="1">
      <alignment horizontal="center" vertical="top" shrinkToFit="1"/>
    </xf>
    <xf numFmtId="0" fontId="10" fillId="2" borderId="2" xfId="0" applyFont="1" applyFill="1" applyBorder="1" applyAlignment="1">
      <alignment horizontal="left" vertical="top" wrapText="1" indent="1"/>
    </xf>
    <xf numFmtId="1" fontId="6" fillId="0" borderId="2" xfId="0" applyNumberFormat="1" applyFont="1" applyFill="1" applyBorder="1" applyAlignment="1">
      <alignment horizontal="center" vertical="top" shrinkToFit="1"/>
    </xf>
    <xf numFmtId="1" fontId="6" fillId="0" borderId="4" xfId="0" applyNumberFormat="1" applyFont="1" applyFill="1" applyBorder="1" applyAlignment="1">
      <alignment horizontal="center" vertical="top" shrinkToFit="1"/>
    </xf>
    <xf numFmtId="164" fontId="6" fillId="0" borderId="2" xfId="0" quotePrefix="1" applyNumberFormat="1" applyFont="1" applyFill="1" applyBorder="1" applyAlignment="1">
      <alignment horizontal="left" vertical="top" indent="2" shrinkToFit="1"/>
    </xf>
    <xf numFmtId="164" fontId="6" fillId="0" borderId="4" xfId="0" applyNumberFormat="1" applyFont="1" applyFill="1" applyBorder="1" applyAlignment="1">
      <alignment horizontal="left" vertical="top" indent="2" shrinkToFit="1"/>
    </xf>
    <xf numFmtId="0" fontId="0" fillId="0" borderId="5" xfId="0" applyFill="1" applyBorder="1" applyAlignment="1">
      <alignment horizontal="left" vertical="top" wrapText="1"/>
    </xf>
    <xf numFmtId="0" fontId="0" fillId="0" borderId="6" xfId="0" applyFill="1" applyBorder="1" applyAlignment="1">
      <alignment horizontal="left" vertical="top" wrapText="1"/>
    </xf>
    <xf numFmtId="0" fontId="0" fillId="0" borderId="7" xfId="0" applyFill="1" applyBorder="1" applyAlignment="1">
      <alignment horizontal="left" vertical="top" wrapText="1"/>
    </xf>
    <xf numFmtId="0" fontId="5" fillId="0" borderId="2" xfId="0" applyFont="1" applyFill="1" applyBorder="1" applyAlignment="1">
      <alignment horizontal="left" vertical="top" wrapText="1" indent="2"/>
    </xf>
    <xf numFmtId="0" fontId="5" fillId="0" borderId="4" xfId="0" applyFont="1" applyFill="1" applyBorder="1" applyAlignment="1">
      <alignment horizontal="left" vertical="top" wrapText="1" indent="2"/>
    </xf>
    <xf numFmtId="167" fontId="6" fillId="0" borderId="2" xfId="0" applyNumberFormat="1" applyFont="1" applyFill="1" applyBorder="1" applyAlignment="1">
      <alignment horizontal="left" vertical="top" indent="2" shrinkToFit="1"/>
    </xf>
    <xf numFmtId="167" fontId="6" fillId="0" borderId="4" xfId="0" applyNumberFormat="1" applyFont="1" applyFill="1" applyBorder="1" applyAlignment="1">
      <alignment horizontal="left" vertical="top" indent="2" shrinkToFit="1"/>
    </xf>
    <xf numFmtId="0" fontId="10" fillId="2" borderId="2" xfId="0" applyFont="1" applyFill="1" applyBorder="1" applyAlignment="1">
      <alignment horizontal="center" vertical="top" wrapText="1"/>
    </xf>
    <xf numFmtId="0" fontId="5" fillId="0" borderId="3" xfId="0" applyFont="1" applyFill="1" applyBorder="1" applyAlignment="1">
      <alignment horizontal="left" vertical="top" wrapText="1" indent="1"/>
    </xf>
    <xf numFmtId="0" fontId="4" fillId="2" borderId="2" xfId="0" applyFont="1" applyFill="1" applyBorder="1" applyAlignment="1">
      <alignment horizontal="left" vertical="top" wrapText="1" indent="2"/>
    </xf>
    <xf numFmtId="0" fontId="4" fillId="2" borderId="3" xfId="0" applyFont="1" applyFill="1" applyBorder="1" applyAlignment="1">
      <alignment horizontal="left" vertical="top" wrapText="1" indent="2"/>
    </xf>
    <xf numFmtId="0" fontId="4" fillId="2" borderId="4" xfId="0" applyFont="1" applyFill="1" applyBorder="1" applyAlignment="1">
      <alignment horizontal="left" vertical="top" wrapText="1" indent="2"/>
    </xf>
    <xf numFmtId="0" fontId="5" fillId="0" borderId="8" xfId="0" applyFont="1" applyFill="1" applyBorder="1" applyAlignment="1">
      <alignment horizontal="left" vertical="top" wrapText="1" indent="2"/>
    </xf>
    <xf numFmtId="0" fontId="5" fillId="0" borderId="9" xfId="0" applyFont="1" applyFill="1" applyBorder="1" applyAlignment="1">
      <alignment horizontal="left" vertical="top" wrapText="1" indent="2"/>
    </xf>
    <xf numFmtId="0" fontId="5" fillId="0" borderId="12" xfId="0" applyFont="1" applyFill="1" applyBorder="1" applyAlignment="1">
      <alignment horizontal="left" vertical="top" wrapText="1" indent="2"/>
    </xf>
    <xf numFmtId="0" fontId="5" fillId="0" borderId="13" xfId="0" applyFont="1" applyFill="1" applyBorder="1" applyAlignment="1">
      <alignment horizontal="left" vertical="top" wrapText="1" indent="2"/>
    </xf>
    <xf numFmtId="0" fontId="5" fillId="0" borderId="10" xfId="0" applyFont="1" applyFill="1" applyBorder="1" applyAlignment="1">
      <alignment horizontal="left" vertical="top" wrapText="1" indent="2"/>
    </xf>
    <xf numFmtId="0" fontId="5" fillId="0" borderId="11" xfId="0" applyFont="1" applyFill="1" applyBorder="1" applyAlignment="1">
      <alignment horizontal="left" vertical="top" wrapText="1" indent="2"/>
    </xf>
    <xf numFmtId="1" fontId="6" fillId="0" borderId="2" xfId="0" applyNumberFormat="1" applyFont="1" applyFill="1" applyBorder="1" applyAlignment="1">
      <alignment horizontal="left" vertical="top" indent="2" shrinkToFit="1"/>
    </xf>
    <xf numFmtId="1" fontId="6" fillId="0" borderId="3" xfId="0" applyNumberFormat="1" applyFont="1" applyFill="1" applyBorder="1" applyAlignment="1">
      <alignment horizontal="left" vertical="top" indent="2" shrinkToFit="1"/>
    </xf>
    <xf numFmtId="1" fontId="6" fillId="0" borderId="4" xfId="0" applyNumberFormat="1" applyFont="1" applyFill="1" applyBorder="1" applyAlignment="1">
      <alignment horizontal="left" vertical="top" indent="2" shrinkToFit="1"/>
    </xf>
    <xf numFmtId="0" fontId="0" fillId="0" borderId="12" xfId="0" applyFill="1" applyBorder="1" applyAlignment="1">
      <alignment horizontal="left" wrapText="1"/>
    </xf>
    <xf numFmtId="0" fontId="0" fillId="0" borderId="13" xfId="0" applyFill="1" applyBorder="1" applyAlignment="1">
      <alignment horizontal="left" wrapText="1"/>
    </xf>
    <xf numFmtId="0" fontId="0" fillId="0" borderId="0" xfId="0" applyFill="1" applyBorder="1" applyAlignment="1">
      <alignment horizontal="left" wrapText="1"/>
    </xf>
    <xf numFmtId="0" fontId="0" fillId="0" borderId="10" xfId="0" applyFill="1" applyBorder="1" applyAlignment="1">
      <alignment horizontal="left" wrapText="1"/>
    </xf>
    <xf numFmtId="0" fontId="0" fillId="0" borderId="11" xfId="0" applyFill="1" applyBorder="1" applyAlignment="1">
      <alignment horizontal="left" wrapText="1"/>
    </xf>
    <xf numFmtId="0" fontId="0" fillId="0" borderId="15" xfId="0" applyFill="1" applyBorder="1" applyAlignment="1">
      <alignment horizontal="left" wrapText="1"/>
    </xf>
    <xf numFmtId="1" fontId="6" fillId="0" borderId="3" xfId="0" applyNumberFormat="1" applyFont="1" applyFill="1" applyBorder="1" applyAlignment="1">
      <alignment horizontal="center" vertical="top" shrinkToFit="1"/>
    </xf>
    <xf numFmtId="0" fontId="5" fillId="0" borderId="8" xfId="0" applyFont="1" applyFill="1" applyBorder="1" applyAlignment="1">
      <alignment horizontal="center" vertical="top" wrapText="1"/>
    </xf>
    <xf numFmtId="0" fontId="5" fillId="0" borderId="14" xfId="0" applyFont="1" applyFill="1" applyBorder="1" applyAlignment="1">
      <alignment horizontal="center" vertical="top" wrapText="1"/>
    </xf>
    <xf numFmtId="0" fontId="5" fillId="0" borderId="9" xfId="0" applyFont="1" applyFill="1" applyBorder="1" applyAlignment="1">
      <alignment horizontal="center" vertical="top" wrapText="1"/>
    </xf>
    <xf numFmtId="0" fontId="4" fillId="2" borderId="3" xfId="0" applyFont="1" applyFill="1" applyBorder="1" applyAlignment="1">
      <alignment horizontal="center" vertical="top" wrapText="1"/>
    </xf>
    <xf numFmtId="0" fontId="0" fillId="0" borderId="12" xfId="0" applyFill="1" applyBorder="1" applyAlignment="1">
      <alignment horizontal="left" vertical="top" wrapText="1"/>
    </xf>
    <xf numFmtId="0" fontId="0" fillId="0" borderId="13" xfId="0" applyFill="1" applyBorder="1" applyAlignment="1">
      <alignment horizontal="left" vertical="top" wrapText="1"/>
    </xf>
    <xf numFmtId="0" fontId="5" fillId="0" borderId="8"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13" xfId="0" applyFont="1" applyFill="1" applyBorder="1" applyAlignment="1">
      <alignment horizontal="left" vertical="top" wrapText="1"/>
    </xf>
    <xf numFmtId="0" fontId="5" fillId="0" borderId="10"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indent="1"/>
    </xf>
    <xf numFmtId="0" fontId="5" fillId="0" borderId="13" xfId="0" applyFont="1" applyFill="1" applyBorder="1" applyAlignment="1">
      <alignment horizontal="left" vertical="top" wrapText="1" indent="1"/>
    </xf>
    <xf numFmtId="0" fontId="5" fillId="0" borderId="5" xfId="0" applyFont="1" applyFill="1" applyBorder="1" applyAlignment="1">
      <alignment horizontal="left" vertical="top" wrapText="1" indent="2"/>
    </xf>
    <xf numFmtId="0" fontId="5" fillId="0" borderId="6" xfId="0" applyFont="1" applyFill="1" applyBorder="1" applyAlignment="1">
      <alignment horizontal="left" vertical="top" wrapText="1" indent="2"/>
    </xf>
    <xf numFmtId="0" fontId="5" fillId="0" borderId="7" xfId="0" applyFont="1" applyFill="1" applyBorder="1" applyAlignment="1">
      <alignment horizontal="left" vertical="top" wrapText="1" indent="2"/>
    </xf>
    <xf numFmtId="166" fontId="6" fillId="0" borderId="2" xfId="0" applyNumberFormat="1" applyFont="1" applyFill="1" applyBorder="1" applyAlignment="1">
      <alignment horizontal="center" vertical="top" shrinkToFit="1"/>
    </xf>
    <xf numFmtId="166" fontId="6" fillId="0" borderId="4" xfId="0" applyNumberFormat="1" applyFont="1" applyFill="1" applyBorder="1" applyAlignment="1">
      <alignment horizontal="center" vertical="top" shrinkToFit="1"/>
    </xf>
    <xf numFmtId="0" fontId="8" fillId="0" borderId="5" xfId="0" applyFont="1" applyFill="1" applyBorder="1" applyAlignment="1">
      <alignment horizontal="left" vertical="top" wrapText="1"/>
    </xf>
    <xf numFmtId="0" fontId="8" fillId="0" borderId="6" xfId="0" applyFont="1" applyFill="1" applyBorder="1" applyAlignment="1">
      <alignment horizontal="left" vertical="top" wrapText="1"/>
    </xf>
    <xf numFmtId="0" fontId="8" fillId="0" borderId="7" xfId="0" applyFont="1" applyFill="1" applyBorder="1" applyAlignment="1">
      <alignment horizontal="left" vertical="top" wrapText="1"/>
    </xf>
    <xf numFmtId="0" fontId="8" fillId="0" borderId="5" xfId="0" applyFont="1" applyFill="1" applyBorder="1" applyAlignment="1">
      <alignment horizontal="left" vertical="top" wrapText="1" indent="1"/>
    </xf>
    <xf numFmtId="0" fontId="8" fillId="0" borderId="6" xfId="0" applyFont="1" applyFill="1" applyBorder="1" applyAlignment="1">
      <alignment horizontal="left" vertical="top" wrapText="1" indent="1"/>
    </xf>
    <xf numFmtId="0" fontId="8" fillId="0" borderId="7" xfId="0" applyFont="1" applyFill="1" applyBorder="1" applyAlignment="1">
      <alignment horizontal="left" vertical="top" wrapText="1" indent="1"/>
    </xf>
    <xf numFmtId="0" fontId="5" fillId="0" borderId="5" xfId="0" applyFont="1" applyFill="1" applyBorder="1" applyAlignment="1">
      <alignment horizontal="center" vertical="top" wrapText="1"/>
    </xf>
    <xf numFmtId="0" fontId="5" fillId="0" borderId="6" xfId="0" applyFont="1" applyFill="1" applyBorder="1" applyAlignment="1">
      <alignment horizontal="center" vertical="top" wrapText="1"/>
    </xf>
    <xf numFmtId="0" fontId="5" fillId="0" borderId="7" xfId="0" applyFont="1" applyFill="1" applyBorder="1" applyAlignment="1">
      <alignment horizontal="center" vertical="top" wrapText="1"/>
    </xf>
    <xf numFmtId="0" fontId="5" fillId="0" borderId="3" xfId="0" applyFont="1" applyFill="1" applyBorder="1" applyAlignment="1">
      <alignment horizontal="center" vertical="top" wrapText="1"/>
    </xf>
    <xf numFmtId="169" fontId="6" fillId="0" borderId="2" xfId="0" applyNumberFormat="1" applyFont="1" applyFill="1" applyBorder="1" applyAlignment="1">
      <alignment horizontal="center" vertical="top" shrinkToFit="1"/>
    </xf>
    <xf numFmtId="169" fontId="6" fillId="0" borderId="4" xfId="0" applyNumberFormat="1" applyFont="1" applyFill="1" applyBorder="1" applyAlignment="1">
      <alignment horizontal="center" vertical="top" shrinkToFit="1"/>
    </xf>
    <xf numFmtId="168" fontId="6" fillId="0" borderId="2" xfId="0" applyNumberFormat="1" applyFont="1" applyFill="1" applyBorder="1" applyAlignment="1">
      <alignment horizontal="center" vertical="top" shrinkToFit="1"/>
    </xf>
    <xf numFmtId="168" fontId="6" fillId="0" borderId="4" xfId="0" applyNumberFormat="1" applyFont="1" applyFill="1" applyBorder="1" applyAlignment="1">
      <alignment horizontal="center" vertical="top" shrinkToFit="1"/>
    </xf>
    <xf numFmtId="171" fontId="6" fillId="0" borderId="2" xfId="0" applyNumberFormat="1" applyFont="1" applyFill="1" applyBorder="1" applyAlignment="1">
      <alignment horizontal="center" vertical="top" shrinkToFit="1"/>
    </xf>
    <xf numFmtId="171" fontId="6" fillId="0" borderId="3" xfId="0" applyNumberFormat="1" applyFont="1" applyFill="1" applyBorder="1" applyAlignment="1">
      <alignment horizontal="center" vertical="top" shrinkToFit="1"/>
    </xf>
    <xf numFmtId="171" fontId="6" fillId="0" borderId="4" xfId="0" applyNumberFormat="1" applyFont="1" applyFill="1" applyBorder="1" applyAlignment="1">
      <alignment horizontal="center" vertical="top" shrinkToFit="1"/>
    </xf>
    <xf numFmtId="164" fontId="6" fillId="0" borderId="2" xfId="0" applyNumberFormat="1" applyFont="1" applyFill="1" applyBorder="1" applyAlignment="1">
      <alignment horizontal="center" vertical="top" shrinkToFit="1"/>
    </xf>
    <xf numFmtId="164" fontId="6" fillId="0" borderId="3" xfId="0" applyNumberFormat="1" applyFont="1" applyFill="1" applyBorder="1" applyAlignment="1">
      <alignment horizontal="center" vertical="top" shrinkToFit="1"/>
    </xf>
    <xf numFmtId="164" fontId="6" fillId="0" borderId="4" xfId="0" applyNumberFormat="1" applyFont="1" applyFill="1" applyBorder="1" applyAlignment="1">
      <alignment horizontal="center" vertical="top" shrinkToFit="1"/>
    </xf>
    <xf numFmtId="170" fontId="6" fillId="0" borderId="2" xfId="0" applyNumberFormat="1" applyFont="1" applyFill="1" applyBorder="1" applyAlignment="1">
      <alignment horizontal="center" vertical="top" shrinkToFit="1"/>
    </xf>
    <xf numFmtId="170" fontId="6" fillId="0" borderId="4" xfId="0" applyNumberFormat="1" applyFont="1" applyFill="1" applyBorder="1" applyAlignment="1">
      <alignment horizontal="center" vertical="top" shrinkToFit="1"/>
    </xf>
    <xf numFmtId="0" fontId="0" fillId="0" borderId="2" xfId="0" applyFill="1" applyBorder="1" applyAlignment="1">
      <alignment horizontal="center" vertical="top" wrapText="1"/>
    </xf>
    <xf numFmtId="0" fontId="0" fillId="0" borderId="4" xfId="0" applyFill="1" applyBorder="1" applyAlignment="1">
      <alignment horizontal="center" vertical="top" wrapText="1"/>
    </xf>
    <xf numFmtId="165" fontId="6" fillId="0" borderId="2" xfId="0" applyNumberFormat="1" applyFont="1" applyFill="1" applyBorder="1" applyAlignment="1">
      <alignment horizontal="center" vertical="top" shrinkToFit="1"/>
    </xf>
    <xf numFmtId="165" fontId="6" fillId="0" borderId="4" xfId="0" applyNumberFormat="1" applyFont="1" applyFill="1" applyBorder="1" applyAlignment="1">
      <alignment horizontal="center" vertical="top" shrinkToFit="1"/>
    </xf>
    <xf numFmtId="174" fontId="6" fillId="0" borderId="2" xfId="0" applyNumberFormat="1" applyFont="1" applyFill="1" applyBorder="1" applyAlignment="1">
      <alignment horizontal="center" vertical="top" shrinkToFit="1"/>
    </xf>
    <xf numFmtId="174" fontId="6" fillId="0" borderId="3" xfId="0" applyNumberFormat="1" applyFont="1" applyFill="1" applyBorder="1" applyAlignment="1">
      <alignment horizontal="center" vertical="top" shrinkToFit="1"/>
    </xf>
    <xf numFmtId="174" fontId="6" fillId="0" borderId="4" xfId="0" applyNumberFormat="1" applyFont="1" applyFill="1" applyBorder="1" applyAlignment="1">
      <alignment horizontal="center" vertical="top" shrinkToFit="1"/>
    </xf>
    <xf numFmtId="0" fontId="4" fillId="2" borderId="2" xfId="0" applyFont="1" applyFill="1" applyBorder="1" applyAlignment="1">
      <alignment horizontal="left" vertical="top" wrapText="1" indent="3"/>
    </xf>
    <xf numFmtId="0" fontId="4" fillId="2" borderId="3" xfId="0" applyFont="1" applyFill="1" applyBorder="1" applyAlignment="1">
      <alignment horizontal="left" vertical="top" wrapText="1" indent="3"/>
    </xf>
    <xf numFmtId="0" fontId="4" fillId="2" borderId="4" xfId="0" applyFont="1" applyFill="1" applyBorder="1" applyAlignment="1">
      <alignment horizontal="left" vertical="top" wrapText="1" indent="3"/>
    </xf>
    <xf numFmtId="0" fontId="4" fillId="2" borderId="3" xfId="0" applyFont="1" applyFill="1" applyBorder="1" applyAlignment="1">
      <alignment horizontal="left" vertical="top" wrapText="1" indent="1"/>
    </xf>
    <xf numFmtId="49" fontId="11" fillId="0" borderId="2" xfId="0" applyNumberFormat="1" applyFont="1" applyFill="1" applyBorder="1" applyAlignment="1">
      <alignment horizontal="center" vertical="top" shrinkToFit="1"/>
    </xf>
    <xf numFmtId="49" fontId="6" fillId="0" borderId="3" xfId="0" applyNumberFormat="1" applyFont="1" applyFill="1" applyBorder="1" applyAlignment="1">
      <alignment horizontal="center" vertical="top" shrinkToFit="1"/>
    </xf>
    <xf numFmtId="49" fontId="6" fillId="0" borderId="4" xfId="0" applyNumberFormat="1" applyFont="1" applyFill="1" applyBorder="1" applyAlignment="1">
      <alignment horizontal="center" vertical="top" shrinkToFit="1"/>
    </xf>
    <xf numFmtId="0" fontId="11" fillId="0" borderId="2" xfId="0" applyFont="1" applyFill="1" applyBorder="1" applyAlignment="1">
      <alignment horizontal="center" vertical="top" wrapText="1"/>
    </xf>
    <xf numFmtId="0" fontId="11" fillId="0" borderId="2" xfId="0" applyFont="1" applyFill="1" applyBorder="1" applyAlignment="1">
      <alignment horizontal="left" vertical="top" wrapText="1"/>
    </xf>
    <xf numFmtId="49" fontId="6" fillId="0" borderId="2" xfId="0" applyNumberFormat="1" applyFont="1" applyFill="1" applyBorder="1" applyAlignment="1">
      <alignment horizontal="center" vertical="top" shrinkToFit="1"/>
    </xf>
    <xf numFmtId="49" fontId="11" fillId="0" borderId="2" xfId="0" applyNumberFormat="1" applyFont="1" applyFill="1" applyBorder="1" applyAlignment="1">
      <alignment horizontal="center" vertical="top" wrapText="1"/>
    </xf>
    <xf numFmtId="49" fontId="5" fillId="0" borderId="3" xfId="0" applyNumberFormat="1" applyFont="1" applyFill="1" applyBorder="1" applyAlignment="1">
      <alignment horizontal="center" vertical="top" wrapText="1"/>
    </xf>
    <xf numFmtId="49" fontId="5" fillId="0" borderId="4" xfId="0" applyNumberFormat="1" applyFont="1" applyFill="1" applyBorder="1" applyAlignment="1">
      <alignment horizontal="center" vertical="top" wrapText="1"/>
    </xf>
    <xf numFmtId="49" fontId="5" fillId="0" borderId="2" xfId="0" applyNumberFormat="1" applyFont="1" applyFill="1" applyBorder="1" applyAlignment="1">
      <alignment horizontal="center" vertical="top" wrapText="1"/>
    </xf>
    <xf numFmtId="0" fontId="11" fillId="0" borderId="3" xfId="0" applyFont="1" applyFill="1" applyBorder="1" applyAlignment="1">
      <alignment horizontal="center" vertical="top" wrapText="1"/>
    </xf>
    <xf numFmtId="0" fontId="11" fillId="0" borderId="4" xfId="0" applyFont="1" applyFill="1" applyBorder="1" applyAlignment="1">
      <alignment horizontal="center" vertical="top" wrapText="1"/>
    </xf>
    <xf numFmtId="173" fontId="6" fillId="0" borderId="2" xfId="0" applyNumberFormat="1" applyFont="1" applyFill="1" applyBorder="1" applyAlignment="1">
      <alignment horizontal="center" vertical="top" shrinkToFit="1"/>
    </xf>
    <xf numFmtId="173" fontId="6" fillId="0" borderId="4" xfId="0" applyNumberFormat="1" applyFont="1" applyFill="1" applyBorder="1" applyAlignment="1">
      <alignment horizontal="center" vertical="top" shrinkToFit="1"/>
    </xf>
    <xf numFmtId="0" fontId="11" fillId="0" borderId="3" xfId="0" applyFont="1" applyFill="1" applyBorder="1" applyAlignment="1">
      <alignment horizontal="left" vertical="top" wrapText="1"/>
    </xf>
    <xf numFmtId="0" fontId="11" fillId="0" borderId="4" xfId="0" applyFont="1" applyFill="1" applyBorder="1" applyAlignment="1">
      <alignment horizontal="left" vertical="top" wrapText="1"/>
    </xf>
    <xf numFmtId="0" fontId="5" fillId="0" borderId="0" xfId="0" applyFont="1" applyFill="1" applyBorder="1" applyAlignment="1">
      <alignment horizontal="left" vertical="top" wrapText="1"/>
    </xf>
    <xf numFmtId="0" fontId="5" fillId="0" borderId="15" xfId="0" applyFont="1" applyFill="1" applyBorder="1" applyAlignment="1">
      <alignment horizontal="left" vertical="top" wrapText="1"/>
    </xf>
    <xf numFmtId="0" fontId="5" fillId="0" borderId="14" xfId="0" applyFont="1" applyFill="1" applyBorder="1" applyAlignment="1">
      <alignment horizontal="left" vertical="top" wrapText="1"/>
    </xf>
    <xf numFmtId="1" fontId="6" fillId="0" borderId="8" xfId="0" applyNumberFormat="1" applyFont="1" applyFill="1" applyBorder="1" applyAlignment="1">
      <alignment horizontal="center" vertical="top" shrinkToFit="1"/>
    </xf>
    <xf numFmtId="1" fontId="6" fillId="0" borderId="9" xfId="0" applyNumberFormat="1" applyFont="1" applyFill="1" applyBorder="1" applyAlignment="1">
      <alignment horizontal="center" vertical="top" shrinkToFit="1"/>
    </xf>
    <xf numFmtId="0" fontId="11" fillId="0" borderId="2" xfId="0" applyFont="1" applyFill="1" applyBorder="1" applyAlignment="1">
      <alignment horizontal="left" vertical="top" wrapText="1" indent="1"/>
    </xf>
    <xf numFmtId="172" fontId="6" fillId="0" borderId="2" xfId="0" applyNumberFormat="1" applyFont="1" applyFill="1" applyBorder="1" applyAlignment="1">
      <alignment horizontal="center" vertical="top" shrinkToFit="1"/>
    </xf>
    <xf numFmtId="172" fontId="6" fillId="0" borderId="4" xfId="0" applyNumberFormat="1" applyFont="1" applyFill="1" applyBorder="1" applyAlignment="1">
      <alignment horizontal="center" vertical="top" shrinkToFit="1"/>
    </xf>
    <xf numFmtId="0" fontId="0" fillId="0" borderId="6" xfId="0" applyFill="1" applyBorder="1" applyAlignment="1">
      <alignment horizontal="left" wrapText="1"/>
    </xf>
    <xf numFmtId="170" fontId="6" fillId="0" borderId="5" xfId="0" applyNumberFormat="1" applyFont="1" applyFill="1" applyBorder="1" applyAlignment="1">
      <alignment horizontal="left" vertical="top" indent="1" shrinkToFit="1"/>
    </xf>
    <xf numFmtId="170" fontId="6" fillId="0" borderId="7" xfId="0" applyNumberFormat="1" applyFont="1" applyFill="1" applyBorder="1" applyAlignment="1">
      <alignment horizontal="left" vertical="top" indent="1" shrinkToFit="1"/>
    </xf>
    <xf numFmtId="165" fontId="6" fillId="0" borderId="5" xfId="0" applyNumberFormat="1" applyFont="1" applyFill="1" applyBorder="1" applyAlignment="1">
      <alignment horizontal="center" vertical="top" shrinkToFit="1"/>
    </xf>
    <xf numFmtId="165" fontId="6" fillId="0" borderId="7" xfId="0" applyNumberFormat="1" applyFont="1" applyFill="1" applyBorder="1" applyAlignment="1">
      <alignment horizontal="center" vertical="top" shrinkToFit="1"/>
    </xf>
  </cellXfs>
  <cellStyles count="3">
    <cellStyle name="好" xfId="2" builtinId="26"/>
    <cellStyle name="差" xfId="1" builtinId="27"/>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374650</xdr:colOff>
          <xdr:row>1</xdr:row>
          <xdr:rowOff>133350</xdr:rowOff>
        </xdr:from>
        <xdr:to>
          <xdr:col>10</xdr:col>
          <xdr:colOff>508000</xdr:colOff>
          <xdr:row>4</xdr:row>
          <xdr:rowOff>120650</xdr:rowOff>
        </xdr:to>
        <xdr:sp macro="" textlink="">
          <xdr:nvSpPr>
            <xdr:cNvPr id="5121" name="WriteRegister"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393700</xdr:colOff>
          <xdr:row>4</xdr:row>
          <xdr:rowOff>222250</xdr:rowOff>
        </xdr:from>
        <xdr:to>
          <xdr:col>10</xdr:col>
          <xdr:colOff>520700</xdr:colOff>
          <xdr:row>6</xdr:row>
          <xdr:rowOff>317500</xdr:rowOff>
        </xdr:to>
        <xdr:sp macro="" textlink="">
          <xdr:nvSpPr>
            <xdr:cNvPr id="5122" name="ReadRegister"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40004</xdr:colOff>
      <xdr:row>19</xdr:row>
      <xdr:rowOff>283166</xdr:rowOff>
    </xdr:from>
    <xdr:ext cx="319405" cy="0"/>
    <xdr:sp macro="" textlink="">
      <xdr:nvSpPr>
        <xdr:cNvPr id="2" name="Shape 2">
          <a:extLst>
            <a:ext uri="{FF2B5EF4-FFF2-40B4-BE49-F238E27FC236}">
              <a16:creationId xmlns:a16="http://schemas.microsoft.com/office/drawing/2014/main" id="{00000000-0008-0000-0500-000002000000}"/>
            </a:ext>
          </a:extLst>
        </xdr:cNvPr>
        <xdr:cNvSpPr/>
      </xdr:nvSpPr>
      <xdr:spPr>
        <a:xfrm>
          <a:off x="0" y="0"/>
          <a:ext cx="319405" cy="0"/>
        </a:xfrm>
        <a:custGeom>
          <a:avLst/>
          <a:gdLst/>
          <a:ahLst/>
          <a:cxnLst/>
          <a:rect l="0" t="0" r="0" b="0"/>
          <a:pathLst>
            <a:path w="319405">
              <a:moveTo>
                <a:pt x="0" y="0"/>
              </a:moveTo>
              <a:lnTo>
                <a:pt x="319051" y="0"/>
              </a:lnTo>
            </a:path>
          </a:pathLst>
        </a:custGeom>
        <a:ln w="6410">
          <a:solidFill>
            <a:srgbClr val="000000"/>
          </a:solidFill>
        </a:ln>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196850</xdr:colOff>
          <xdr:row>2</xdr:row>
          <xdr:rowOff>660400</xdr:rowOff>
        </xdr:from>
        <xdr:to>
          <xdr:col>17</xdr:col>
          <xdr:colOff>247650</xdr:colOff>
          <xdr:row>2</xdr:row>
          <xdr:rowOff>1270000</xdr:rowOff>
        </xdr:to>
        <xdr:sp macro="" textlink="">
          <xdr:nvSpPr>
            <xdr:cNvPr id="12289" name="WriteRegister"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215900</xdr:colOff>
          <xdr:row>2</xdr:row>
          <xdr:rowOff>1371600</xdr:rowOff>
        </xdr:from>
        <xdr:to>
          <xdr:col>17</xdr:col>
          <xdr:colOff>260350</xdr:colOff>
          <xdr:row>2</xdr:row>
          <xdr:rowOff>1911350</xdr:rowOff>
        </xdr:to>
        <xdr:sp macro="" textlink="">
          <xdr:nvSpPr>
            <xdr:cNvPr id="12290" name="ReadRegister"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18</xdr:col>
      <xdr:colOff>114300</xdr:colOff>
      <xdr:row>7</xdr:row>
      <xdr:rowOff>25400</xdr:rowOff>
    </xdr:from>
    <xdr:to>
      <xdr:col>34</xdr:col>
      <xdr:colOff>203664</xdr:colOff>
      <xdr:row>17</xdr:row>
      <xdr:rowOff>108144</xdr:rowOff>
    </xdr:to>
    <xdr:pic>
      <xdr:nvPicPr>
        <xdr:cNvPr id="2" name="图片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3855700" y="3213100"/>
          <a:ext cx="9030164" cy="37720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21</xdr:col>
      <xdr:colOff>139700</xdr:colOff>
      <xdr:row>1</xdr:row>
      <xdr:rowOff>49991</xdr:rowOff>
    </xdr:from>
    <xdr:to>
      <xdr:col>31</xdr:col>
      <xdr:colOff>350859</xdr:colOff>
      <xdr:row>18</xdr:row>
      <xdr:rowOff>630003</xdr:rowOff>
    </xdr:to>
    <xdr:pic>
      <xdr:nvPicPr>
        <xdr:cNvPr id="2" name="图片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stretch>
          <a:fillRect/>
        </a:stretch>
      </xdr:blipFill>
      <xdr:spPr>
        <a:xfrm>
          <a:off x="12611100" y="227791"/>
          <a:ext cx="5799159" cy="4878962"/>
        </a:xfrm>
        <a:prstGeom prst="rect">
          <a:avLst/>
        </a:prstGeom>
      </xdr:spPr>
    </xdr:pic>
    <xdr:clientData/>
  </xdr:twoCellAnchor>
  <xdr:twoCellAnchor editAs="oneCell">
    <xdr:from>
      <xdr:col>20</xdr:col>
      <xdr:colOff>451886</xdr:colOff>
      <xdr:row>18</xdr:row>
      <xdr:rowOff>869949</xdr:rowOff>
    </xdr:from>
    <xdr:to>
      <xdr:col>33</xdr:col>
      <xdr:colOff>228465</xdr:colOff>
      <xdr:row>35</xdr:row>
      <xdr:rowOff>124582</xdr:rowOff>
    </xdr:to>
    <xdr:pic>
      <xdr:nvPicPr>
        <xdr:cNvPr id="3" name="图片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a:stretch>
          <a:fillRect/>
        </a:stretch>
      </xdr:blipFill>
      <xdr:spPr>
        <a:xfrm>
          <a:off x="12364486" y="5346699"/>
          <a:ext cx="7040979" cy="3629783"/>
        </a:xfrm>
        <a:prstGeom prst="rect">
          <a:avLst/>
        </a:prstGeom>
      </xdr:spPr>
    </xdr:pic>
    <xdr:clientData/>
  </xdr:twoCellAnchor>
  <xdr:twoCellAnchor editAs="oneCell">
    <xdr:from>
      <xdr:col>19</xdr:col>
      <xdr:colOff>480786</xdr:colOff>
      <xdr:row>36</xdr:row>
      <xdr:rowOff>83727</xdr:rowOff>
    </xdr:from>
    <xdr:to>
      <xdr:col>34</xdr:col>
      <xdr:colOff>45357</xdr:colOff>
      <xdr:row>41</xdr:row>
      <xdr:rowOff>90395</xdr:rowOff>
    </xdr:to>
    <xdr:pic>
      <xdr:nvPicPr>
        <xdr:cNvPr id="5" name="图片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3"/>
        <a:stretch>
          <a:fillRect/>
        </a:stretch>
      </xdr:blipFill>
      <xdr:spPr>
        <a:xfrm>
          <a:off x="11847286" y="9064441"/>
          <a:ext cx="8001000" cy="82309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488950</xdr:colOff>
      <xdr:row>2</xdr:row>
      <xdr:rowOff>557728</xdr:rowOff>
    </xdr:from>
    <xdr:to>
      <xdr:col>32</xdr:col>
      <xdr:colOff>535235</xdr:colOff>
      <xdr:row>3</xdr:row>
      <xdr:rowOff>92433</xdr:rowOff>
    </xdr:to>
    <xdr:pic>
      <xdr:nvPicPr>
        <xdr:cNvPr id="2" name="图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stretch>
          <a:fillRect/>
        </a:stretch>
      </xdr:blipFill>
      <xdr:spPr>
        <a:xfrm>
          <a:off x="11404600" y="1027628"/>
          <a:ext cx="8428285" cy="1642905"/>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T34"/>
  <sheetViews>
    <sheetView workbookViewId="0">
      <selection activeCell="A30" sqref="A30"/>
    </sheetView>
  </sheetViews>
  <sheetFormatPr defaultRowHeight="13"/>
  <cols>
    <col min="1" max="1" width="7.796875" customWidth="1"/>
    <col min="2" max="5" width="8" customWidth="1"/>
    <col min="6" max="6" width="9.796875" customWidth="1"/>
    <col min="7" max="7" width="7.796875" customWidth="1"/>
    <col min="8" max="8" width="9.796875" customWidth="1"/>
    <col min="9" max="16" width="8" customWidth="1"/>
    <col min="17" max="17" width="7.796875" customWidth="1"/>
    <col min="18" max="18" width="8" customWidth="1"/>
    <col min="19" max="19" width="9.796875" customWidth="1"/>
    <col min="20" max="20" width="2.69921875" customWidth="1"/>
  </cols>
  <sheetData>
    <row r="1" spans="1:20" ht="14.25" customHeight="1">
      <c r="A1" s="113" t="s">
        <v>0</v>
      </c>
      <c r="B1" s="113"/>
      <c r="C1" s="113"/>
      <c r="D1" s="113"/>
      <c r="E1" s="113"/>
      <c r="F1" s="113"/>
      <c r="G1" s="113"/>
      <c r="H1" s="113"/>
      <c r="I1" s="113"/>
      <c r="J1" s="113"/>
      <c r="K1" s="113"/>
      <c r="L1" s="113"/>
      <c r="M1" s="113"/>
      <c r="N1" s="113"/>
      <c r="O1" s="113"/>
      <c r="P1" s="113"/>
      <c r="Q1" s="113"/>
      <c r="R1" s="113"/>
      <c r="S1" s="113"/>
      <c r="T1" s="113"/>
    </row>
    <row r="2" spans="1:20" ht="19.25" customHeight="1">
      <c r="A2" s="1" t="s">
        <v>1</v>
      </c>
      <c r="B2" s="2" t="s">
        <v>2</v>
      </c>
      <c r="C2" s="2" t="s">
        <v>3</v>
      </c>
      <c r="D2" s="3" t="s">
        <v>4</v>
      </c>
      <c r="E2" s="2" t="s">
        <v>5</v>
      </c>
      <c r="F2" s="2" t="s">
        <v>6</v>
      </c>
      <c r="G2" s="2" t="s">
        <v>7</v>
      </c>
      <c r="H2" s="2" t="s">
        <v>8</v>
      </c>
      <c r="I2" s="2" t="s">
        <v>9</v>
      </c>
      <c r="J2" s="2" t="s">
        <v>10</v>
      </c>
      <c r="K2" s="2" t="s">
        <v>11</v>
      </c>
      <c r="L2" s="2" t="s">
        <v>12</v>
      </c>
      <c r="M2" s="2" t="s">
        <v>13</v>
      </c>
      <c r="N2" s="2" t="s">
        <v>14</v>
      </c>
      <c r="O2" s="2" t="s">
        <v>15</v>
      </c>
      <c r="P2" s="2" t="s">
        <v>16</v>
      </c>
      <c r="Q2" s="2" t="s">
        <v>17</v>
      </c>
      <c r="R2" s="2" t="s">
        <v>18</v>
      </c>
      <c r="S2" s="4" t="s">
        <v>19</v>
      </c>
    </row>
    <row r="3" spans="1:20" ht="32.25" customHeight="1">
      <c r="A3" s="5" t="s">
        <v>20</v>
      </c>
      <c r="B3" s="6" t="s">
        <v>21</v>
      </c>
      <c r="C3" s="6" t="s">
        <v>22</v>
      </c>
      <c r="D3" s="7" t="s">
        <v>23</v>
      </c>
      <c r="E3" s="7" t="s">
        <v>24</v>
      </c>
      <c r="F3" s="8" t="s">
        <v>25</v>
      </c>
      <c r="G3" s="7" t="s">
        <v>26</v>
      </c>
      <c r="H3" s="114" t="s">
        <v>27</v>
      </c>
      <c r="I3" s="115"/>
      <c r="J3" s="115"/>
      <c r="K3" s="116"/>
      <c r="L3" s="8" t="s">
        <v>28</v>
      </c>
      <c r="M3" s="7" t="s">
        <v>29</v>
      </c>
      <c r="N3" s="8" t="s">
        <v>30</v>
      </c>
      <c r="O3" s="8" t="s">
        <v>31</v>
      </c>
      <c r="P3" s="9" t="s">
        <v>32</v>
      </c>
      <c r="Q3" s="6" t="s">
        <v>33</v>
      </c>
      <c r="R3" s="9" t="s">
        <v>34</v>
      </c>
      <c r="S3" s="7" t="s">
        <v>35</v>
      </c>
    </row>
    <row r="4" spans="1:20" ht="25.25" customHeight="1">
      <c r="A4" s="5" t="s">
        <v>36</v>
      </c>
      <c r="B4" s="6" t="s">
        <v>37</v>
      </c>
      <c r="C4" s="6" t="s">
        <v>38</v>
      </c>
      <c r="D4" s="10" t="s">
        <v>39</v>
      </c>
      <c r="E4" s="10" t="s">
        <v>40</v>
      </c>
      <c r="F4" s="10" t="s">
        <v>41</v>
      </c>
      <c r="G4" s="10" t="s">
        <v>42</v>
      </c>
      <c r="H4" s="6" t="s">
        <v>43</v>
      </c>
      <c r="I4" s="10" t="s">
        <v>44</v>
      </c>
      <c r="J4" s="6" t="s">
        <v>45</v>
      </c>
      <c r="K4" s="6" t="s">
        <v>45</v>
      </c>
      <c r="L4" s="11" t="s">
        <v>46</v>
      </c>
      <c r="M4" s="11" t="s">
        <v>47</v>
      </c>
      <c r="N4" s="11" t="s">
        <v>48</v>
      </c>
      <c r="O4" s="11" t="s">
        <v>49</v>
      </c>
      <c r="P4" s="6" t="s">
        <v>45</v>
      </c>
      <c r="Q4" s="6" t="s">
        <v>45</v>
      </c>
      <c r="R4" s="6" t="s">
        <v>45</v>
      </c>
      <c r="S4" s="6" t="s">
        <v>45</v>
      </c>
    </row>
    <row r="5" spans="1:20" ht="18.25" customHeight="1">
      <c r="A5" s="10" t="s">
        <v>50</v>
      </c>
      <c r="B5" s="11" t="s">
        <v>51</v>
      </c>
      <c r="C5" s="11" t="s">
        <v>52</v>
      </c>
      <c r="D5" s="117" t="s">
        <v>53</v>
      </c>
      <c r="E5" s="118"/>
      <c r="F5" s="8" t="s">
        <v>54</v>
      </c>
      <c r="G5" s="9" t="s">
        <v>55</v>
      </c>
      <c r="H5" s="11" t="s">
        <v>45</v>
      </c>
      <c r="I5" s="11" t="s">
        <v>45</v>
      </c>
      <c r="J5" s="11" t="s">
        <v>45</v>
      </c>
      <c r="K5" s="11" t="s">
        <v>45</v>
      </c>
      <c r="L5" s="11" t="s">
        <v>56</v>
      </c>
      <c r="M5" s="7" t="s">
        <v>57</v>
      </c>
      <c r="N5" s="7" t="s">
        <v>58</v>
      </c>
      <c r="O5" s="11" t="s">
        <v>59</v>
      </c>
      <c r="P5" s="11" t="s">
        <v>45</v>
      </c>
      <c r="Q5" s="11" t="s">
        <v>45</v>
      </c>
      <c r="R5" s="11" t="s">
        <v>60</v>
      </c>
      <c r="S5" s="11" t="s">
        <v>61</v>
      </c>
    </row>
    <row r="6" spans="1:20" ht="33" customHeight="1">
      <c r="A6" s="5" t="s">
        <v>62</v>
      </c>
      <c r="B6" s="6" t="s">
        <v>63</v>
      </c>
      <c r="C6" s="6" t="s">
        <v>64</v>
      </c>
      <c r="D6" s="114" t="s">
        <v>65</v>
      </c>
      <c r="E6" s="115"/>
      <c r="F6" s="115"/>
      <c r="G6" s="116"/>
      <c r="H6" s="114" t="s">
        <v>45</v>
      </c>
      <c r="I6" s="115"/>
      <c r="J6" s="115"/>
      <c r="K6" s="116"/>
      <c r="L6" s="7" t="s">
        <v>66</v>
      </c>
      <c r="M6" s="114" t="s">
        <v>45</v>
      </c>
      <c r="N6" s="115"/>
      <c r="O6" s="115"/>
      <c r="P6" s="115"/>
      <c r="Q6" s="115"/>
      <c r="R6" s="116"/>
      <c r="S6" s="6" t="s">
        <v>67</v>
      </c>
    </row>
    <row r="7" spans="1:20" ht="11.25" customHeight="1">
      <c r="A7" s="10" t="s">
        <v>68</v>
      </c>
      <c r="B7" s="11" t="s">
        <v>69</v>
      </c>
      <c r="C7" s="11" t="s">
        <v>70</v>
      </c>
      <c r="D7" s="97" t="s">
        <v>71</v>
      </c>
      <c r="E7" s="98"/>
      <c r="F7" s="98"/>
      <c r="G7" s="98"/>
      <c r="H7" s="98"/>
      <c r="I7" s="98"/>
      <c r="J7" s="98"/>
      <c r="K7" s="98"/>
      <c r="L7" s="98"/>
      <c r="M7" s="98"/>
      <c r="N7" s="98"/>
      <c r="O7" s="98"/>
      <c r="P7" s="98"/>
      <c r="Q7" s="98"/>
      <c r="R7" s="98"/>
      <c r="S7" s="99"/>
    </row>
    <row r="8" spans="1:20" ht="11.25" customHeight="1">
      <c r="A8" s="10" t="s">
        <v>72</v>
      </c>
      <c r="B8" s="11" t="s">
        <v>73</v>
      </c>
      <c r="C8" s="11" t="s">
        <v>74</v>
      </c>
      <c r="D8" s="97" t="s">
        <v>75</v>
      </c>
      <c r="E8" s="98"/>
      <c r="F8" s="98"/>
      <c r="G8" s="98"/>
      <c r="H8" s="98"/>
      <c r="I8" s="98"/>
      <c r="J8" s="98"/>
      <c r="K8" s="98"/>
      <c r="L8" s="98"/>
      <c r="M8" s="98"/>
      <c r="N8" s="98"/>
      <c r="O8" s="98"/>
      <c r="P8" s="98"/>
      <c r="Q8" s="98"/>
      <c r="R8" s="98"/>
      <c r="S8" s="99"/>
    </row>
    <row r="9" spans="1:20" ht="11.25" customHeight="1">
      <c r="A9" s="10" t="s">
        <v>76</v>
      </c>
      <c r="B9" s="11" t="s">
        <v>77</v>
      </c>
      <c r="C9" s="11" t="s">
        <v>74</v>
      </c>
      <c r="D9" s="97" t="s">
        <v>78</v>
      </c>
      <c r="E9" s="98"/>
      <c r="F9" s="98"/>
      <c r="G9" s="98"/>
      <c r="H9" s="98"/>
      <c r="I9" s="98"/>
      <c r="J9" s="98"/>
      <c r="K9" s="98"/>
      <c r="L9" s="98"/>
      <c r="M9" s="98"/>
      <c r="N9" s="98"/>
      <c r="O9" s="98"/>
      <c r="P9" s="98"/>
      <c r="Q9" s="98"/>
      <c r="R9" s="98"/>
      <c r="S9" s="99"/>
    </row>
    <row r="10" spans="1:20" ht="11.25" customHeight="1">
      <c r="A10" s="10" t="s">
        <v>79</v>
      </c>
      <c r="B10" s="11" t="s">
        <v>80</v>
      </c>
      <c r="C10" s="11" t="s">
        <v>81</v>
      </c>
      <c r="D10" s="97" t="s">
        <v>82</v>
      </c>
      <c r="E10" s="98"/>
      <c r="F10" s="98"/>
      <c r="G10" s="98"/>
      <c r="H10" s="98"/>
      <c r="I10" s="98"/>
      <c r="J10" s="98"/>
      <c r="K10" s="99"/>
      <c r="L10" s="97" t="s">
        <v>45</v>
      </c>
      <c r="M10" s="98"/>
      <c r="N10" s="99"/>
      <c r="O10" s="110" t="s">
        <v>83</v>
      </c>
      <c r="P10" s="111"/>
      <c r="Q10" s="111"/>
      <c r="R10" s="111"/>
      <c r="S10" s="112"/>
    </row>
    <row r="11" spans="1:20" ht="11.25" customHeight="1">
      <c r="A11" s="10" t="s">
        <v>84</v>
      </c>
      <c r="B11" s="11" t="s">
        <v>85</v>
      </c>
      <c r="C11" s="11" t="s">
        <v>81</v>
      </c>
      <c r="D11" s="11" t="s">
        <v>45</v>
      </c>
      <c r="E11" s="11" t="s">
        <v>45</v>
      </c>
      <c r="F11" s="11" t="s">
        <v>45</v>
      </c>
      <c r="G11" s="97" t="s">
        <v>86</v>
      </c>
      <c r="H11" s="98"/>
      <c r="I11" s="98"/>
      <c r="J11" s="98"/>
      <c r="K11" s="98"/>
      <c r="L11" s="98"/>
      <c r="M11" s="98"/>
      <c r="N11" s="98"/>
      <c r="O11" s="98"/>
      <c r="P11" s="98"/>
      <c r="Q11" s="98"/>
      <c r="R11" s="98"/>
      <c r="S11" s="99"/>
    </row>
    <row r="12" spans="1:20" ht="11.25" customHeight="1">
      <c r="A12" s="10" t="s">
        <v>87</v>
      </c>
      <c r="B12" s="11" t="s">
        <v>88</v>
      </c>
      <c r="C12" s="11" t="s">
        <v>81</v>
      </c>
      <c r="D12" s="11" t="s">
        <v>45</v>
      </c>
      <c r="E12" s="11" t="s">
        <v>45</v>
      </c>
      <c r="F12" s="11" t="s">
        <v>45</v>
      </c>
      <c r="G12" s="97" t="s">
        <v>89</v>
      </c>
      <c r="H12" s="98"/>
      <c r="I12" s="98"/>
      <c r="J12" s="98"/>
      <c r="K12" s="98"/>
      <c r="L12" s="98"/>
      <c r="M12" s="98"/>
      <c r="N12" s="98"/>
      <c r="O12" s="98"/>
      <c r="P12" s="98"/>
      <c r="Q12" s="98"/>
      <c r="R12" s="98"/>
      <c r="S12" s="99"/>
    </row>
    <row r="13" spans="1:20" ht="11.25" customHeight="1">
      <c r="A13" s="12" t="s">
        <v>90</v>
      </c>
      <c r="B13" s="11" t="s">
        <v>91</v>
      </c>
      <c r="C13" s="11" t="s">
        <v>81</v>
      </c>
      <c r="D13" s="11" t="s">
        <v>45</v>
      </c>
      <c r="E13" s="11" t="s">
        <v>45</v>
      </c>
      <c r="F13" s="11" t="s">
        <v>45</v>
      </c>
      <c r="G13" s="97" t="s">
        <v>92</v>
      </c>
      <c r="H13" s="98"/>
      <c r="I13" s="98"/>
      <c r="J13" s="98"/>
      <c r="K13" s="98"/>
      <c r="L13" s="98"/>
      <c r="M13" s="98"/>
      <c r="N13" s="98"/>
      <c r="O13" s="98"/>
      <c r="P13" s="98"/>
      <c r="Q13" s="98"/>
      <c r="R13" s="98"/>
      <c r="S13" s="99"/>
    </row>
    <row r="14" spans="1:20" ht="11.25" customHeight="1">
      <c r="A14" s="12" t="s">
        <v>93</v>
      </c>
      <c r="B14" s="11" t="s">
        <v>94</v>
      </c>
      <c r="C14" s="11" t="s">
        <v>81</v>
      </c>
      <c r="D14" s="11" t="s">
        <v>45</v>
      </c>
      <c r="E14" s="11" t="s">
        <v>45</v>
      </c>
      <c r="F14" s="11" t="s">
        <v>45</v>
      </c>
      <c r="G14" s="97" t="s">
        <v>95</v>
      </c>
      <c r="H14" s="98"/>
      <c r="I14" s="98"/>
      <c r="J14" s="98"/>
      <c r="K14" s="98"/>
      <c r="L14" s="98"/>
      <c r="M14" s="98"/>
      <c r="N14" s="98"/>
      <c r="O14" s="98"/>
      <c r="P14" s="98"/>
      <c r="Q14" s="98"/>
      <c r="R14" s="98"/>
      <c r="S14" s="99"/>
    </row>
    <row r="15" spans="1:20" ht="11.25" customHeight="1">
      <c r="A15" s="12" t="s">
        <v>96</v>
      </c>
      <c r="B15" s="11" t="s">
        <v>97</v>
      </c>
      <c r="C15" s="11" t="s">
        <v>98</v>
      </c>
      <c r="D15" s="11" t="s">
        <v>45</v>
      </c>
      <c r="E15" s="11" t="s">
        <v>45</v>
      </c>
      <c r="F15" s="11" t="s">
        <v>45</v>
      </c>
      <c r="G15" s="11" t="s">
        <v>45</v>
      </c>
      <c r="H15" s="11" t="s">
        <v>45</v>
      </c>
      <c r="I15" s="97" t="s">
        <v>99</v>
      </c>
      <c r="J15" s="98"/>
      <c r="K15" s="98"/>
      <c r="L15" s="98"/>
      <c r="M15" s="98"/>
      <c r="N15" s="98"/>
      <c r="O15" s="98"/>
      <c r="P15" s="98"/>
      <c r="Q15" s="98"/>
      <c r="R15" s="98"/>
      <c r="S15" s="99"/>
    </row>
    <row r="16" spans="1:20" ht="11.25" customHeight="1">
      <c r="A16" s="12" t="s">
        <v>100</v>
      </c>
      <c r="B16" s="11" t="s">
        <v>101</v>
      </c>
      <c r="C16" s="11" t="s">
        <v>98</v>
      </c>
      <c r="D16" s="11" t="s">
        <v>102</v>
      </c>
      <c r="E16" s="11" t="s">
        <v>103</v>
      </c>
      <c r="F16" s="11" t="s">
        <v>104</v>
      </c>
      <c r="G16" s="11" t="s">
        <v>105</v>
      </c>
      <c r="H16" s="11" t="s">
        <v>45</v>
      </c>
      <c r="I16" s="97" t="s">
        <v>106</v>
      </c>
      <c r="J16" s="98"/>
      <c r="K16" s="98"/>
      <c r="L16" s="98"/>
      <c r="M16" s="98"/>
      <c r="N16" s="98"/>
      <c r="O16" s="98"/>
      <c r="P16" s="98"/>
      <c r="Q16" s="98"/>
      <c r="R16" s="98"/>
      <c r="S16" s="99"/>
    </row>
    <row r="17" spans="1:19" ht="11.25" customHeight="1">
      <c r="A17" s="12" t="s">
        <v>107</v>
      </c>
      <c r="B17" s="11" t="s">
        <v>108</v>
      </c>
      <c r="C17" s="11" t="s">
        <v>98</v>
      </c>
      <c r="D17" s="11" t="s">
        <v>45</v>
      </c>
      <c r="E17" s="11" t="s">
        <v>45</v>
      </c>
      <c r="F17" s="11" t="s">
        <v>45</v>
      </c>
      <c r="G17" s="11" t="s">
        <v>45</v>
      </c>
      <c r="H17" s="11" t="s">
        <v>45</v>
      </c>
      <c r="I17" s="97" t="s">
        <v>109</v>
      </c>
      <c r="J17" s="98"/>
      <c r="K17" s="98"/>
      <c r="L17" s="98"/>
      <c r="M17" s="98"/>
      <c r="N17" s="98"/>
      <c r="O17" s="98"/>
      <c r="P17" s="98"/>
      <c r="Q17" s="98"/>
      <c r="R17" s="98"/>
      <c r="S17" s="99"/>
    </row>
    <row r="18" spans="1:19" ht="18.25" customHeight="1">
      <c r="A18" s="12" t="s">
        <v>110</v>
      </c>
      <c r="B18" s="11" t="s">
        <v>111</v>
      </c>
      <c r="C18" s="11" t="s">
        <v>98</v>
      </c>
      <c r="D18" s="108" t="s">
        <v>112</v>
      </c>
      <c r="E18" s="109"/>
      <c r="F18" s="108" t="s">
        <v>113</v>
      </c>
      <c r="G18" s="109"/>
      <c r="H18" s="11" t="s">
        <v>45</v>
      </c>
      <c r="I18" s="97" t="s">
        <v>114</v>
      </c>
      <c r="J18" s="98"/>
      <c r="K18" s="98"/>
      <c r="L18" s="98"/>
      <c r="M18" s="98"/>
      <c r="N18" s="98"/>
      <c r="O18" s="98"/>
      <c r="P18" s="98"/>
      <c r="Q18" s="98"/>
      <c r="R18" s="98"/>
      <c r="S18" s="99"/>
    </row>
    <row r="19" spans="1:19" ht="11.25" customHeight="1">
      <c r="A19" s="12" t="s">
        <v>115</v>
      </c>
      <c r="B19" s="11" t="s">
        <v>116</v>
      </c>
      <c r="C19" s="11" t="s">
        <v>81</v>
      </c>
      <c r="D19" s="11" t="s">
        <v>45</v>
      </c>
      <c r="E19" s="11" t="s">
        <v>45</v>
      </c>
      <c r="F19" s="11" t="s">
        <v>45</v>
      </c>
      <c r="G19" s="11" t="s">
        <v>45</v>
      </c>
      <c r="H19" s="97" t="s">
        <v>117</v>
      </c>
      <c r="I19" s="98"/>
      <c r="J19" s="98"/>
      <c r="K19" s="98"/>
      <c r="L19" s="98"/>
      <c r="M19" s="98"/>
      <c r="N19" s="98"/>
      <c r="O19" s="98"/>
      <c r="P19" s="98"/>
      <c r="Q19" s="98"/>
      <c r="R19" s="98"/>
      <c r="S19" s="99"/>
    </row>
    <row r="20" spans="1:19" ht="11.25" customHeight="1">
      <c r="A20" s="12" t="s">
        <v>118</v>
      </c>
      <c r="B20" s="11" t="s">
        <v>119</v>
      </c>
      <c r="C20" s="11" t="s">
        <v>81</v>
      </c>
      <c r="D20" s="11" t="s">
        <v>45</v>
      </c>
      <c r="E20" s="11" t="s">
        <v>45</v>
      </c>
      <c r="F20" s="11" t="s">
        <v>45</v>
      </c>
      <c r="G20" s="11" t="s">
        <v>45</v>
      </c>
      <c r="H20" s="97" t="s">
        <v>120</v>
      </c>
      <c r="I20" s="98"/>
      <c r="J20" s="98"/>
      <c r="K20" s="98"/>
      <c r="L20" s="98"/>
      <c r="M20" s="98"/>
      <c r="N20" s="98"/>
      <c r="O20" s="98"/>
      <c r="P20" s="98"/>
      <c r="Q20" s="98"/>
      <c r="R20" s="98"/>
      <c r="S20" s="99"/>
    </row>
    <row r="21" spans="1:19" ht="11.25" customHeight="1">
      <c r="A21" s="12" t="s">
        <v>121</v>
      </c>
      <c r="B21" s="11" t="s">
        <v>122</v>
      </c>
      <c r="C21" s="11" t="s">
        <v>81</v>
      </c>
      <c r="D21" s="97" t="s">
        <v>123</v>
      </c>
      <c r="E21" s="98"/>
      <c r="F21" s="98"/>
      <c r="G21" s="98"/>
      <c r="H21" s="98"/>
      <c r="I21" s="98"/>
      <c r="J21" s="98"/>
      <c r="K21" s="98"/>
      <c r="L21" s="98"/>
      <c r="M21" s="98"/>
      <c r="N21" s="98"/>
      <c r="O21" s="98"/>
      <c r="P21" s="98"/>
      <c r="Q21" s="98"/>
      <c r="R21" s="98"/>
      <c r="S21" s="99"/>
    </row>
    <row r="22" spans="1:19" ht="11.25" customHeight="1">
      <c r="A22" s="12" t="s">
        <v>124</v>
      </c>
      <c r="B22" s="11" t="s">
        <v>125</v>
      </c>
      <c r="C22" s="11" t="s">
        <v>81</v>
      </c>
      <c r="D22" s="97" t="s">
        <v>126</v>
      </c>
      <c r="E22" s="98"/>
      <c r="F22" s="98"/>
      <c r="G22" s="98"/>
      <c r="H22" s="98"/>
      <c r="I22" s="98"/>
      <c r="J22" s="98"/>
      <c r="K22" s="98"/>
      <c r="L22" s="98"/>
      <c r="M22" s="98"/>
      <c r="N22" s="98"/>
      <c r="O22" s="98"/>
      <c r="P22" s="98"/>
      <c r="Q22" s="98"/>
      <c r="R22" s="98"/>
      <c r="S22" s="99"/>
    </row>
    <row r="23" spans="1:19" ht="11.25" customHeight="1">
      <c r="A23" s="12" t="s">
        <v>127</v>
      </c>
      <c r="B23" s="11" t="s">
        <v>128</v>
      </c>
      <c r="C23" s="11" t="s">
        <v>81</v>
      </c>
      <c r="D23" s="97" t="s">
        <v>129</v>
      </c>
      <c r="E23" s="98"/>
      <c r="F23" s="98"/>
      <c r="G23" s="98"/>
      <c r="H23" s="98"/>
      <c r="I23" s="98"/>
      <c r="J23" s="98"/>
      <c r="K23" s="98"/>
      <c r="L23" s="98"/>
      <c r="M23" s="98"/>
      <c r="N23" s="98"/>
      <c r="O23" s="98"/>
      <c r="P23" s="98"/>
      <c r="Q23" s="98"/>
      <c r="R23" s="98"/>
      <c r="S23" s="99"/>
    </row>
    <row r="24" spans="1:19" ht="11.25" customHeight="1">
      <c r="A24" s="12" t="s">
        <v>130</v>
      </c>
      <c r="B24" s="11" t="s">
        <v>131</v>
      </c>
      <c r="C24" s="11" t="s">
        <v>81</v>
      </c>
      <c r="D24" s="97" t="s">
        <v>132</v>
      </c>
      <c r="E24" s="98"/>
      <c r="F24" s="98"/>
      <c r="G24" s="98"/>
      <c r="H24" s="98"/>
      <c r="I24" s="98"/>
      <c r="J24" s="98"/>
      <c r="K24" s="98"/>
      <c r="L24" s="98"/>
      <c r="M24" s="98"/>
      <c r="N24" s="98"/>
      <c r="O24" s="98"/>
      <c r="P24" s="98"/>
      <c r="Q24" s="98"/>
      <c r="R24" s="98"/>
      <c r="S24" s="99"/>
    </row>
    <row r="25" spans="1:19" ht="11.25" customHeight="1">
      <c r="A25" s="12" t="s">
        <v>133</v>
      </c>
      <c r="B25" s="11" t="s">
        <v>134</v>
      </c>
      <c r="C25" s="11" t="s">
        <v>81</v>
      </c>
      <c r="D25" s="97" t="s">
        <v>135</v>
      </c>
      <c r="E25" s="98"/>
      <c r="F25" s="98"/>
      <c r="G25" s="98"/>
      <c r="H25" s="98"/>
      <c r="I25" s="98"/>
      <c r="J25" s="98"/>
      <c r="K25" s="98"/>
      <c r="L25" s="98"/>
      <c r="M25" s="98"/>
      <c r="N25" s="98"/>
      <c r="O25" s="98"/>
      <c r="P25" s="98"/>
      <c r="Q25" s="98"/>
      <c r="R25" s="98"/>
      <c r="S25" s="99"/>
    </row>
    <row r="26" spans="1:19" ht="11.25" customHeight="1">
      <c r="A26" s="12" t="s">
        <v>136</v>
      </c>
      <c r="B26" s="11" t="s">
        <v>137</v>
      </c>
      <c r="C26" s="11" t="s">
        <v>81</v>
      </c>
      <c r="D26" s="97" t="s">
        <v>138</v>
      </c>
      <c r="E26" s="98"/>
      <c r="F26" s="98"/>
      <c r="G26" s="98"/>
      <c r="H26" s="98"/>
      <c r="I26" s="98"/>
      <c r="J26" s="98"/>
      <c r="K26" s="98"/>
      <c r="L26" s="98"/>
      <c r="M26" s="98"/>
      <c r="N26" s="98"/>
      <c r="O26" s="98"/>
      <c r="P26" s="98"/>
      <c r="Q26" s="98"/>
      <c r="R26" s="98"/>
      <c r="S26" s="99"/>
    </row>
    <row r="27" spans="1:19" ht="11.25" customHeight="1">
      <c r="A27" s="12" t="s">
        <v>139</v>
      </c>
      <c r="B27" s="11" t="s">
        <v>140</v>
      </c>
      <c r="C27" s="11" t="s">
        <v>81</v>
      </c>
      <c r="D27" s="97" t="s">
        <v>141</v>
      </c>
      <c r="E27" s="98"/>
      <c r="F27" s="98"/>
      <c r="G27" s="98"/>
      <c r="H27" s="98"/>
      <c r="I27" s="98"/>
      <c r="J27" s="98"/>
      <c r="K27" s="98"/>
      <c r="L27" s="98"/>
      <c r="M27" s="98"/>
      <c r="N27" s="98"/>
      <c r="O27" s="98"/>
      <c r="P27" s="98"/>
      <c r="Q27" s="98"/>
      <c r="R27" s="98"/>
      <c r="S27" s="99"/>
    </row>
    <row r="28" spans="1:19" ht="11.25" customHeight="1">
      <c r="A28" s="12" t="s">
        <v>142</v>
      </c>
      <c r="B28" s="11" t="s">
        <v>143</v>
      </c>
      <c r="C28" s="11" t="s">
        <v>81</v>
      </c>
      <c r="D28" s="97" t="s">
        <v>144</v>
      </c>
      <c r="E28" s="98"/>
      <c r="F28" s="98"/>
      <c r="G28" s="98"/>
      <c r="H28" s="98"/>
      <c r="I28" s="98"/>
      <c r="J28" s="98"/>
      <c r="K28" s="98"/>
      <c r="L28" s="98"/>
      <c r="M28" s="98"/>
      <c r="N28" s="98"/>
      <c r="O28" s="98"/>
      <c r="P28" s="98"/>
      <c r="Q28" s="98"/>
      <c r="R28" s="98"/>
      <c r="S28" s="99"/>
    </row>
    <row r="29" spans="1:19" ht="18.25" customHeight="1">
      <c r="A29" s="12" t="s">
        <v>145</v>
      </c>
      <c r="B29" s="11" t="s">
        <v>146</v>
      </c>
      <c r="C29" s="11" t="s">
        <v>147</v>
      </c>
      <c r="D29" s="97" t="s">
        <v>45</v>
      </c>
      <c r="E29" s="98"/>
      <c r="F29" s="98"/>
      <c r="G29" s="98"/>
      <c r="H29" s="98"/>
      <c r="I29" s="99"/>
      <c r="J29" s="11" t="s">
        <v>45</v>
      </c>
      <c r="K29" s="7" t="s">
        <v>148</v>
      </c>
      <c r="L29" s="12" t="s">
        <v>149</v>
      </c>
      <c r="M29" s="7" t="s">
        <v>150</v>
      </c>
      <c r="N29" s="11" t="s">
        <v>151</v>
      </c>
      <c r="O29" s="7" t="s">
        <v>152</v>
      </c>
      <c r="P29" s="7" t="s">
        <v>153</v>
      </c>
      <c r="Q29" s="7" t="s">
        <v>154</v>
      </c>
      <c r="R29" s="7" t="s">
        <v>155</v>
      </c>
      <c r="S29" s="11" t="s">
        <v>156</v>
      </c>
    </row>
    <row r="30" spans="1:19" ht="18.25" customHeight="1">
      <c r="A30" s="12" t="s">
        <v>157</v>
      </c>
      <c r="B30" s="11" t="s">
        <v>158</v>
      </c>
      <c r="C30" s="11" t="s">
        <v>81</v>
      </c>
      <c r="D30" s="7" t="s">
        <v>159</v>
      </c>
      <c r="E30" s="105" t="s">
        <v>160</v>
      </c>
      <c r="F30" s="106"/>
      <c r="G30" s="107"/>
      <c r="H30" s="97" t="s">
        <v>161</v>
      </c>
      <c r="I30" s="98"/>
      <c r="J30" s="98"/>
      <c r="K30" s="99"/>
      <c r="L30" s="11" t="s">
        <v>45</v>
      </c>
      <c r="M30" s="11" t="s">
        <v>45</v>
      </c>
      <c r="N30" s="97" t="s">
        <v>162</v>
      </c>
      <c r="O30" s="98"/>
      <c r="P30" s="98"/>
      <c r="Q30" s="98"/>
      <c r="R30" s="98"/>
      <c r="S30" s="99"/>
    </row>
    <row r="31" spans="1:19" ht="11.25" customHeight="1">
      <c r="A31" s="12" t="s">
        <v>163</v>
      </c>
      <c r="B31" s="11" t="s">
        <v>164</v>
      </c>
      <c r="C31" s="11" t="s">
        <v>81</v>
      </c>
      <c r="D31" s="97" t="s">
        <v>45</v>
      </c>
      <c r="E31" s="98"/>
      <c r="F31" s="98"/>
      <c r="G31" s="98"/>
      <c r="H31" s="98"/>
      <c r="I31" s="98"/>
      <c r="J31" s="98"/>
      <c r="K31" s="99"/>
      <c r="L31" s="97" t="s">
        <v>45</v>
      </c>
      <c r="M31" s="98"/>
      <c r="N31" s="98"/>
      <c r="O31" s="98"/>
      <c r="P31" s="98"/>
      <c r="Q31" s="98"/>
      <c r="R31" s="98"/>
      <c r="S31" s="99"/>
    </row>
    <row r="32" spans="1:19" ht="11.25" customHeight="1">
      <c r="A32" s="12" t="s">
        <v>165</v>
      </c>
      <c r="B32" s="11" t="s">
        <v>166</v>
      </c>
      <c r="C32" s="11" t="s">
        <v>81</v>
      </c>
      <c r="D32" s="97" t="s">
        <v>45</v>
      </c>
      <c r="E32" s="98"/>
      <c r="F32" s="98"/>
      <c r="G32" s="98"/>
      <c r="H32" s="98"/>
      <c r="I32" s="98"/>
      <c r="J32" s="98"/>
      <c r="K32" s="99"/>
      <c r="L32" s="97" t="s">
        <v>45</v>
      </c>
      <c r="M32" s="98"/>
      <c r="N32" s="98"/>
      <c r="O32" s="98"/>
      <c r="P32" s="98"/>
      <c r="Q32" s="98"/>
      <c r="R32" s="98"/>
      <c r="S32" s="99"/>
    </row>
    <row r="33" spans="1:19" ht="11.25" customHeight="1">
      <c r="A33" s="12" t="s">
        <v>167</v>
      </c>
      <c r="B33" s="11" t="s">
        <v>168</v>
      </c>
      <c r="C33" s="11" t="s">
        <v>169</v>
      </c>
      <c r="D33" s="102" t="s">
        <v>170</v>
      </c>
      <c r="E33" s="103"/>
      <c r="F33" s="103"/>
      <c r="G33" s="104"/>
      <c r="H33" s="102" t="s">
        <v>171</v>
      </c>
      <c r="I33" s="103"/>
      <c r="J33" s="103"/>
      <c r="K33" s="104"/>
      <c r="L33" s="102" t="s">
        <v>172</v>
      </c>
      <c r="M33" s="103"/>
      <c r="N33" s="103"/>
      <c r="O33" s="104"/>
      <c r="P33" s="102" t="s">
        <v>173</v>
      </c>
      <c r="Q33" s="103"/>
      <c r="R33" s="103"/>
      <c r="S33" s="104"/>
    </row>
    <row r="34" spans="1:19" ht="11.25" customHeight="1">
      <c r="A34" s="12" t="s">
        <v>174</v>
      </c>
      <c r="B34" s="11" t="s">
        <v>175</v>
      </c>
      <c r="C34" s="11" t="s">
        <v>176</v>
      </c>
      <c r="D34" s="94" t="s">
        <v>177</v>
      </c>
      <c r="E34" s="95"/>
      <c r="F34" s="95"/>
      <c r="G34" s="96"/>
      <c r="H34" s="94" t="s">
        <v>178</v>
      </c>
      <c r="I34" s="95"/>
      <c r="J34" s="95"/>
      <c r="K34" s="96"/>
      <c r="L34" s="97" t="s">
        <v>179</v>
      </c>
      <c r="M34" s="98"/>
      <c r="N34" s="98"/>
      <c r="O34" s="99"/>
      <c r="P34" s="100" t="s">
        <v>45</v>
      </c>
      <c r="Q34" s="101"/>
      <c r="R34" s="11" t="s">
        <v>180</v>
      </c>
      <c r="S34" s="11" t="s">
        <v>45</v>
      </c>
    </row>
  </sheetData>
  <mergeCells count="48">
    <mergeCell ref="A1:T1"/>
    <mergeCell ref="H3:K3"/>
    <mergeCell ref="D5:E5"/>
    <mergeCell ref="D6:G6"/>
    <mergeCell ref="H6:K6"/>
    <mergeCell ref="M6:R6"/>
    <mergeCell ref="D7:S7"/>
    <mergeCell ref="D8:S8"/>
    <mergeCell ref="D9:S9"/>
    <mergeCell ref="D10:K10"/>
    <mergeCell ref="L10:N10"/>
    <mergeCell ref="O10:S10"/>
    <mergeCell ref="G11:S11"/>
    <mergeCell ref="G12:S12"/>
    <mergeCell ref="G13:S13"/>
    <mergeCell ref="G14:S14"/>
    <mergeCell ref="I15:S15"/>
    <mergeCell ref="I16:S16"/>
    <mergeCell ref="I17:S17"/>
    <mergeCell ref="D18:E18"/>
    <mergeCell ref="F18:G18"/>
    <mergeCell ref="I18:S18"/>
    <mergeCell ref="H19:S19"/>
    <mergeCell ref="H20:S20"/>
    <mergeCell ref="D21:S21"/>
    <mergeCell ref="D22:S22"/>
    <mergeCell ref="D23:S23"/>
    <mergeCell ref="D24:S24"/>
    <mergeCell ref="D25:S25"/>
    <mergeCell ref="D26:S26"/>
    <mergeCell ref="D27:S27"/>
    <mergeCell ref="D28:S28"/>
    <mergeCell ref="D29:I29"/>
    <mergeCell ref="E30:G30"/>
    <mergeCell ref="H30:K30"/>
    <mergeCell ref="N30:S30"/>
    <mergeCell ref="D31:K31"/>
    <mergeCell ref="L31:S31"/>
    <mergeCell ref="D34:G34"/>
    <mergeCell ref="H34:K34"/>
    <mergeCell ref="L34:O34"/>
    <mergeCell ref="P34:Q34"/>
    <mergeCell ref="D32:K32"/>
    <mergeCell ref="L32:S32"/>
    <mergeCell ref="D33:G33"/>
    <mergeCell ref="H33:K33"/>
    <mergeCell ref="L33:O33"/>
    <mergeCell ref="P33:S3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36"/>
  <sheetViews>
    <sheetView workbookViewId="0">
      <selection activeCell="A7" sqref="A7"/>
    </sheetView>
  </sheetViews>
  <sheetFormatPr defaultRowHeight="13"/>
  <cols>
    <col min="1" max="1" width="7.796875" customWidth="1"/>
    <col min="2" max="5" width="8" customWidth="1"/>
    <col min="6" max="6" width="9.796875" customWidth="1"/>
    <col min="7" max="7" width="7.796875" customWidth="1"/>
    <col min="8" max="8" width="9.796875" customWidth="1"/>
    <col min="9" max="15" width="8" customWidth="1"/>
    <col min="16" max="16" width="7.796875" customWidth="1"/>
    <col min="17" max="18" width="8" customWidth="1"/>
    <col min="19" max="19" width="9.796875" customWidth="1"/>
  </cols>
  <sheetData>
    <row r="1" spans="1:19" ht="19.25" customHeight="1">
      <c r="A1" s="2" t="s">
        <v>1</v>
      </c>
      <c r="B1" s="2" t="s">
        <v>2</v>
      </c>
      <c r="C1" s="2" t="s">
        <v>3</v>
      </c>
      <c r="D1" s="3" t="s">
        <v>4</v>
      </c>
      <c r="E1" s="1" t="s">
        <v>5</v>
      </c>
      <c r="F1" s="2" t="s">
        <v>6</v>
      </c>
      <c r="G1" s="2" t="s">
        <v>7</v>
      </c>
      <c r="H1" s="2" t="s">
        <v>8</v>
      </c>
      <c r="I1" s="2" t="s">
        <v>9</v>
      </c>
      <c r="J1" s="2" t="s">
        <v>10</v>
      </c>
      <c r="K1" s="1" t="s">
        <v>11</v>
      </c>
      <c r="L1" s="1" t="s">
        <v>12</v>
      </c>
      <c r="M1" s="1" t="s">
        <v>13</v>
      </c>
      <c r="N1" s="1" t="s">
        <v>14</v>
      </c>
      <c r="O1" s="1" t="s">
        <v>15</v>
      </c>
      <c r="P1" s="1" t="s">
        <v>16</v>
      </c>
      <c r="Q1" s="2" t="s">
        <v>17</v>
      </c>
      <c r="R1" s="2" t="s">
        <v>18</v>
      </c>
      <c r="S1" s="4" t="s">
        <v>19</v>
      </c>
    </row>
    <row r="2" spans="1:19" ht="11.25" customHeight="1">
      <c r="A2" s="11" t="s">
        <v>181</v>
      </c>
      <c r="B2" s="11" t="s">
        <v>182</v>
      </c>
      <c r="C2" s="11" t="s">
        <v>81</v>
      </c>
      <c r="D2" s="94" t="s">
        <v>183</v>
      </c>
      <c r="E2" s="95"/>
      <c r="F2" s="95"/>
      <c r="G2" s="96"/>
      <c r="H2" s="97" t="s">
        <v>45</v>
      </c>
      <c r="I2" s="98"/>
      <c r="J2" s="98"/>
      <c r="K2" s="99"/>
      <c r="L2" s="97" t="s">
        <v>184</v>
      </c>
      <c r="M2" s="98"/>
      <c r="N2" s="98"/>
      <c r="O2" s="99"/>
      <c r="P2" s="97" t="s">
        <v>185</v>
      </c>
      <c r="Q2" s="98"/>
      <c r="R2" s="98"/>
      <c r="S2" s="99"/>
    </row>
    <row r="3" spans="1:19" ht="11.25" customHeight="1">
      <c r="A3" s="11" t="s">
        <v>186</v>
      </c>
      <c r="B3" s="11" t="s">
        <v>187</v>
      </c>
      <c r="C3" s="11" t="s">
        <v>81</v>
      </c>
      <c r="D3" s="97" t="s">
        <v>45</v>
      </c>
      <c r="E3" s="98"/>
      <c r="F3" s="98"/>
      <c r="G3" s="98"/>
      <c r="H3" s="98"/>
      <c r="I3" s="98"/>
      <c r="J3" s="98"/>
      <c r="K3" s="98"/>
      <c r="L3" s="98"/>
      <c r="M3" s="98"/>
      <c r="N3" s="98"/>
      <c r="O3" s="98"/>
      <c r="P3" s="98"/>
      <c r="Q3" s="98"/>
      <c r="R3" s="98"/>
      <c r="S3" s="99"/>
    </row>
    <row r="4" spans="1:19" ht="11.25" customHeight="1">
      <c r="A4" s="11" t="s">
        <v>188</v>
      </c>
      <c r="B4" s="11" t="s">
        <v>189</v>
      </c>
      <c r="C4" s="11" t="s">
        <v>190</v>
      </c>
      <c r="D4" s="117" t="s">
        <v>191</v>
      </c>
      <c r="E4" s="118"/>
      <c r="F4" s="119" t="s">
        <v>192</v>
      </c>
      <c r="G4" s="120"/>
      <c r="H4" s="119" t="s">
        <v>193</v>
      </c>
      <c r="I4" s="120"/>
      <c r="J4" s="117" t="s">
        <v>194</v>
      </c>
      <c r="K4" s="118"/>
      <c r="L4" s="117" t="s">
        <v>195</v>
      </c>
      <c r="M4" s="118"/>
      <c r="N4" s="117" t="s">
        <v>196</v>
      </c>
      <c r="O4" s="118"/>
      <c r="P4" s="117" t="s">
        <v>197</v>
      </c>
      <c r="Q4" s="118"/>
      <c r="R4" s="119" t="s">
        <v>198</v>
      </c>
      <c r="S4" s="120"/>
    </row>
    <row r="5" spans="1:19" ht="11.25" customHeight="1">
      <c r="A5" s="11" t="s">
        <v>199</v>
      </c>
      <c r="B5" s="11" t="s">
        <v>200</v>
      </c>
      <c r="C5" s="11" t="s">
        <v>74</v>
      </c>
      <c r="D5" s="97" t="s">
        <v>201</v>
      </c>
      <c r="E5" s="98"/>
      <c r="F5" s="98"/>
      <c r="G5" s="98"/>
      <c r="H5" s="98"/>
      <c r="I5" s="98"/>
      <c r="J5" s="98"/>
      <c r="K5" s="98"/>
      <c r="L5" s="98"/>
      <c r="M5" s="98"/>
      <c r="N5" s="98"/>
      <c r="O5" s="98"/>
      <c r="P5" s="98"/>
      <c r="Q5" s="98"/>
      <c r="R5" s="98"/>
      <c r="S5" s="99"/>
    </row>
    <row r="6" spans="1:19" ht="11.25" customHeight="1">
      <c r="A6" s="11" t="s">
        <v>202</v>
      </c>
      <c r="B6" s="11" t="s">
        <v>203</v>
      </c>
      <c r="C6" s="11" t="s">
        <v>81</v>
      </c>
      <c r="D6" s="97" t="s">
        <v>45</v>
      </c>
      <c r="E6" s="98"/>
      <c r="F6" s="98"/>
      <c r="G6" s="98"/>
      <c r="H6" s="98"/>
      <c r="I6" s="98"/>
      <c r="J6" s="98"/>
      <c r="K6" s="98"/>
      <c r="L6" s="99"/>
      <c r="M6" s="119" t="s">
        <v>204</v>
      </c>
      <c r="N6" s="121"/>
      <c r="O6" s="120"/>
      <c r="P6" s="100" t="s">
        <v>45</v>
      </c>
      <c r="Q6" s="101"/>
      <c r="R6" s="97" t="s">
        <v>45</v>
      </c>
      <c r="S6" s="99"/>
    </row>
    <row r="7" spans="1:19" ht="11.25" customHeight="1">
      <c r="A7" s="11" t="s">
        <v>205</v>
      </c>
      <c r="B7" s="11" t="s">
        <v>206</v>
      </c>
      <c r="C7" s="11" t="s">
        <v>81</v>
      </c>
      <c r="D7" s="105" t="s">
        <v>207</v>
      </c>
      <c r="E7" s="106"/>
      <c r="F7" s="107"/>
      <c r="G7" s="97" t="s">
        <v>45</v>
      </c>
      <c r="H7" s="98"/>
      <c r="I7" s="99"/>
      <c r="J7" s="97" t="s">
        <v>45</v>
      </c>
      <c r="K7" s="98"/>
      <c r="L7" s="99"/>
      <c r="M7" s="97" t="s">
        <v>45</v>
      </c>
      <c r="N7" s="98"/>
      <c r="O7" s="99"/>
      <c r="P7" s="97" t="s">
        <v>45</v>
      </c>
      <c r="Q7" s="98"/>
      <c r="R7" s="99"/>
      <c r="S7" s="11" t="s">
        <v>45</v>
      </c>
    </row>
    <row r="8" spans="1:19" ht="11.25" customHeight="1">
      <c r="A8" s="11" t="s">
        <v>208</v>
      </c>
      <c r="B8" s="11" t="s">
        <v>209</v>
      </c>
      <c r="C8" s="13"/>
      <c r="D8" s="97" t="s">
        <v>210</v>
      </c>
      <c r="E8" s="98"/>
      <c r="F8" s="98"/>
      <c r="G8" s="99"/>
      <c r="H8" s="94" t="s">
        <v>211</v>
      </c>
      <c r="I8" s="95"/>
      <c r="J8" s="95"/>
      <c r="K8" s="96"/>
      <c r="L8" s="94" t="s">
        <v>212</v>
      </c>
      <c r="M8" s="95"/>
      <c r="N8" s="95"/>
      <c r="O8" s="96"/>
      <c r="P8" s="100" t="s">
        <v>45</v>
      </c>
      <c r="Q8" s="101"/>
      <c r="R8" s="11" t="s">
        <v>45</v>
      </c>
      <c r="S8" s="11" t="s">
        <v>213</v>
      </c>
    </row>
    <row r="9" spans="1:19" ht="11.25" customHeight="1">
      <c r="A9" s="11" t="s">
        <v>214</v>
      </c>
      <c r="B9" s="11" t="s">
        <v>215</v>
      </c>
      <c r="C9" s="11" t="s">
        <v>81</v>
      </c>
      <c r="D9" s="97" t="s">
        <v>216</v>
      </c>
      <c r="E9" s="98"/>
      <c r="F9" s="98"/>
      <c r="G9" s="98"/>
      <c r="H9" s="98"/>
      <c r="I9" s="98"/>
      <c r="J9" s="98"/>
      <c r="K9" s="98"/>
      <c r="L9" s="98"/>
      <c r="M9" s="98"/>
      <c r="N9" s="98"/>
      <c r="O9" s="98"/>
      <c r="P9" s="98"/>
      <c r="Q9" s="98"/>
      <c r="R9" s="98"/>
      <c r="S9" s="99"/>
    </row>
    <row r="10" spans="1:19" ht="11.25" customHeight="1">
      <c r="A10" s="11" t="s">
        <v>217</v>
      </c>
      <c r="B10" s="11" t="s">
        <v>218</v>
      </c>
      <c r="C10" s="11" t="s">
        <v>81</v>
      </c>
      <c r="D10" s="97" t="s">
        <v>216</v>
      </c>
      <c r="E10" s="98"/>
      <c r="F10" s="98"/>
      <c r="G10" s="98"/>
      <c r="H10" s="98"/>
      <c r="I10" s="98"/>
      <c r="J10" s="98"/>
      <c r="K10" s="98"/>
      <c r="L10" s="98"/>
      <c r="M10" s="98"/>
      <c r="N10" s="98"/>
      <c r="O10" s="98"/>
      <c r="P10" s="98"/>
      <c r="Q10" s="98"/>
      <c r="R10" s="98"/>
      <c r="S10" s="99"/>
    </row>
    <row r="11" spans="1:19" ht="11.25" customHeight="1">
      <c r="A11" s="11" t="s">
        <v>219</v>
      </c>
      <c r="B11" s="11" t="s">
        <v>220</v>
      </c>
      <c r="C11" s="11" t="s">
        <v>81</v>
      </c>
      <c r="D11" s="97" t="s">
        <v>216</v>
      </c>
      <c r="E11" s="98"/>
      <c r="F11" s="98"/>
      <c r="G11" s="98"/>
      <c r="H11" s="98"/>
      <c r="I11" s="98"/>
      <c r="J11" s="98"/>
      <c r="K11" s="98"/>
      <c r="L11" s="98"/>
      <c r="M11" s="98"/>
      <c r="N11" s="98"/>
      <c r="O11" s="98"/>
      <c r="P11" s="98"/>
      <c r="Q11" s="98"/>
      <c r="R11" s="98"/>
      <c r="S11" s="99"/>
    </row>
    <row r="12" spans="1:19" ht="11.25" customHeight="1">
      <c r="A12" s="11" t="s">
        <v>221</v>
      </c>
      <c r="B12" s="11" t="s">
        <v>222</v>
      </c>
      <c r="C12" s="11" t="s">
        <v>81</v>
      </c>
      <c r="D12" s="97" t="s">
        <v>216</v>
      </c>
      <c r="E12" s="98"/>
      <c r="F12" s="98"/>
      <c r="G12" s="98"/>
      <c r="H12" s="98"/>
      <c r="I12" s="98"/>
      <c r="J12" s="98"/>
      <c r="K12" s="98"/>
      <c r="L12" s="98"/>
      <c r="M12" s="98"/>
      <c r="N12" s="98"/>
      <c r="O12" s="98"/>
      <c r="P12" s="98"/>
      <c r="Q12" s="98"/>
      <c r="R12" s="98"/>
      <c r="S12" s="99"/>
    </row>
    <row r="13" spans="1:19" ht="11.25" customHeight="1">
      <c r="A13" s="11" t="s">
        <v>223</v>
      </c>
      <c r="B13" s="11" t="s">
        <v>224</v>
      </c>
      <c r="C13" s="11" t="s">
        <v>81</v>
      </c>
      <c r="D13" s="97" t="s">
        <v>216</v>
      </c>
      <c r="E13" s="98"/>
      <c r="F13" s="98"/>
      <c r="G13" s="98"/>
      <c r="H13" s="98"/>
      <c r="I13" s="98"/>
      <c r="J13" s="98"/>
      <c r="K13" s="98"/>
      <c r="L13" s="98"/>
      <c r="M13" s="98"/>
      <c r="N13" s="98"/>
      <c r="O13" s="98"/>
      <c r="P13" s="98"/>
      <c r="Q13" s="98"/>
      <c r="R13" s="98"/>
      <c r="S13" s="99"/>
    </row>
    <row r="14" spans="1:19" ht="11.25" customHeight="1">
      <c r="A14" s="11" t="s">
        <v>225</v>
      </c>
      <c r="B14" s="11" t="s">
        <v>226</v>
      </c>
      <c r="C14" s="11" t="s">
        <v>81</v>
      </c>
      <c r="D14" s="97" t="s">
        <v>216</v>
      </c>
      <c r="E14" s="98"/>
      <c r="F14" s="98"/>
      <c r="G14" s="98"/>
      <c r="H14" s="98"/>
      <c r="I14" s="98"/>
      <c r="J14" s="98"/>
      <c r="K14" s="98"/>
      <c r="L14" s="98"/>
      <c r="M14" s="98"/>
      <c r="N14" s="98"/>
      <c r="O14" s="98"/>
      <c r="P14" s="98"/>
      <c r="Q14" s="98"/>
      <c r="R14" s="98"/>
      <c r="S14" s="99"/>
    </row>
    <row r="15" spans="1:19" ht="18.25" customHeight="1">
      <c r="A15" s="11" t="s">
        <v>227</v>
      </c>
      <c r="B15" s="11" t="s">
        <v>228</v>
      </c>
      <c r="C15" s="11" t="s">
        <v>81</v>
      </c>
      <c r="D15" s="11" t="s">
        <v>45</v>
      </c>
      <c r="E15" s="97" t="s">
        <v>45</v>
      </c>
      <c r="F15" s="98"/>
      <c r="G15" s="98"/>
      <c r="H15" s="98"/>
      <c r="I15" s="98"/>
      <c r="J15" s="98"/>
      <c r="K15" s="98"/>
      <c r="L15" s="98"/>
      <c r="M15" s="98"/>
      <c r="N15" s="98"/>
      <c r="O15" s="99"/>
      <c r="P15" s="12" t="s">
        <v>229</v>
      </c>
      <c r="Q15" s="102" t="s">
        <v>230</v>
      </c>
      <c r="R15" s="103"/>
      <c r="S15" s="104"/>
    </row>
    <row r="16" spans="1:19" ht="11.25" customHeight="1">
      <c r="A16" s="11" t="s">
        <v>231</v>
      </c>
      <c r="B16" s="11" t="s">
        <v>232</v>
      </c>
      <c r="C16" s="11" t="s">
        <v>74</v>
      </c>
      <c r="D16" s="97" t="s">
        <v>233</v>
      </c>
      <c r="E16" s="98"/>
      <c r="F16" s="98"/>
      <c r="G16" s="98"/>
      <c r="H16" s="98"/>
      <c r="I16" s="98"/>
      <c r="J16" s="98"/>
      <c r="K16" s="98"/>
      <c r="L16" s="98"/>
      <c r="M16" s="98"/>
      <c r="N16" s="98"/>
      <c r="O16" s="98"/>
      <c r="P16" s="98"/>
      <c r="Q16" s="98"/>
      <c r="R16" s="98"/>
      <c r="S16" s="99"/>
    </row>
    <row r="17" spans="1:19" ht="18.25" customHeight="1">
      <c r="A17" s="11" t="s">
        <v>234</v>
      </c>
      <c r="B17" s="11" t="s">
        <v>235</v>
      </c>
      <c r="C17" s="11" t="s">
        <v>236</v>
      </c>
      <c r="D17" s="11" t="s">
        <v>45</v>
      </c>
      <c r="E17" s="9" t="s">
        <v>237</v>
      </c>
      <c r="F17" s="11" t="s">
        <v>45</v>
      </c>
      <c r="G17" s="97" t="s">
        <v>45</v>
      </c>
      <c r="H17" s="98"/>
      <c r="I17" s="98"/>
      <c r="J17" s="98"/>
      <c r="K17" s="98"/>
      <c r="L17" s="98"/>
      <c r="M17" s="98"/>
      <c r="N17" s="98"/>
      <c r="O17" s="98"/>
      <c r="P17" s="99"/>
      <c r="Q17" s="11" t="s">
        <v>45</v>
      </c>
      <c r="R17" s="11" t="s">
        <v>45</v>
      </c>
      <c r="S17" s="11" t="s">
        <v>238</v>
      </c>
    </row>
    <row r="18" spans="1:19" ht="11.25" customHeight="1">
      <c r="A18" s="11" t="s">
        <v>239</v>
      </c>
      <c r="B18" s="11" t="s">
        <v>240</v>
      </c>
      <c r="C18" s="11" t="s">
        <v>81</v>
      </c>
      <c r="D18" s="97" t="s">
        <v>241</v>
      </c>
      <c r="E18" s="98"/>
      <c r="F18" s="98"/>
      <c r="G18" s="98"/>
      <c r="H18" s="98"/>
      <c r="I18" s="98"/>
      <c r="J18" s="98"/>
      <c r="K18" s="98"/>
      <c r="L18" s="98"/>
      <c r="M18" s="98"/>
      <c r="N18" s="98"/>
      <c r="O18" s="98"/>
      <c r="P18" s="98"/>
      <c r="Q18" s="98"/>
      <c r="R18" s="98"/>
      <c r="S18" s="99"/>
    </row>
    <row r="19" spans="1:19" ht="18.25" customHeight="1">
      <c r="A19" s="11" t="s">
        <v>242</v>
      </c>
      <c r="B19" s="11" t="s">
        <v>243</v>
      </c>
      <c r="C19" s="11" t="s">
        <v>81</v>
      </c>
      <c r="D19" s="105" t="s">
        <v>244</v>
      </c>
      <c r="E19" s="106"/>
      <c r="F19" s="107"/>
      <c r="G19" s="11" t="s">
        <v>245</v>
      </c>
      <c r="H19" s="8" t="s">
        <v>246</v>
      </c>
      <c r="I19" s="11" t="s">
        <v>247</v>
      </c>
      <c r="J19" s="119" t="s">
        <v>248</v>
      </c>
      <c r="K19" s="120"/>
      <c r="L19" s="97" t="s">
        <v>249</v>
      </c>
      <c r="M19" s="98"/>
      <c r="N19" s="98"/>
      <c r="O19" s="98"/>
      <c r="P19" s="99"/>
      <c r="Q19" s="105" t="s">
        <v>250</v>
      </c>
      <c r="R19" s="106"/>
      <c r="S19" s="107"/>
    </row>
    <row r="20" spans="1:19" ht="11.25" customHeight="1">
      <c r="A20" s="11" t="s">
        <v>251</v>
      </c>
      <c r="B20" s="11" t="s">
        <v>252</v>
      </c>
      <c r="C20" s="11" t="s">
        <v>81</v>
      </c>
      <c r="D20" s="97" t="s">
        <v>253</v>
      </c>
      <c r="E20" s="98"/>
      <c r="F20" s="98"/>
      <c r="G20" s="98"/>
      <c r="H20" s="98"/>
      <c r="I20" s="98"/>
      <c r="J20" s="98"/>
      <c r="K20" s="99"/>
      <c r="L20" s="97" t="s">
        <v>254</v>
      </c>
      <c r="M20" s="98"/>
      <c r="N20" s="98"/>
      <c r="O20" s="99"/>
      <c r="P20" s="97" t="s">
        <v>45</v>
      </c>
      <c r="Q20" s="98"/>
      <c r="R20" s="98"/>
      <c r="S20" s="99"/>
    </row>
    <row r="21" spans="1:19" ht="11.25" customHeight="1">
      <c r="A21" s="11" t="s">
        <v>255</v>
      </c>
      <c r="B21" s="11" t="s">
        <v>256</v>
      </c>
      <c r="C21" s="11" t="s">
        <v>257</v>
      </c>
      <c r="D21" s="11" t="s">
        <v>258</v>
      </c>
      <c r="E21" s="97" t="s">
        <v>259</v>
      </c>
      <c r="F21" s="98"/>
      <c r="G21" s="98"/>
      <c r="H21" s="98"/>
      <c r="I21" s="98"/>
      <c r="J21" s="99"/>
      <c r="K21" s="117" t="s">
        <v>260</v>
      </c>
      <c r="L21" s="118"/>
      <c r="M21" s="97" t="s">
        <v>261</v>
      </c>
      <c r="N21" s="98"/>
      <c r="O21" s="98"/>
      <c r="P21" s="98"/>
      <c r="Q21" s="99"/>
      <c r="R21" s="97" t="s">
        <v>45</v>
      </c>
      <c r="S21" s="99"/>
    </row>
    <row r="22" spans="1:19" ht="33" customHeight="1">
      <c r="A22" s="6" t="s">
        <v>262</v>
      </c>
      <c r="B22" s="6" t="s">
        <v>263</v>
      </c>
      <c r="C22" s="6" t="s">
        <v>81</v>
      </c>
      <c r="D22" s="7" t="s">
        <v>264</v>
      </c>
      <c r="E22" s="7" t="s">
        <v>265</v>
      </c>
      <c r="F22" s="8" t="s">
        <v>266</v>
      </c>
      <c r="G22" s="8" t="s">
        <v>267</v>
      </c>
      <c r="H22" s="6" t="s">
        <v>45</v>
      </c>
      <c r="I22" s="9"/>
      <c r="J22" s="6" t="s">
        <v>45</v>
      </c>
      <c r="K22" s="8" t="s">
        <v>268</v>
      </c>
      <c r="L22" s="8" t="s">
        <v>269</v>
      </c>
      <c r="M22" s="114" t="s">
        <v>270</v>
      </c>
      <c r="N22" s="115"/>
      <c r="O22" s="115"/>
      <c r="P22" s="115"/>
      <c r="Q22" s="115"/>
      <c r="R22" s="115"/>
      <c r="S22" s="116"/>
    </row>
    <row r="23" spans="1:19" ht="11.25" customHeight="1">
      <c r="A23" s="11" t="s">
        <v>271</v>
      </c>
      <c r="B23" s="11" t="s">
        <v>272</v>
      </c>
      <c r="C23" s="11" t="s">
        <v>81</v>
      </c>
      <c r="D23" s="97" t="s">
        <v>45</v>
      </c>
      <c r="E23" s="98"/>
      <c r="F23" s="98"/>
      <c r="G23" s="99"/>
      <c r="H23" s="97" t="s">
        <v>45</v>
      </c>
      <c r="I23" s="98"/>
      <c r="J23" s="98"/>
      <c r="K23" s="99"/>
      <c r="L23" s="97" t="s">
        <v>45</v>
      </c>
      <c r="M23" s="98"/>
      <c r="N23" s="98"/>
      <c r="O23" s="99"/>
      <c r="P23" s="97" t="s">
        <v>45</v>
      </c>
      <c r="Q23" s="98"/>
      <c r="R23" s="98"/>
      <c r="S23" s="99"/>
    </row>
    <row r="24" spans="1:19" ht="11.25" customHeight="1">
      <c r="A24" s="11" t="s">
        <v>273</v>
      </c>
      <c r="B24" s="11" t="s">
        <v>274</v>
      </c>
      <c r="C24" s="11" t="s">
        <v>81</v>
      </c>
      <c r="D24" s="97" t="s">
        <v>45</v>
      </c>
      <c r="E24" s="98"/>
      <c r="F24" s="98"/>
      <c r="G24" s="98"/>
      <c r="H24" s="98"/>
      <c r="I24" s="98"/>
      <c r="J24" s="98"/>
      <c r="K24" s="98"/>
      <c r="L24" s="98"/>
      <c r="M24" s="98"/>
      <c r="N24" s="98"/>
      <c r="O24" s="98"/>
      <c r="P24" s="98"/>
      <c r="Q24" s="98"/>
      <c r="R24" s="98"/>
      <c r="S24" s="99"/>
    </row>
    <row r="25" spans="1:19" ht="11.25" customHeight="1">
      <c r="A25" s="11" t="s">
        <v>275</v>
      </c>
      <c r="B25" s="11" t="s">
        <v>276</v>
      </c>
      <c r="C25" s="11" t="s">
        <v>81</v>
      </c>
      <c r="D25" s="97" t="s">
        <v>45</v>
      </c>
      <c r="E25" s="98"/>
      <c r="F25" s="98"/>
      <c r="G25" s="98"/>
      <c r="H25" s="98"/>
      <c r="I25" s="98"/>
      <c r="J25" s="98"/>
      <c r="K25" s="98"/>
      <c r="L25" s="98"/>
      <c r="M25" s="98"/>
      <c r="N25" s="98"/>
      <c r="O25" s="98"/>
      <c r="P25" s="98"/>
      <c r="Q25" s="98"/>
      <c r="R25" s="98"/>
      <c r="S25" s="99"/>
    </row>
    <row r="26" spans="1:19" ht="11.25" customHeight="1">
      <c r="A26" s="11" t="s">
        <v>277</v>
      </c>
      <c r="B26" s="11" t="s">
        <v>278</v>
      </c>
      <c r="C26" s="11" t="s">
        <v>81</v>
      </c>
      <c r="D26" s="97" t="s">
        <v>45</v>
      </c>
      <c r="E26" s="98"/>
      <c r="F26" s="98"/>
      <c r="G26" s="98"/>
      <c r="H26" s="98"/>
      <c r="I26" s="98"/>
      <c r="J26" s="98"/>
      <c r="K26" s="98"/>
      <c r="L26" s="98"/>
      <c r="M26" s="98"/>
      <c r="N26" s="98"/>
      <c r="O26" s="98"/>
      <c r="P26" s="98"/>
      <c r="Q26" s="98"/>
      <c r="R26" s="98"/>
      <c r="S26" s="99"/>
    </row>
    <row r="27" spans="1:19" ht="11.25" customHeight="1">
      <c r="A27" s="11" t="s">
        <v>279</v>
      </c>
      <c r="B27" s="11" t="s">
        <v>280</v>
      </c>
      <c r="C27" s="11" t="s">
        <v>81</v>
      </c>
      <c r="D27" s="97" t="s">
        <v>45</v>
      </c>
      <c r="E27" s="98"/>
      <c r="F27" s="98"/>
      <c r="G27" s="98"/>
      <c r="H27" s="98"/>
      <c r="I27" s="98"/>
      <c r="J27" s="98"/>
      <c r="K27" s="98"/>
      <c r="L27" s="98"/>
      <c r="M27" s="98"/>
      <c r="N27" s="98"/>
      <c r="O27" s="98"/>
      <c r="P27" s="98"/>
      <c r="Q27" s="98"/>
      <c r="R27" s="98"/>
      <c r="S27" s="99"/>
    </row>
    <row r="28" spans="1:19" ht="11.25" customHeight="1">
      <c r="A28" s="11" t="s">
        <v>281</v>
      </c>
      <c r="B28" s="11" t="s">
        <v>282</v>
      </c>
      <c r="C28" s="11" t="s">
        <v>81</v>
      </c>
      <c r="D28" s="97" t="s">
        <v>45</v>
      </c>
      <c r="E28" s="98"/>
      <c r="F28" s="98"/>
      <c r="G28" s="98"/>
      <c r="H28" s="98"/>
      <c r="I28" s="98"/>
      <c r="J28" s="98"/>
      <c r="K28" s="98"/>
      <c r="L28" s="98"/>
      <c r="M28" s="98"/>
      <c r="N28" s="98"/>
      <c r="O28" s="98"/>
      <c r="P28" s="98"/>
      <c r="Q28" s="98"/>
      <c r="R28" s="98"/>
      <c r="S28" s="99"/>
    </row>
    <row r="29" spans="1:19" ht="18.25" customHeight="1">
      <c r="A29" s="11" t="s">
        <v>283</v>
      </c>
      <c r="B29" s="11" t="s">
        <v>284</v>
      </c>
      <c r="C29" s="11" t="s">
        <v>81</v>
      </c>
      <c r="D29" s="7" t="s">
        <v>285</v>
      </c>
      <c r="E29" s="94" t="s">
        <v>286</v>
      </c>
      <c r="F29" s="95"/>
      <c r="G29" s="95"/>
      <c r="H29" s="96"/>
      <c r="I29" s="97" t="s">
        <v>45</v>
      </c>
      <c r="J29" s="98"/>
      <c r="K29" s="98"/>
      <c r="L29" s="98"/>
      <c r="M29" s="98"/>
      <c r="N29" s="98"/>
      <c r="O29" s="98"/>
      <c r="P29" s="98"/>
      <c r="Q29" s="99"/>
      <c r="R29" s="97" t="s">
        <v>45</v>
      </c>
      <c r="S29" s="99"/>
    </row>
    <row r="30" spans="1:19" ht="11.25" customHeight="1">
      <c r="A30" s="11" t="s">
        <v>287</v>
      </c>
      <c r="B30" s="11" t="s">
        <v>288</v>
      </c>
      <c r="C30" s="11" t="s">
        <v>81</v>
      </c>
      <c r="D30" s="97" t="s">
        <v>289</v>
      </c>
      <c r="E30" s="98"/>
      <c r="F30" s="98"/>
      <c r="G30" s="98"/>
      <c r="H30" s="98"/>
      <c r="I30" s="98"/>
      <c r="J30" s="98"/>
      <c r="K30" s="98"/>
      <c r="L30" s="98"/>
      <c r="M30" s="98"/>
      <c r="N30" s="98"/>
      <c r="O30" s="98"/>
      <c r="P30" s="98"/>
      <c r="Q30" s="98"/>
      <c r="R30" s="98"/>
      <c r="S30" s="99"/>
    </row>
    <row r="31" spans="1:19" ht="11.25" customHeight="1">
      <c r="A31" s="11" t="s">
        <v>290</v>
      </c>
      <c r="B31" s="11" t="s">
        <v>291</v>
      </c>
      <c r="C31" s="11" t="s">
        <v>81</v>
      </c>
      <c r="D31" s="11" t="s">
        <v>45</v>
      </c>
      <c r="E31" s="97" t="s">
        <v>292</v>
      </c>
      <c r="F31" s="98"/>
      <c r="G31" s="98"/>
      <c r="H31" s="98"/>
      <c r="I31" s="98"/>
      <c r="J31" s="98"/>
      <c r="K31" s="98"/>
      <c r="L31" s="98"/>
      <c r="M31" s="98"/>
      <c r="N31" s="98"/>
      <c r="O31" s="98"/>
      <c r="P31" s="98"/>
      <c r="Q31" s="98"/>
      <c r="R31" s="98"/>
      <c r="S31" s="99"/>
    </row>
    <row r="32" spans="1:19" ht="11.25" customHeight="1">
      <c r="A32" s="11" t="s">
        <v>293</v>
      </c>
      <c r="B32" s="11" t="s">
        <v>294</v>
      </c>
      <c r="C32" s="11" t="s">
        <v>81</v>
      </c>
      <c r="D32" s="97" t="s">
        <v>295</v>
      </c>
      <c r="E32" s="98"/>
      <c r="F32" s="98"/>
      <c r="G32" s="98"/>
      <c r="H32" s="98"/>
      <c r="I32" s="98"/>
      <c r="J32" s="98"/>
      <c r="K32" s="98"/>
      <c r="L32" s="98"/>
      <c r="M32" s="98"/>
      <c r="N32" s="98"/>
      <c r="O32" s="98"/>
      <c r="P32" s="98"/>
      <c r="Q32" s="98"/>
      <c r="R32" s="98"/>
      <c r="S32" s="99"/>
    </row>
    <row r="33" spans="1:19" ht="11.25" customHeight="1">
      <c r="A33" s="11" t="s">
        <v>296</v>
      </c>
      <c r="B33" s="11" t="s">
        <v>297</v>
      </c>
      <c r="C33" s="11" t="s">
        <v>81</v>
      </c>
      <c r="D33" s="97" t="s">
        <v>45</v>
      </c>
      <c r="E33" s="98"/>
      <c r="F33" s="98"/>
      <c r="G33" s="98"/>
      <c r="H33" s="98"/>
      <c r="I33" s="98"/>
      <c r="J33" s="98"/>
      <c r="K33" s="99"/>
      <c r="L33" s="97" t="s">
        <v>298</v>
      </c>
      <c r="M33" s="98"/>
      <c r="N33" s="98"/>
      <c r="O33" s="98"/>
      <c r="P33" s="98"/>
      <c r="Q33" s="98"/>
      <c r="R33" s="98"/>
      <c r="S33" s="99"/>
    </row>
    <row r="34" spans="1:19" ht="11.25" customHeight="1">
      <c r="A34" s="11" t="s">
        <v>299</v>
      </c>
      <c r="B34" s="11" t="s">
        <v>300</v>
      </c>
      <c r="C34" s="11" t="s">
        <v>81</v>
      </c>
      <c r="D34" s="97" t="s">
        <v>45</v>
      </c>
      <c r="E34" s="98"/>
      <c r="F34" s="98"/>
      <c r="G34" s="98"/>
      <c r="H34" s="98"/>
      <c r="I34" s="98"/>
      <c r="J34" s="98"/>
      <c r="K34" s="98"/>
      <c r="L34" s="98"/>
      <c r="M34" s="98"/>
      <c r="N34" s="98"/>
      <c r="O34" s="98"/>
      <c r="P34" s="98"/>
      <c r="Q34" s="98"/>
      <c r="R34" s="98"/>
      <c r="S34" s="99"/>
    </row>
    <row r="35" spans="1:19" ht="11.25" customHeight="1">
      <c r="A35" s="11" t="s">
        <v>301</v>
      </c>
      <c r="B35" s="11" t="s">
        <v>302</v>
      </c>
      <c r="C35" s="11" t="s">
        <v>81</v>
      </c>
      <c r="D35" s="97" t="s">
        <v>303</v>
      </c>
      <c r="E35" s="98"/>
      <c r="F35" s="98"/>
      <c r="G35" s="98"/>
      <c r="H35" s="98"/>
      <c r="I35" s="98"/>
      <c r="J35" s="98"/>
      <c r="K35" s="98"/>
      <c r="L35" s="98"/>
      <c r="M35" s="98"/>
      <c r="N35" s="98"/>
      <c r="O35" s="98"/>
      <c r="P35" s="98"/>
      <c r="Q35" s="98"/>
      <c r="R35" s="98"/>
      <c r="S35" s="99"/>
    </row>
    <row r="36" spans="1:19" ht="11.25" customHeight="1">
      <c r="A36" s="11" t="s">
        <v>304</v>
      </c>
      <c r="B36" s="11" t="s">
        <v>305</v>
      </c>
      <c r="C36" s="11" t="s">
        <v>81</v>
      </c>
      <c r="D36" s="97" t="s">
        <v>306</v>
      </c>
      <c r="E36" s="98"/>
      <c r="F36" s="98"/>
      <c r="G36" s="98"/>
      <c r="H36" s="98"/>
      <c r="I36" s="98"/>
      <c r="J36" s="98"/>
      <c r="K36" s="98"/>
      <c r="L36" s="98"/>
      <c r="M36" s="98"/>
      <c r="N36" s="98"/>
      <c r="O36" s="98"/>
      <c r="P36" s="98"/>
      <c r="Q36" s="98"/>
      <c r="R36" s="98"/>
      <c r="S36" s="99"/>
    </row>
  </sheetData>
  <mergeCells count="70">
    <mergeCell ref="D2:G2"/>
    <mergeCell ref="H2:K2"/>
    <mergeCell ref="L2:O2"/>
    <mergeCell ref="P2:S2"/>
    <mergeCell ref="D3:S3"/>
    <mergeCell ref="N4:O4"/>
    <mergeCell ref="P4:Q4"/>
    <mergeCell ref="R4:S4"/>
    <mergeCell ref="D5:S5"/>
    <mergeCell ref="D6:L6"/>
    <mergeCell ref="M6:O6"/>
    <mergeCell ref="P6:Q6"/>
    <mergeCell ref="R6:S6"/>
    <mergeCell ref="D4:E4"/>
    <mergeCell ref="F4:G4"/>
    <mergeCell ref="H4:I4"/>
    <mergeCell ref="J4:K4"/>
    <mergeCell ref="L4:M4"/>
    <mergeCell ref="D7:F7"/>
    <mergeCell ref="G7:I7"/>
    <mergeCell ref="J7:L7"/>
    <mergeCell ref="M7:O7"/>
    <mergeCell ref="P7:R7"/>
    <mergeCell ref="D8:G8"/>
    <mergeCell ref="H8:K8"/>
    <mergeCell ref="L8:O8"/>
    <mergeCell ref="P8:Q8"/>
    <mergeCell ref="D9:S9"/>
    <mergeCell ref="D10:S10"/>
    <mergeCell ref="D11:S11"/>
    <mergeCell ref="D12:S12"/>
    <mergeCell ref="D13:S13"/>
    <mergeCell ref="D14:S14"/>
    <mergeCell ref="E15:O15"/>
    <mergeCell ref="Q15:S15"/>
    <mergeCell ref="D16:S16"/>
    <mergeCell ref="G17:P17"/>
    <mergeCell ref="D18:S18"/>
    <mergeCell ref="D19:F19"/>
    <mergeCell ref="J19:K19"/>
    <mergeCell ref="L19:P19"/>
    <mergeCell ref="Q19:S19"/>
    <mergeCell ref="D20:K20"/>
    <mergeCell ref="L20:O20"/>
    <mergeCell ref="P20:S20"/>
    <mergeCell ref="E21:J21"/>
    <mergeCell ref="K21:L21"/>
    <mergeCell ref="M21:Q21"/>
    <mergeCell ref="R21:S21"/>
    <mergeCell ref="M22:S22"/>
    <mergeCell ref="D23:G23"/>
    <mergeCell ref="H23:K23"/>
    <mergeCell ref="L23:O23"/>
    <mergeCell ref="P23:S23"/>
    <mergeCell ref="D24:S24"/>
    <mergeCell ref="D25:S25"/>
    <mergeCell ref="D26:S26"/>
    <mergeCell ref="D27:S27"/>
    <mergeCell ref="D28:S28"/>
    <mergeCell ref="E29:H29"/>
    <mergeCell ref="I29:Q29"/>
    <mergeCell ref="R29:S29"/>
    <mergeCell ref="D34:S34"/>
    <mergeCell ref="D35:S35"/>
    <mergeCell ref="D36:S36"/>
    <mergeCell ref="D30:S30"/>
    <mergeCell ref="E31:S31"/>
    <mergeCell ref="D32:S32"/>
    <mergeCell ref="D33:K33"/>
    <mergeCell ref="L33:S3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T63"/>
  <sheetViews>
    <sheetView topLeftCell="A10" workbookViewId="0">
      <selection activeCell="B10" sqref="B10"/>
    </sheetView>
  </sheetViews>
  <sheetFormatPr defaultRowHeight="13"/>
  <cols>
    <col min="1" max="1" width="7.796875" customWidth="1"/>
    <col min="2" max="5" width="8" customWidth="1"/>
    <col min="6" max="6" width="9.796875" customWidth="1"/>
    <col min="7" max="7" width="7.796875" customWidth="1"/>
    <col min="8" max="8" width="9.796875" customWidth="1"/>
    <col min="9" max="16" width="8" customWidth="1"/>
    <col min="17" max="17" width="7.796875" customWidth="1"/>
    <col min="18" max="18" width="8" customWidth="1"/>
    <col min="19" max="19" width="9.796875" customWidth="1"/>
    <col min="20" max="20" width="2.69921875" customWidth="1"/>
  </cols>
  <sheetData>
    <row r="1" spans="1:20" ht="14.25" customHeight="1">
      <c r="A1" s="113" t="s">
        <v>307</v>
      </c>
      <c r="B1" s="113"/>
      <c r="C1" s="113"/>
      <c r="D1" s="113"/>
      <c r="E1" s="113"/>
      <c r="F1" s="113"/>
      <c r="G1" s="113"/>
      <c r="H1" s="113"/>
      <c r="I1" s="113"/>
      <c r="J1" s="113"/>
      <c r="K1" s="113"/>
      <c r="L1" s="113"/>
      <c r="M1" s="113"/>
      <c r="N1" s="113"/>
      <c r="O1" s="113"/>
      <c r="P1" s="113"/>
      <c r="Q1" s="113"/>
      <c r="R1" s="113"/>
      <c r="S1" s="113"/>
      <c r="T1" s="113"/>
    </row>
    <row r="2" spans="1:20" ht="19.25" customHeight="1">
      <c r="A2" s="2" t="s">
        <v>1</v>
      </c>
      <c r="B2" s="2" t="s">
        <v>2</v>
      </c>
      <c r="C2" s="2" t="s">
        <v>3</v>
      </c>
      <c r="D2" s="3" t="s">
        <v>4</v>
      </c>
      <c r="E2" s="1" t="s">
        <v>5</v>
      </c>
      <c r="F2" s="1" t="s">
        <v>6</v>
      </c>
      <c r="G2" s="1" t="s">
        <v>7</v>
      </c>
      <c r="H2" s="2" t="s">
        <v>8</v>
      </c>
      <c r="I2" s="1" t="s">
        <v>9</v>
      </c>
      <c r="J2" s="1" t="s">
        <v>10</v>
      </c>
      <c r="K2" s="1" t="s">
        <v>11</v>
      </c>
      <c r="L2" s="2" t="s">
        <v>12</v>
      </c>
      <c r="M2" s="2" t="s">
        <v>13</v>
      </c>
      <c r="N2" s="2" t="s">
        <v>14</v>
      </c>
      <c r="O2" s="1" t="s">
        <v>15</v>
      </c>
      <c r="P2" s="2" t="s">
        <v>16</v>
      </c>
      <c r="Q2" s="1" t="s">
        <v>17</v>
      </c>
      <c r="R2" s="1" t="s">
        <v>18</v>
      </c>
      <c r="S2" s="4" t="s">
        <v>19</v>
      </c>
    </row>
    <row r="3" spans="1:20" ht="11.25" customHeight="1">
      <c r="A3" s="11" t="s">
        <v>308</v>
      </c>
      <c r="B3" s="11" t="s">
        <v>309</v>
      </c>
      <c r="C3" s="11" t="s">
        <v>81</v>
      </c>
      <c r="D3" s="97" t="s">
        <v>310</v>
      </c>
      <c r="E3" s="98"/>
      <c r="F3" s="98"/>
      <c r="G3" s="98"/>
      <c r="H3" s="98"/>
      <c r="I3" s="98"/>
      <c r="J3" s="98"/>
      <c r="K3" s="98"/>
      <c r="L3" s="98"/>
      <c r="M3" s="98"/>
      <c r="N3" s="98"/>
      <c r="O3" s="98"/>
      <c r="P3" s="98"/>
      <c r="Q3" s="98"/>
      <c r="R3" s="98"/>
      <c r="S3" s="99"/>
    </row>
    <row r="4" spans="1:20" ht="11.25" customHeight="1">
      <c r="A4" s="11" t="s">
        <v>311</v>
      </c>
      <c r="B4" s="11" t="s">
        <v>312</v>
      </c>
      <c r="C4" s="11" t="s">
        <v>81</v>
      </c>
      <c r="D4" s="97" t="s">
        <v>313</v>
      </c>
      <c r="E4" s="98"/>
      <c r="F4" s="98"/>
      <c r="G4" s="98"/>
      <c r="H4" s="98"/>
      <c r="I4" s="98"/>
      <c r="J4" s="98"/>
      <c r="K4" s="98"/>
      <c r="L4" s="98"/>
      <c r="M4" s="98"/>
      <c r="N4" s="98"/>
      <c r="O4" s="98"/>
      <c r="P4" s="98"/>
      <c r="Q4" s="98"/>
      <c r="R4" s="98"/>
      <c r="S4" s="99"/>
    </row>
    <row r="5" spans="1:20" ht="11.25" customHeight="1">
      <c r="A5" s="11" t="s">
        <v>314</v>
      </c>
      <c r="B5" s="11" t="s">
        <v>315</v>
      </c>
      <c r="C5" s="11" t="s">
        <v>81</v>
      </c>
      <c r="D5" s="97" t="s">
        <v>45</v>
      </c>
      <c r="E5" s="98"/>
      <c r="F5" s="98"/>
      <c r="G5" s="98"/>
      <c r="H5" s="98"/>
      <c r="I5" s="98"/>
      <c r="J5" s="98"/>
      <c r="K5" s="98"/>
      <c r="L5" s="98"/>
      <c r="M5" s="98"/>
      <c r="N5" s="98"/>
      <c r="O5" s="98"/>
      <c r="P5" s="98"/>
      <c r="Q5" s="98"/>
      <c r="R5" s="98"/>
      <c r="S5" s="99"/>
    </row>
    <row r="6" spans="1:20" ht="11.25" customHeight="1">
      <c r="A6" s="11" t="s">
        <v>316</v>
      </c>
      <c r="B6" s="11" t="s">
        <v>317</v>
      </c>
      <c r="C6" s="11" t="s">
        <v>318</v>
      </c>
      <c r="D6" s="97" t="s">
        <v>319</v>
      </c>
      <c r="E6" s="98"/>
      <c r="F6" s="98"/>
      <c r="G6" s="98"/>
      <c r="H6" s="99"/>
      <c r="I6" s="97" t="s">
        <v>320</v>
      </c>
      <c r="J6" s="98"/>
      <c r="K6" s="98"/>
      <c r="L6" s="98"/>
      <c r="M6" s="99"/>
      <c r="N6" s="97" t="s">
        <v>321</v>
      </c>
      <c r="O6" s="98"/>
      <c r="P6" s="98"/>
      <c r="Q6" s="98"/>
      <c r="R6" s="99"/>
      <c r="S6" s="11" t="s">
        <v>45</v>
      </c>
    </row>
    <row r="7" spans="1:20" ht="11.25" customHeight="1">
      <c r="A7" s="11" t="s">
        <v>322</v>
      </c>
      <c r="B7" s="11" t="s">
        <v>323</v>
      </c>
      <c r="C7" s="11" t="s">
        <v>324</v>
      </c>
      <c r="D7" s="97" t="s">
        <v>325</v>
      </c>
      <c r="E7" s="98"/>
      <c r="F7" s="98"/>
      <c r="G7" s="98"/>
      <c r="H7" s="99"/>
      <c r="I7" s="97" t="s">
        <v>326</v>
      </c>
      <c r="J7" s="98"/>
      <c r="K7" s="98"/>
      <c r="L7" s="98"/>
      <c r="M7" s="99"/>
      <c r="N7" s="97" t="s">
        <v>327</v>
      </c>
      <c r="O7" s="98"/>
      <c r="P7" s="98"/>
      <c r="Q7" s="98"/>
      <c r="R7" s="99"/>
      <c r="S7" s="11" t="s">
        <v>45</v>
      </c>
    </row>
    <row r="8" spans="1:20" ht="11.25" customHeight="1">
      <c r="A8" s="11" t="s">
        <v>328</v>
      </c>
      <c r="B8" s="11" t="s">
        <v>329</v>
      </c>
      <c r="C8" s="11" t="s">
        <v>330</v>
      </c>
      <c r="D8" s="97" t="s">
        <v>331</v>
      </c>
      <c r="E8" s="98"/>
      <c r="F8" s="98"/>
      <c r="G8" s="98"/>
      <c r="H8" s="99"/>
      <c r="I8" s="97" t="s">
        <v>332</v>
      </c>
      <c r="J8" s="98"/>
      <c r="K8" s="98"/>
      <c r="L8" s="98"/>
      <c r="M8" s="99"/>
      <c r="N8" s="100" t="s">
        <v>45</v>
      </c>
      <c r="O8" s="101"/>
      <c r="P8" s="105" t="s">
        <v>333</v>
      </c>
      <c r="Q8" s="106"/>
      <c r="R8" s="107"/>
      <c r="S8" s="11" t="s">
        <v>334</v>
      </c>
    </row>
    <row r="9" spans="1:20" ht="11.25" customHeight="1">
      <c r="A9" s="11" t="s">
        <v>335</v>
      </c>
      <c r="B9" s="11" t="s">
        <v>336</v>
      </c>
      <c r="C9" s="11" t="s">
        <v>81</v>
      </c>
      <c r="D9" s="97" t="s">
        <v>337</v>
      </c>
      <c r="E9" s="98"/>
      <c r="F9" s="98"/>
      <c r="G9" s="98"/>
      <c r="H9" s="98"/>
      <c r="I9" s="98"/>
      <c r="J9" s="98"/>
      <c r="K9" s="98"/>
      <c r="L9" s="98"/>
      <c r="M9" s="98"/>
      <c r="N9" s="98"/>
      <c r="O9" s="98"/>
      <c r="P9" s="98"/>
      <c r="Q9" s="98"/>
      <c r="R9" s="98"/>
      <c r="S9" s="99"/>
    </row>
    <row r="10" spans="1:20" ht="18.25" customHeight="1">
      <c r="A10" s="11" t="s">
        <v>338</v>
      </c>
      <c r="B10" s="11" t="s">
        <v>339</v>
      </c>
      <c r="C10" s="11" t="s">
        <v>340</v>
      </c>
      <c r="D10" s="97" t="s">
        <v>341</v>
      </c>
      <c r="E10" s="98"/>
      <c r="F10" s="98"/>
      <c r="G10" s="98"/>
      <c r="H10" s="98"/>
      <c r="I10" s="98"/>
      <c r="J10" s="98"/>
      <c r="K10" s="99"/>
      <c r="L10" s="117" t="s">
        <v>342</v>
      </c>
      <c r="M10" s="118"/>
      <c r="N10" s="11" t="s">
        <v>343</v>
      </c>
      <c r="O10" s="97" t="s">
        <v>344</v>
      </c>
      <c r="P10" s="98"/>
      <c r="Q10" s="98"/>
      <c r="R10" s="99"/>
      <c r="S10" s="8" t="s">
        <v>345</v>
      </c>
    </row>
    <row r="11" spans="1:20" ht="11.25" customHeight="1">
      <c r="A11" s="11" t="s">
        <v>346</v>
      </c>
      <c r="B11" s="11" t="s">
        <v>347</v>
      </c>
      <c r="C11" s="11" t="s">
        <v>81</v>
      </c>
      <c r="D11" s="97" t="s">
        <v>45</v>
      </c>
      <c r="E11" s="98"/>
      <c r="F11" s="99"/>
      <c r="G11" s="97" t="s">
        <v>348</v>
      </c>
      <c r="H11" s="98"/>
      <c r="I11" s="98"/>
      <c r="J11" s="98"/>
      <c r="K11" s="99"/>
      <c r="L11" s="97" t="s">
        <v>349</v>
      </c>
      <c r="M11" s="98"/>
      <c r="N11" s="98"/>
      <c r="O11" s="98"/>
      <c r="P11" s="98"/>
      <c r="Q11" s="98"/>
      <c r="R11" s="98"/>
      <c r="S11" s="99"/>
    </row>
    <row r="12" spans="1:20" ht="11.25" customHeight="1">
      <c r="A12" s="11" t="s">
        <v>350</v>
      </c>
      <c r="B12" s="11" t="s">
        <v>351</v>
      </c>
      <c r="C12" s="11" t="s">
        <v>81</v>
      </c>
      <c r="D12" s="97" t="s">
        <v>45</v>
      </c>
      <c r="E12" s="98"/>
      <c r="F12" s="99"/>
      <c r="G12" s="97" t="s">
        <v>352</v>
      </c>
      <c r="H12" s="98"/>
      <c r="I12" s="98"/>
      <c r="J12" s="98"/>
      <c r="K12" s="99"/>
      <c r="L12" s="11" t="s">
        <v>45</v>
      </c>
      <c r="M12" s="11" t="s">
        <v>45</v>
      </c>
      <c r="N12" s="11" t="s">
        <v>45</v>
      </c>
      <c r="O12" s="97" t="s">
        <v>353</v>
      </c>
      <c r="P12" s="98"/>
      <c r="Q12" s="98"/>
      <c r="R12" s="98"/>
      <c r="S12" s="99"/>
    </row>
    <row r="13" spans="1:20" ht="11.25" customHeight="1">
      <c r="A13" s="11" t="s">
        <v>354</v>
      </c>
      <c r="B13" s="11" t="s">
        <v>355</v>
      </c>
      <c r="C13" s="11" t="s">
        <v>356</v>
      </c>
      <c r="D13" s="97" t="s">
        <v>357</v>
      </c>
      <c r="E13" s="98"/>
      <c r="F13" s="98"/>
      <c r="G13" s="98"/>
      <c r="H13" s="98"/>
      <c r="I13" s="98"/>
      <c r="J13" s="98"/>
      <c r="K13" s="99"/>
      <c r="L13" s="97" t="s">
        <v>45</v>
      </c>
      <c r="M13" s="98"/>
      <c r="N13" s="99"/>
      <c r="O13" s="97" t="s">
        <v>358</v>
      </c>
      <c r="P13" s="98"/>
      <c r="Q13" s="98"/>
      <c r="R13" s="98"/>
      <c r="S13" s="99"/>
    </row>
    <row r="14" spans="1:20" ht="11.25" customHeight="1">
      <c r="A14" s="11" t="s">
        <v>359</v>
      </c>
      <c r="B14" s="11" t="s">
        <v>360</v>
      </c>
      <c r="C14" s="11" t="s">
        <v>361</v>
      </c>
      <c r="D14" s="97" t="s">
        <v>45</v>
      </c>
      <c r="E14" s="98"/>
      <c r="F14" s="99"/>
      <c r="G14" s="97" t="s">
        <v>362</v>
      </c>
      <c r="H14" s="98"/>
      <c r="I14" s="98"/>
      <c r="J14" s="98"/>
      <c r="K14" s="99"/>
      <c r="L14" s="11" t="s">
        <v>45</v>
      </c>
      <c r="M14" s="11" t="s">
        <v>363</v>
      </c>
      <c r="N14" s="11" t="s">
        <v>364</v>
      </c>
      <c r="O14" s="97" t="s">
        <v>365</v>
      </c>
      <c r="P14" s="98"/>
      <c r="Q14" s="98"/>
      <c r="R14" s="98"/>
      <c r="S14" s="99"/>
    </row>
    <row r="15" spans="1:20" ht="25.25" customHeight="1">
      <c r="A15" s="6" t="s">
        <v>366</v>
      </c>
      <c r="B15" s="6" t="s">
        <v>367</v>
      </c>
      <c r="C15" s="6" t="s">
        <v>368</v>
      </c>
      <c r="D15" s="114" t="s">
        <v>369</v>
      </c>
      <c r="E15" s="115"/>
      <c r="F15" s="115"/>
      <c r="G15" s="115"/>
      <c r="H15" s="115"/>
      <c r="I15" s="115"/>
      <c r="J15" s="115"/>
      <c r="K15" s="116"/>
      <c r="L15" s="9" t="s">
        <v>370</v>
      </c>
      <c r="M15" s="7" t="s">
        <v>371</v>
      </c>
      <c r="N15" s="7" t="s">
        <v>372</v>
      </c>
      <c r="O15" s="114" t="s">
        <v>45</v>
      </c>
      <c r="P15" s="115"/>
      <c r="Q15" s="115"/>
      <c r="R15" s="116"/>
      <c r="S15" s="8" t="s">
        <v>373</v>
      </c>
    </row>
    <row r="16" spans="1:20" ht="11.25" customHeight="1">
      <c r="A16" s="11" t="s">
        <v>374</v>
      </c>
      <c r="B16" s="11" t="s">
        <v>375</v>
      </c>
      <c r="C16" s="11" t="s">
        <v>81</v>
      </c>
      <c r="D16" s="97" t="s">
        <v>376</v>
      </c>
      <c r="E16" s="98"/>
      <c r="F16" s="98"/>
      <c r="G16" s="99"/>
      <c r="H16" s="11" t="s">
        <v>377</v>
      </c>
      <c r="I16" s="97" t="s">
        <v>378</v>
      </c>
      <c r="J16" s="98"/>
      <c r="K16" s="98"/>
      <c r="L16" s="99"/>
      <c r="M16" s="97" t="s">
        <v>379</v>
      </c>
      <c r="N16" s="98"/>
      <c r="O16" s="98"/>
      <c r="P16" s="98"/>
      <c r="Q16" s="99"/>
      <c r="R16" s="100" t="s">
        <v>380</v>
      </c>
      <c r="S16" s="101"/>
    </row>
    <row r="17" spans="1:19" ht="11.25" customHeight="1">
      <c r="A17" s="11" t="s">
        <v>381</v>
      </c>
      <c r="B17" s="11" t="s">
        <v>382</v>
      </c>
      <c r="C17" s="11" t="s">
        <v>70</v>
      </c>
      <c r="D17" s="97" t="s">
        <v>383</v>
      </c>
      <c r="E17" s="98"/>
      <c r="F17" s="98"/>
      <c r="G17" s="98"/>
      <c r="H17" s="98"/>
      <c r="I17" s="98"/>
      <c r="J17" s="98"/>
      <c r="K17" s="99"/>
      <c r="L17" s="97" t="s">
        <v>384</v>
      </c>
      <c r="M17" s="98"/>
      <c r="N17" s="98"/>
      <c r="O17" s="98"/>
      <c r="P17" s="98"/>
      <c r="Q17" s="98"/>
      <c r="R17" s="98"/>
      <c r="S17" s="99"/>
    </row>
    <row r="18" spans="1:19" ht="25.25" customHeight="1">
      <c r="A18" s="6" t="s">
        <v>385</v>
      </c>
      <c r="B18" s="6" t="s">
        <v>386</v>
      </c>
      <c r="C18" s="6" t="s">
        <v>70</v>
      </c>
      <c r="D18" s="114" t="s">
        <v>45</v>
      </c>
      <c r="E18" s="115"/>
      <c r="F18" s="115"/>
      <c r="G18" s="115"/>
      <c r="H18" s="115"/>
      <c r="I18" s="116"/>
      <c r="J18" s="9" t="s">
        <v>387</v>
      </c>
      <c r="K18" s="7" t="s">
        <v>388</v>
      </c>
      <c r="L18" s="114" t="s">
        <v>389</v>
      </c>
      <c r="M18" s="115"/>
      <c r="N18" s="115"/>
      <c r="O18" s="115"/>
      <c r="P18" s="115"/>
      <c r="Q18" s="115"/>
      <c r="R18" s="115"/>
      <c r="S18" s="116"/>
    </row>
    <row r="19" spans="1:19" ht="11.25" customHeight="1">
      <c r="A19" s="11" t="s">
        <v>390</v>
      </c>
      <c r="B19" s="11" t="s">
        <v>391</v>
      </c>
      <c r="C19" s="11" t="s">
        <v>81</v>
      </c>
      <c r="D19" s="97" t="s">
        <v>392</v>
      </c>
      <c r="E19" s="98"/>
      <c r="F19" s="98"/>
      <c r="G19" s="99"/>
      <c r="H19" s="11" t="s">
        <v>393</v>
      </c>
      <c r="I19" s="97" t="s">
        <v>394</v>
      </c>
      <c r="J19" s="98"/>
      <c r="K19" s="98"/>
      <c r="L19" s="99"/>
      <c r="M19" s="97" t="s">
        <v>395</v>
      </c>
      <c r="N19" s="98"/>
      <c r="O19" s="98"/>
      <c r="P19" s="98"/>
      <c r="Q19" s="99"/>
      <c r="R19" s="100" t="s">
        <v>396</v>
      </c>
      <c r="S19" s="101"/>
    </row>
    <row r="20" spans="1:19" ht="11.25" customHeight="1">
      <c r="A20" s="11" t="s">
        <v>397</v>
      </c>
      <c r="B20" s="11" t="s">
        <v>398</v>
      </c>
      <c r="C20" s="11" t="s">
        <v>70</v>
      </c>
      <c r="D20" s="97" t="s">
        <v>399</v>
      </c>
      <c r="E20" s="98"/>
      <c r="F20" s="98"/>
      <c r="G20" s="98"/>
      <c r="H20" s="98"/>
      <c r="I20" s="98"/>
      <c r="J20" s="98"/>
      <c r="K20" s="99"/>
      <c r="L20" s="97" t="s">
        <v>400</v>
      </c>
      <c r="M20" s="98"/>
      <c r="N20" s="98"/>
      <c r="O20" s="98"/>
      <c r="P20" s="98"/>
      <c r="Q20" s="98"/>
      <c r="R20" s="98"/>
      <c r="S20" s="99"/>
    </row>
    <row r="21" spans="1:19" ht="33" customHeight="1">
      <c r="A21" s="6" t="s">
        <v>401</v>
      </c>
      <c r="B21" s="6" t="s">
        <v>402</v>
      </c>
      <c r="C21" s="6" t="s">
        <v>70</v>
      </c>
      <c r="D21" s="114" t="s">
        <v>45</v>
      </c>
      <c r="E21" s="115"/>
      <c r="F21" s="115"/>
      <c r="G21" s="115"/>
      <c r="H21" s="115"/>
      <c r="I21" s="116"/>
      <c r="J21" s="8" t="s">
        <v>403</v>
      </c>
      <c r="K21" s="7" t="s">
        <v>404</v>
      </c>
      <c r="L21" s="114" t="s">
        <v>405</v>
      </c>
      <c r="M21" s="115"/>
      <c r="N21" s="115"/>
      <c r="O21" s="115"/>
      <c r="P21" s="115"/>
      <c r="Q21" s="115"/>
      <c r="R21" s="115"/>
      <c r="S21" s="116"/>
    </row>
    <row r="22" spans="1:19" ht="11.25" customHeight="1">
      <c r="A22" s="11" t="s">
        <v>406</v>
      </c>
      <c r="B22" s="11" t="s">
        <v>407</v>
      </c>
      <c r="C22" s="11" t="s">
        <v>81</v>
      </c>
      <c r="D22" s="97" t="s">
        <v>408</v>
      </c>
      <c r="E22" s="98"/>
      <c r="F22" s="98"/>
      <c r="G22" s="99"/>
      <c r="H22" s="11" t="s">
        <v>409</v>
      </c>
      <c r="I22" s="97" t="s">
        <v>410</v>
      </c>
      <c r="J22" s="98"/>
      <c r="K22" s="98"/>
      <c r="L22" s="99"/>
      <c r="M22" s="97" t="s">
        <v>411</v>
      </c>
      <c r="N22" s="98"/>
      <c r="O22" s="98"/>
      <c r="P22" s="98"/>
      <c r="Q22" s="99"/>
      <c r="R22" s="100" t="s">
        <v>412</v>
      </c>
      <c r="S22" s="101"/>
    </row>
    <row r="23" spans="1:19" ht="11.25" customHeight="1">
      <c r="A23" s="11" t="s">
        <v>413</v>
      </c>
      <c r="B23" s="11" t="s">
        <v>414</v>
      </c>
      <c r="C23" s="11" t="s">
        <v>70</v>
      </c>
      <c r="D23" s="97" t="s">
        <v>415</v>
      </c>
      <c r="E23" s="98"/>
      <c r="F23" s="98"/>
      <c r="G23" s="98"/>
      <c r="H23" s="98"/>
      <c r="I23" s="98"/>
      <c r="J23" s="98"/>
      <c r="K23" s="99"/>
      <c r="L23" s="97" t="s">
        <v>416</v>
      </c>
      <c r="M23" s="98"/>
      <c r="N23" s="98"/>
      <c r="O23" s="98"/>
      <c r="P23" s="98"/>
      <c r="Q23" s="98"/>
      <c r="R23" s="98"/>
      <c r="S23" s="99"/>
    </row>
    <row r="24" spans="1:19" ht="33" customHeight="1">
      <c r="A24" s="6" t="s">
        <v>417</v>
      </c>
      <c r="B24" s="6" t="s">
        <v>418</v>
      </c>
      <c r="C24" s="6" t="s">
        <v>70</v>
      </c>
      <c r="D24" s="114" t="s">
        <v>45</v>
      </c>
      <c r="E24" s="115"/>
      <c r="F24" s="115"/>
      <c r="G24" s="115"/>
      <c r="H24" s="115"/>
      <c r="I24" s="116"/>
      <c r="J24" s="8" t="s">
        <v>419</v>
      </c>
      <c r="K24" s="7" t="s">
        <v>420</v>
      </c>
      <c r="L24" s="114" t="s">
        <v>421</v>
      </c>
      <c r="M24" s="115"/>
      <c r="N24" s="115"/>
      <c r="O24" s="115"/>
      <c r="P24" s="115"/>
      <c r="Q24" s="115"/>
      <c r="R24" s="115"/>
      <c r="S24" s="116"/>
    </row>
    <row r="25" spans="1:19" ht="11.25" customHeight="1">
      <c r="A25" s="11" t="s">
        <v>422</v>
      </c>
      <c r="B25" s="11" t="s">
        <v>423</v>
      </c>
      <c r="C25" s="11" t="s">
        <v>81</v>
      </c>
      <c r="D25" s="97" t="s">
        <v>424</v>
      </c>
      <c r="E25" s="98"/>
      <c r="F25" s="98"/>
      <c r="G25" s="99"/>
      <c r="H25" s="11" t="s">
        <v>425</v>
      </c>
      <c r="I25" s="97" t="s">
        <v>426</v>
      </c>
      <c r="J25" s="98"/>
      <c r="K25" s="98"/>
      <c r="L25" s="99"/>
      <c r="M25" s="97" t="s">
        <v>427</v>
      </c>
      <c r="N25" s="98"/>
      <c r="O25" s="98"/>
      <c r="P25" s="98"/>
      <c r="Q25" s="99"/>
      <c r="R25" s="100" t="s">
        <v>428</v>
      </c>
      <c r="S25" s="101"/>
    </row>
    <row r="26" spans="1:19" ht="11.25" customHeight="1">
      <c r="A26" s="11" t="s">
        <v>429</v>
      </c>
      <c r="B26" s="11" t="s">
        <v>430</v>
      </c>
      <c r="C26" s="11" t="s">
        <v>70</v>
      </c>
      <c r="D26" s="97" t="s">
        <v>431</v>
      </c>
      <c r="E26" s="98"/>
      <c r="F26" s="98"/>
      <c r="G26" s="98"/>
      <c r="H26" s="98"/>
      <c r="I26" s="98"/>
      <c r="J26" s="98"/>
      <c r="K26" s="99"/>
      <c r="L26" s="97" t="s">
        <v>432</v>
      </c>
      <c r="M26" s="98"/>
      <c r="N26" s="98"/>
      <c r="O26" s="98"/>
      <c r="P26" s="98"/>
      <c r="Q26" s="98"/>
      <c r="R26" s="98"/>
      <c r="S26" s="99"/>
    </row>
    <row r="27" spans="1:19" ht="33" customHeight="1">
      <c r="A27" s="6" t="s">
        <v>433</v>
      </c>
      <c r="B27" s="6" t="s">
        <v>434</v>
      </c>
      <c r="C27" s="6" t="s">
        <v>70</v>
      </c>
      <c r="D27" s="114" t="s">
        <v>45</v>
      </c>
      <c r="E27" s="115"/>
      <c r="F27" s="115"/>
      <c r="G27" s="115"/>
      <c r="H27" s="115"/>
      <c r="I27" s="116"/>
      <c r="J27" s="8" t="s">
        <v>435</v>
      </c>
      <c r="K27" s="7" t="s">
        <v>436</v>
      </c>
      <c r="L27" s="114" t="s">
        <v>437</v>
      </c>
      <c r="M27" s="115"/>
      <c r="N27" s="115"/>
      <c r="O27" s="115"/>
      <c r="P27" s="115"/>
      <c r="Q27" s="115"/>
      <c r="R27" s="115"/>
      <c r="S27" s="116"/>
    </row>
    <row r="28" spans="1:19" ht="18.25" customHeight="1">
      <c r="A28" s="11" t="s">
        <v>438</v>
      </c>
      <c r="B28" s="11" t="s">
        <v>439</v>
      </c>
      <c r="C28" s="11" t="s">
        <v>169</v>
      </c>
      <c r="D28" s="9" t="s">
        <v>440</v>
      </c>
      <c r="E28" s="100" t="s">
        <v>441</v>
      </c>
      <c r="F28" s="126"/>
      <c r="G28" s="101"/>
      <c r="H28" s="7" t="s">
        <v>442</v>
      </c>
      <c r="I28" s="119" t="s">
        <v>443</v>
      </c>
      <c r="J28" s="121"/>
      <c r="K28" s="120"/>
      <c r="L28" s="9" t="s">
        <v>444</v>
      </c>
      <c r="M28" s="119" t="s">
        <v>445</v>
      </c>
      <c r="N28" s="121"/>
      <c r="O28" s="120"/>
      <c r="P28" s="9" t="s">
        <v>446</v>
      </c>
      <c r="Q28" s="100" t="s">
        <v>447</v>
      </c>
      <c r="R28" s="126"/>
      <c r="S28" s="101"/>
    </row>
    <row r="29" spans="1:19" ht="11.25" customHeight="1">
      <c r="A29" s="11" t="s">
        <v>448</v>
      </c>
      <c r="B29" s="11" t="s">
        <v>449</v>
      </c>
      <c r="C29" s="11" t="s">
        <v>81</v>
      </c>
      <c r="D29" s="97" t="s">
        <v>45</v>
      </c>
      <c r="E29" s="98"/>
      <c r="F29" s="98"/>
      <c r="G29" s="98"/>
      <c r="H29" s="98"/>
      <c r="I29" s="98"/>
      <c r="J29" s="98"/>
      <c r="K29" s="98"/>
      <c r="L29" s="98"/>
      <c r="M29" s="98"/>
      <c r="N29" s="98"/>
      <c r="O29" s="98"/>
      <c r="P29" s="98"/>
      <c r="Q29" s="98"/>
      <c r="R29" s="98"/>
      <c r="S29" s="99"/>
    </row>
    <row r="30" spans="1:19" ht="11.25" customHeight="1">
      <c r="A30" s="11" t="s">
        <v>450</v>
      </c>
      <c r="B30" s="11" t="s">
        <v>451</v>
      </c>
      <c r="C30" s="11" t="s">
        <v>81</v>
      </c>
      <c r="D30" s="97" t="s">
        <v>452</v>
      </c>
      <c r="E30" s="98"/>
      <c r="F30" s="98"/>
      <c r="G30" s="98"/>
      <c r="H30" s="98"/>
      <c r="I30" s="98"/>
      <c r="J30" s="98"/>
      <c r="K30" s="99"/>
      <c r="L30" s="97" t="s">
        <v>453</v>
      </c>
      <c r="M30" s="98"/>
      <c r="N30" s="98"/>
      <c r="O30" s="98"/>
      <c r="P30" s="98"/>
      <c r="Q30" s="98"/>
      <c r="R30" s="98"/>
      <c r="S30" s="99"/>
    </row>
    <row r="31" spans="1:19" ht="11.25" customHeight="1">
      <c r="A31" s="11" t="s">
        <v>454</v>
      </c>
      <c r="B31" s="11" t="s">
        <v>455</v>
      </c>
      <c r="C31" s="11" t="s">
        <v>456</v>
      </c>
      <c r="D31" s="11" t="s">
        <v>45</v>
      </c>
      <c r="E31" s="105" t="s">
        <v>457</v>
      </c>
      <c r="F31" s="106"/>
      <c r="G31" s="107"/>
      <c r="H31" s="11" t="s">
        <v>45</v>
      </c>
      <c r="I31" s="100" t="s">
        <v>458</v>
      </c>
      <c r="J31" s="126"/>
      <c r="K31" s="101"/>
      <c r="L31" s="11" t="s">
        <v>45</v>
      </c>
      <c r="M31" s="100" t="s">
        <v>459</v>
      </c>
      <c r="N31" s="126"/>
      <c r="O31" s="101"/>
      <c r="P31" s="11" t="s">
        <v>45</v>
      </c>
      <c r="Q31" s="105" t="s">
        <v>460</v>
      </c>
      <c r="R31" s="106"/>
      <c r="S31" s="107"/>
    </row>
    <row r="32" spans="1:19" ht="11.25" customHeight="1">
      <c r="A32" s="11" t="s">
        <v>461</v>
      </c>
      <c r="B32" s="11" t="s">
        <v>462</v>
      </c>
      <c r="C32" s="11" t="s">
        <v>463</v>
      </c>
      <c r="D32" s="11" t="s">
        <v>45</v>
      </c>
      <c r="E32" s="105" t="s">
        <v>464</v>
      </c>
      <c r="F32" s="106"/>
      <c r="G32" s="107"/>
      <c r="H32" s="11" t="s">
        <v>45</v>
      </c>
      <c r="I32" s="100" t="s">
        <v>465</v>
      </c>
      <c r="J32" s="126"/>
      <c r="K32" s="101"/>
      <c r="L32" s="11" t="s">
        <v>45</v>
      </c>
      <c r="M32" s="100" t="s">
        <v>466</v>
      </c>
      <c r="N32" s="126"/>
      <c r="O32" s="101"/>
      <c r="P32" s="11" t="s">
        <v>45</v>
      </c>
      <c r="Q32" s="105" t="s">
        <v>467</v>
      </c>
      <c r="R32" s="106"/>
      <c r="S32" s="107"/>
    </row>
    <row r="33" spans="1:19" ht="11.25" customHeight="1">
      <c r="A33" s="11" t="s">
        <v>468</v>
      </c>
      <c r="B33" s="11" t="s">
        <v>469</v>
      </c>
      <c r="C33" s="11" t="s">
        <v>470</v>
      </c>
      <c r="D33" s="11" t="s">
        <v>471</v>
      </c>
      <c r="E33" s="97" t="s">
        <v>45</v>
      </c>
      <c r="F33" s="98"/>
      <c r="G33" s="99"/>
      <c r="H33" s="97" t="s">
        <v>472</v>
      </c>
      <c r="I33" s="98"/>
      <c r="J33" s="98"/>
      <c r="K33" s="99"/>
      <c r="L33" s="97" t="s">
        <v>473</v>
      </c>
      <c r="M33" s="98"/>
      <c r="N33" s="98"/>
      <c r="O33" s="99"/>
      <c r="P33" s="97" t="s">
        <v>474</v>
      </c>
      <c r="Q33" s="98"/>
      <c r="R33" s="98"/>
      <c r="S33" s="99"/>
    </row>
    <row r="34" spans="1:19" ht="11.25" customHeight="1">
      <c r="A34" s="11" t="s">
        <v>475</v>
      </c>
      <c r="B34" s="11" t="s">
        <v>476</v>
      </c>
      <c r="C34" s="11" t="s">
        <v>81</v>
      </c>
      <c r="D34" s="11" t="s">
        <v>45</v>
      </c>
      <c r="E34" s="97" t="s">
        <v>45</v>
      </c>
      <c r="F34" s="98"/>
      <c r="G34" s="99"/>
      <c r="H34" s="97" t="s">
        <v>45</v>
      </c>
      <c r="I34" s="98"/>
      <c r="J34" s="98"/>
      <c r="K34" s="99"/>
      <c r="L34" s="97" t="s">
        <v>45</v>
      </c>
      <c r="M34" s="98"/>
      <c r="N34" s="98"/>
      <c r="O34" s="98"/>
      <c r="P34" s="98"/>
      <c r="Q34" s="98"/>
      <c r="R34" s="98"/>
      <c r="S34" s="99"/>
    </row>
    <row r="35" spans="1:19" ht="11.25" customHeight="1">
      <c r="A35" s="11" t="s">
        <v>475</v>
      </c>
      <c r="B35" s="11" t="s">
        <v>477</v>
      </c>
      <c r="C35" s="11" t="s">
        <v>81</v>
      </c>
      <c r="D35" s="11" t="s">
        <v>45</v>
      </c>
      <c r="E35" s="97" t="s">
        <v>45</v>
      </c>
      <c r="F35" s="98"/>
      <c r="G35" s="99"/>
      <c r="H35" s="97" t="s">
        <v>45</v>
      </c>
      <c r="I35" s="98"/>
      <c r="J35" s="98"/>
      <c r="K35" s="99"/>
      <c r="L35" s="97" t="s">
        <v>45</v>
      </c>
      <c r="M35" s="98"/>
      <c r="N35" s="98"/>
      <c r="O35" s="99"/>
      <c r="P35" s="97" t="s">
        <v>478</v>
      </c>
      <c r="Q35" s="98"/>
      <c r="R35" s="98"/>
      <c r="S35" s="99"/>
    </row>
    <row r="36" spans="1:19" ht="11.25" customHeight="1">
      <c r="A36" s="11" t="s">
        <v>479</v>
      </c>
      <c r="B36" s="11" t="s">
        <v>480</v>
      </c>
      <c r="C36" s="11" t="s">
        <v>81</v>
      </c>
      <c r="D36" s="97" t="s">
        <v>481</v>
      </c>
      <c r="E36" s="98"/>
      <c r="F36" s="98"/>
      <c r="G36" s="98"/>
      <c r="H36" s="98"/>
      <c r="I36" s="98"/>
      <c r="J36" s="98"/>
      <c r="K36" s="99"/>
      <c r="L36" s="97" t="s">
        <v>45</v>
      </c>
      <c r="M36" s="98"/>
      <c r="N36" s="98"/>
      <c r="O36" s="99"/>
      <c r="P36" s="102" t="s">
        <v>482</v>
      </c>
      <c r="Q36" s="103"/>
      <c r="R36" s="103"/>
      <c r="S36" s="104"/>
    </row>
    <row r="37" spans="1:19" ht="11.25" customHeight="1">
      <c r="A37" s="11" t="s">
        <v>483</v>
      </c>
      <c r="B37" s="11" t="s">
        <v>484</v>
      </c>
      <c r="C37" s="11" t="s">
        <v>81</v>
      </c>
      <c r="D37" s="97" t="s">
        <v>485</v>
      </c>
      <c r="E37" s="98"/>
      <c r="F37" s="98"/>
      <c r="G37" s="98"/>
      <c r="H37" s="98"/>
      <c r="I37" s="98"/>
      <c r="J37" s="98"/>
      <c r="K37" s="99"/>
      <c r="L37" s="97" t="s">
        <v>45</v>
      </c>
      <c r="M37" s="98"/>
      <c r="N37" s="98"/>
      <c r="O37" s="99"/>
      <c r="P37" s="102" t="s">
        <v>486</v>
      </c>
      <c r="Q37" s="103"/>
      <c r="R37" s="103"/>
      <c r="S37" s="104"/>
    </row>
    <row r="38" spans="1:19" ht="11.25" customHeight="1">
      <c r="A38" s="11" t="s">
        <v>487</v>
      </c>
      <c r="B38" s="11" t="s">
        <v>488</v>
      </c>
      <c r="C38" s="11" t="s">
        <v>81</v>
      </c>
      <c r="D38" s="97" t="s">
        <v>489</v>
      </c>
      <c r="E38" s="98"/>
      <c r="F38" s="98"/>
      <c r="G38" s="98"/>
      <c r="H38" s="98"/>
      <c r="I38" s="98"/>
      <c r="J38" s="98"/>
      <c r="K38" s="99"/>
      <c r="L38" s="97" t="s">
        <v>45</v>
      </c>
      <c r="M38" s="98"/>
      <c r="N38" s="98"/>
      <c r="O38" s="99"/>
      <c r="P38" s="102" t="s">
        <v>490</v>
      </c>
      <c r="Q38" s="103"/>
      <c r="R38" s="103"/>
      <c r="S38" s="104"/>
    </row>
    <row r="39" spans="1:19" ht="11.25" customHeight="1">
      <c r="A39" s="11" t="s">
        <v>491</v>
      </c>
      <c r="B39" s="11" t="s">
        <v>492</v>
      </c>
      <c r="C39" s="11" t="s">
        <v>81</v>
      </c>
      <c r="D39" s="97" t="s">
        <v>493</v>
      </c>
      <c r="E39" s="98"/>
      <c r="F39" s="98"/>
      <c r="G39" s="98"/>
      <c r="H39" s="98"/>
      <c r="I39" s="98"/>
      <c r="J39" s="98"/>
      <c r="K39" s="99"/>
      <c r="L39" s="97" t="s">
        <v>45</v>
      </c>
      <c r="M39" s="98"/>
      <c r="N39" s="98"/>
      <c r="O39" s="99"/>
      <c r="P39" s="102" t="s">
        <v>494</v>
      </c>
      <c r="Q39" s="103"/>
      <c r="R39" s="103"/>
      <c r="S39" s="104"/>
    </row>
    <row r="40" spans="1:19" ht="11.25" customHeight="1">
      <c r="A40" s="11" t="s">
        <v>495</v>
      </c>
      <c r="B40" s="11" t="s">
        <v>496</v>
      </c>
      <c r="C40" s="11" t="s">
        <v>81</v>
      </c>
      <c r="D40" s="97" t="s">
        <v>497</v>
      </c>
      <c r="E40" s="98"/>
      <c r="F40" s="98"/>
      <c r="G40" s="98"/>
      <c r="H40" s="98"/>
      <c r="I40" s="98"/>
      <c r="J40" s="98"/>
      <c r="K40" s="99"/>
      <c r="L40" s="97" t="s">
        <v>45</v>
      </c>
      <c r="M40" s="98"/>
      <c r="N40" s="98"/>
      <c r="O40" s="99"/>
      <c r="P40" s="102" t="s">
        <v>498</v>
      </c>
      <c r="Q40" s="103"/>
      <c r="R40" s="103"/>
      <c r="S40" s="104"/>
    </row>
    <row r="41" spans="1:19" ht="11.25" customHeight="1">
      <c r="A41" s="11" t="s">
        <v>499</v>
      </c>
      <c r="B41" s="11" t="s">
        <v>500</v>
      </c>
      <c r="C41" s="11" t="s">
        <v>81</v>
      </c>
      <c r="D41" s="97" t="s">
        <v>501</v>
      </c>
      <c r="E41" s="98"/>
      <c r="F41" s="98"/>
      <c r="G41" s="98"/>
      <c r="H41" s="98"/>
      <c r="I41" s="98"/>
      <c r="J41" s="98"/>
      <c r="K41" s="99"/>
      <c r="L41" s="97" t="s">
        <v>45</v>
      </c>
      <c r="M41" s="98"/>
      <c r="N41" s="98"/>
      <c r="O41" s="99"/>
      <c r="P41" s="102" t="s">
        <v>502</v>
      </c>
      <c r="Q41" s="103"/>
      <c r="R41" s="103"/>
      <c r="S41" s="104"/>
    </row>
    <row r="42" spans="1:19" ht="11.25" customHeight="1">
      <c r="A42" s="11" t="s">
        <v>503</v>
      </c>
      <c r="B42" s="11" t="s">
        <v>504</v>
      </c>
      <c r="C42" s="11" t="s">
        <v>81</v>
      </c>
      <c r="D42" s="97" t="s">
        <v>505</v>
      </c>
      <c r="E42" s="98"/>
      <c r="F42" s="98"/>
      <c r="G42" s="98"/>
      <c r="H42" s="98"/>
      <c r="I42" s="98"/>
      <c r="J42" s="98"/>
      <c r="K42" s="99"/>
      <c r="L42" s="97" t="s">
        <v>45</v>
      </c>
      <c r="M42" s="98"/>
      <c r="N42" s="98"/>
      <c r="O42" s="99"/>
      <c r="P42" s="102" t="s">
        <v>506</v>
      </c>
      <c r="Q42" s="103"/>
      <c r="R42" s="103"/>
      <c r="S42" s="104"/>
    </row>
    <row r="43" spans="1:19" ht="11.25" customHeight="1">
      <c r="A43" s="11" t="s">
        <v>507</v>
      </c>
      <c r="B43" s="11" t="s">
        <v>508</v>
      </c>
      <c r="C43" s="11" t="s">
        <v>81</v>
      </c>
      <c r="D43" s="97" t="s">
        <v>509</v>
      </c>
      <c r="E43" s="98"/>
      <c r="F43" s="98"/>
      <c r="G43" s="98"/>
      <c r="H43" s="98"/>
      <c r="I43" s="98"/>
      <c r="J43" s="98"/>
      <c r="K43" s="99"/>
      <c r="L43" s="97" t="s">
        <v>45</v>
      </c>
      <c r="M43" s="98"/>
      <c r="N43" s="98"/>
      <c r="O43" s="99"/>
      <c r="P43" s="102" t="s">
        <v>510</v>
      </c>
      <c r="Q43" s="103"/>
      <c r="R43" s="103"/>
      <c r="S43" s="104"/>
    </row>
    <row r="44" spans="1:19" ht="18.25" customHeight="1">
      <c r="A44" s="11" t="s">
        <v>511</v>
      </c>
      <c r="B44" s="11" t="s">
        <v>512</v>
      </c>
      <c r="C44" s="11" t="s">
        <v>81</v>
      </c>
      <c r="D44" s="94" t="s">
        <v>513</v>
      </c>
      <c r="E44" s="95"/>
      <c r="F44" s="95"/>
      <c r="G44" s="96"/>
      <c r="H44" s="97" t="s">
        <v>514</v>
      </c>
      <c r="I44" s="98"/>
      <c r="J44" s="98"/>
      <c r="K44" s="99"/>
      <c r="L44" s="97" t="s">
        <v>45</v>
      </c>
      <c r="M44" s="98"/>
      <c r="N44" s="98"/>
      <c r="O44" s="99"/>
      <c r="P44" s="8" t="s">
        <v>515</v>
      </c>
      <c r="Q44" s="8" t="s">
        <v>516</v>
      </c>
      <c r="R44" s="11" t="s">
        <v>45</v>
      </c>
      <c r="S44" s="8" t="s">
        <v>517</v>
      </c>
    </row>
    <row r="45" spans="1:19" ht="11.25" customHeight="1">
      <c r="A45" s="11" t="s">
        <v>518</v>
      </c>
      <c r="B45" s="11" t="s">
        <v>519</v>
      </c>
      <c r="C45" s="11" t="s">
        <v>520</v>
      </c>
      <c r="D45" s="97" t="s">
        <v>521</v>
      </c>
      <c r="E45" s="98"/>
      <c r="F45" s="98"/>
      <c r="G45" s="98"/>
      <c r="H45" s="98"/>
      <c r="I45" s="98"/>
      <c r="J45" s="98"/>
      <c r="K45" s="99"/>
      <c r="L45" s="97" t="s">
        <v>522</v>
      </c>
      <c r="M45" s="98"/>
      <c r="N45" s="98"/>
      <c r="O45" s="98"/>
      <c r="P45" s="98"/>
      <c r="Q45" s="98"/>
      <c r="R45" s="98"/>
      <c r="S45" s="99"/>
    </row>
    <row r="46" spans="1:19" ht="11.25" customHeight="1">
      <c r="A46" s="11" t="s">
        <v>523</v>
      </c>
      <c r="B46" s="11" t="s">
        <v>524</v>
      </c>
      <c r="C46" s="11" t="s">
        <v>81</v>
      </c>
      <c r="D46" s="117" t="s">
        <v>525</v>
      </c>
      <c r="E46" s="118"/>
      <c r="F46" s="97" t="s">
        <v>526</v>
      </c>
      <c r="G46" s="98"/>
      <c r="H46" s="98"/>
      <c r="I46" s="98"/>
      <c r="J46" s="99"/>
      <c r="K46" s="97" t="s">
        <v>527</v>
      </c>
      <c r="L46" s="98"/>
      <c r="M46" s="98"/>
      <c r="N46" s="98"/>
      <c r="O46" s="98"/>
      <c r="P46" s="98"/>
      <c r="Q46" s="98"/>
      <c r="R46" s="99"/>
      <c r="S46" s="11" t="s">
        <v>478</v>
      </c>
    </row>
    <row r="47" spans="1:19" ht="11.25" customHeight="1">
      <c r="A47" s="11" t="s">
        <v>528</v>
      </c>
      <c r="B47" s="11" t="s">
        <v>529</v>
      </c>
      <c r="C47" s="11" t="s">
        <v>81</v>
      </c>
      <c r="D47" s="97" t="s">
        <v>45</v>
      </c>
      <c r="E47" s="98"/>
      <c r="F47" s="98"/>
      <c r="G47" s="98"/>
      <c r="H47" s="98"/>
      <c r="I47" s="99"/>
      <c r="J47" s="97" t="s">
        <v>530</v>
      </c>
      <c r="K47" s="98"/>
      <c r="L47" s="98"/>
      <c r="M47" s="98"/>
      <c r="N47" s="98"/>
      <c r="O47" s="98"/>
      <c r="P47" s="98"/>
      <c r="Q47" s="98"/>
      <c r="R47" s="98"/>
      <c r="S47" s="99"/>
    </row>
    <row r="48" spans="1:19" ht="11.25" customHeight="1">
      <c r="A48" s="11" t="s">
        <v>531</v>
      </c>
      <c r="B48" s="11" t="s">
        <v>532</v>
      </c>
      <c r="C48" s="11" t="s">
        <v>81</v>
      </c>
      <c r="D48" s="97" t="s">
        <v>533</v>
      </c>
      <c r="E48" s="98"/>
      <c r="F48" s="98"/>
      <c r="G48" s="98"/>
      <c r="H48" s="98"/>
      <c r="I48" s="98"/>
      <c r="J48" s="98"/>
      <c r="K48" s="98"/>
      <c r="L48" s="98"/>
      <c r="M48" s="98"/>
      <c r="N48" s="98"/>
      <c r="O48" s="98"/>
      <c r="P48" s="98"/>
      <c r="Q48" s="98"/>
      <c r="R48" s="98"/>
      <c r="S48" s="99"/>
    </row>
    <row r="49" spans="1:19" ht="11.25" customHeight="1">
      <c r="A49" s="11" t="s">
        <v>534</v>
      </c>
      <c r="B49" s="11" t="s">
        <v>535</v>
      </c>
      <c r="C49" s="11" t="s">
        <v>81</v>
      </c>
      <c r="D49" s="100" t="s">
        <v>536</v>
      </c>
      <c r="E49" s="126"/>
      <c r="F49" s="101"/>
      <c r="G49" s="97" t="s">
        <v>45</v>
      </c>
      <c r="H49" s="98"/>
      <c r="I49" s="99"/>
      <c r="J49" s="97" t="s">
        <v>537</v>
      </c>
      <c r="K49" s="98"/>
      <c r="L49" s="98"/>
      <c r="M49" s="98"/>
      <c r="N49" s="98"/>
      <c r="O49" s="98"/>
      <c r="P49" s="98"/>
      <c r="Q49" s="98"/>
      <c r="R49" s="98"/>
      <c r="S49" s="99"/>
    </row>
    <row r="50" spans="1:19" ht="11.25" customHeight="1">
      <c r="A50" s="11" t="s">
        <v>538</v>
      </c>
      <c r="B50" s="11" t="s">
        <v>539</v>
      </c>
      <c r="C50" s="11" t="s">
        <v>81</v>
      </c>
      <c r="D50" s="97" t="s">
        <v>45</v>
      </c>
      <c r="E50" s="98"/>
      <c r="F50" s="98"/>
      <c r="G50" s="98"/>
      <c r="H50" s="98"/>
      <c r="I50" s="98"/>
      <c r="J50" s="99"/>
      <c r="K50" s="97" t="s">
        <v>540</v>
      </c>
      <c r="L50" s="98"/>
      <c r="M50" s="98"/>
      <c r="N50" s="98"/>
      <c r="O50" s="98"/>
      <c r="P50" s="98"/>
      <c r="Q50" s="98"/>
      <c r="R50" s="98"/>
      <c r="S50" s="99"/>
    </row>
    <row r="51" spans="1:19" ht="11.25" customHeight="1">
      <c r="A51" s="11" t="s">
        <v>541</v>
      </c>
      <c r="B51" s="11" t="s">
        <v>542</v>
      </c>
      <c r="C51" s="11" t="s">
        <v>81</v>
      </c>
      <c r="D51" s="97" t="s">
        <v>543</v>
      </c>
      <c r="E51" s="98"/>
      <c r="F51" s="98"/>
      <c r="G51" s="98"/>
      <c r="H51" s="98"/>
      <c r="I51" s="98"/>
      <c r="J51" s="99"/>
      <c r="K51" s="97" t="s">
        <v>544</v>
      </c>
      <c r="L51" s="98"/>
      <c r="M51" s="98"/>
      <c r="N51" s="98"/>
      <c r="O51" s="99"/>
      <c r="P51" s="117" t="s">
        <v>545</v>
      </c>
      <c r="Q51" s="118"/>
      <c r="R51" s="100" t="s">
        <v>478</v>
      </c>
      <c r="S51" s="101"/>
    </row>
    <row r="52" spans="1:19" ht="11.25" customHeight="1">
      <c r="A52" s="11" t="s">
        <v>546</v>
      </c>
      <c r="B52" s="11" t="s">
        <v>547</v>
      </c>
      <c r="C52" s="11" t="s">
        <v>81</v>
      </c>
      <c r="D52" s="97" t="s">
        <v>548</v>
      </c>
      <c r="E52" s="98"/>
      <c r="F52" s="98"/>
      <c r="G52" s="98"/>
      <c r="H52" s="98"/>
      <c r="I52" s="98"/>
      <c r="J52" s="98"/>
      <c r="K52" s="98"/>
      <c r="L52" s="98"/>
      <c r="M52" s="98"/>
      <c r="N52" s="98"/>
      <c r="O52" s="98"/>
      <c r="P52" s="98"/>
      <c r="Q52" s="98"/>
      <c r="R52" s="98"/>
      <c r="S52" s="99"/>
    </row>
    <row r="53" spans="1:19" ht="11.25" customHeight="1">
      <c r="A53" s="11" t="s">
        <v>549</v>
      </c>
      <c r="B53" s="11" t="s">
        <v>550</v>
      </c>
      <c r="C53" s="11" t="s">
        <v>81</v>
      </c>
      <c r="D53" s="102" t="s">
        <v>551</v>
      </c>
      <c r="E53" s="103"/>
      <c r="F53" s="103"/>
      <c r="G53" s="104"/>
      <c r="H53" s="97" t="s">
        <v>45</v>
      </c>
      <c r="I53" s="98"/>
      <c r="J53" s="98"/>
      <c r="K53" s="98"/>
      <c r="L53" s="98"/>
      <c r="M53" s="99"/>
      <c r="N53" s="100" t="s">
        <v>552</v>
      </c>
      <c r="O53" s="126"/>
      <c r="P53" s="101"/>
      <c r="Q53" s="105" t="s">
        <v>553</v>
      </c>
      <c r="R53" s="106"/>
      <c r="S53" s="107"/>
    </row>
    <row r="54" spans="1:19" ht="11.25" customHeight="1">
      <c r="A54" s="11" t="s">
        <v>554</v>
      </c>
      <c r="B54" s="11" t="s">
        <v>555</v>
      </c>
      <c r="C54" s="11" t="s">
        <v>81</v>
      </c>
      <c r="D54" s="117" t="s">
        <v>556</v>
      </c>
      <c r="E54" s="118"/>
      <c r="F54" s="97" t="s">
        <v>557</v>
      </c>
      <c r="G54" s="98"/>
      <c r="H54" s="98"/>
      <c r="I54" s="98"/>
      <c r="J54" s="99"/>
      <c r="K54" s="97" t="s">
        <v>558</v>
      </c>
      <c r="L54" s="98"/>
      <c r="M54" s="98"/>
      <c r="N54" s="98"/>
      <c r="O54" s="98"/>
      <c r="P54" s="98"/>
      <c r="Q54" s="98"/>
      <c r="R54" s="99"/>
      <c r="S54" s="11" t="s">
        <v>478</v>
      </c>
    </row>
    <row r="55" spans="1:19" ht="11.25" customHeight="1">
      <c r="A55" s="11" t="s">
        <v>559</v>
      </c>
      <c r="B55" s="11" t="s">
        <v>560</v>
      </c>
      <c r="C55" s="11" t="s">
        <v>81</v>
      </c>
      <c r="D55" s="97" t="s">
        <v>45</v>
      </c>
      <c r="E55" s="98"/>
      <c r="F55" s="98"/>
      <c r="G55" s="98"/>
      <c r="H55" s="98"/>
      <c r="I55" s="99"/>
      <c r="J55" s="97" t="s">
        <v>561</v>
      </c>
      <c r="K55" s="98"/>
      <c r="L55" s="98"/>
      <c r="M55" s="98"/>
      <c r="N55" s="98"/>
      <c r="O55" s="98"/>
      <c r="P55" s="98"/>
      <c r="Q55" s="98"/>
      <c r="R55" s="98"/>
      <c r="S55" s="99"/>
    </row>
    <row r="56" spans="1:19" ht="11.25" customHeight="1">
      <c r="A56" s="11" t="s">
        <v>562</v>
      </c>
      <c r="B56" s="11" t="s">
        <v>563</v>
      </c>
      <c r="C56" s="11" t="s">
        <v>81</v>
      </c>
      <c r="D56" s="97" t="s">
        <v>564</v>
      </c>
      <c r="E56" s="98"/>
      <c r="F56" s="98"/>
      <c r="G56" s="98"/>
      <c r="H56" s="98"/>
      <c r="I56" s="98"/>
      <c r="J56" s="98"/>
      <c r="K56" s="98"/>
      <c r="L56" s="98"/>
      <c r="M56" s="98"/>
      <c r="N56" s="98"/>
      <c r="O56" s="98"/>
      <c r="P56" s="98"/>
      <c r="Q56" s="98"/>
      <c r="R56" s="98"/>
      <c r="S56" s="99"/>
    </row>
    <row r="57" spans="1:19" ht="11.25" customHeight="1">
      <c r="A57" s="11" t="s">
        <v>565</v>
      </c>
      <c r="B57" s="11" t="s">
        <v>566</v>
      </c>
      <c r="C57" s="11" t="s">
        <v>81</v>
      </c>
      <c r="D57" s="100" t="s">
        <v>567</v>
      </c>
      <c r="E57" s="126"/>
      <c r="F57" s="101"/>
      <c r="G57" s="97" t="s">
        <v>45</v>
      </c>
      <c r="H57" s="98"/>
      <c r="I57" s="99"/>
      <c r="J57" s="97" t="s">
        <v>568</v>
      </c>
      <c r="K57" s="98"/>
      <c r="L57" s="98"/>
      <c r="M57" s="98"/>
      <c r="N57" s="98"/>
      <c r="O57" s="98"/>
      <c r="P57" s="98"/>
      <c r="Q57" s="98"/>
      <c r="R57" s="98"/>
      <c r="S57" s="99"/>
    </row>
    <row r="58" spans="1:19" ht="11.25" customHeight="1">
      <c r="A58" s="11" t="s">
        <v>569</v>
      </c>
      <c r="B58" s="11" t="s">
        <v>570</v>
      </c>
      <c r="C58" s="11" t="s">
        <v>81</v>
      </c>
      <c r="D58" s="97" t="s">
        <v>45</v>
      </c>
      <c r="E58" s="98"/>
      <c r="F58" s="98"/>
      <c r="G58" s="98"/>
      <c r="H58" s="98"/>
      <c r="I58" s="98"/>
      <c r="J58" s="99"/>
      <c r="K58" s="97" t="s">
        <v>571</v>
      </c>
      <c r="L58" s="98"/>
      <c r="M58" s="98"/>
      <c r="N58" s="98"/>
      <c r="O58" s="98"/>
      <c r="P58" s="98"/>
      <c r="Q58" s="98"/>
      <c r="R58" s="98"/>
      <c r="S58" s="99"/>
    </row>
    <row r="59" spans="1:19" ht="11.25" customHeight="1">
      <c r="A59" s="11" t="s">
        <v>572</v>
      </c>
      <c r="B59" s="11" t="s">
        <v>573</v>
      </c>
      <c r="C59" s="11" t="s">
        <v>81</v>
      </c>
      <c r="D59" s="97" t="s">
        <v>574</v>
      </c>
      <c r="E59" s="98"/>
      <c r="F59" s="98"/>
      <c r="G59" s="98"/>
      <c r="H59" s="98"/>
      <c r="I59" s="98"/>
      <c r="J59" s="99"/>
      <c r="K59" s="97" t="s">
        <v>575</v>
      </c>
      <c r="L59" s="98"/>
      <c r="M59" s="98"/>
      <c r="N59" s="98"/>
      <c r="O59" s="99"/>
      <c r="P59" s="117" t="s">
        <v>576</v>
      </c>
      <c r="Q59" s="118"/>
      <c r="R59" s="100" t="s">
        <v>478</v>
      </c>
      <c r="S59" s="101"/>
    </row>
    <row r="60" spans="1:19" ht="11.25" customHeight="1">
      <c r="A60" s="11" t="s">
        <v>577</v>
      </c>
      <c r="B60" s="11" t="s">
        <v>578</v>
      </c>
      <c r="C60" s="11" t="s">
        <v>81</v>
      </c>
      <c r="D60" s="97" t="s">
        <v>579</v>
      </c>
      <c r="E60" s="98"/>
      <c r="F60" s="98"/>
      <c r="G60" s="98"/>
      <c r="H60" s="98"/>
      <c r="I60" s="98"/>
      <c r="J60" s="98"/>
      <c r="K60" s="98"/>
      <c r="L60" s="98"/>
      <c r="M60" s="98"/>
      <c r="N60" s="98"/>
      <c r="O60" s="98"/>
      <c r="P60" s="98"/>
      <c r="Q60" s="98"/>
      <c r="R60" s="98"/>
      <c r="S60" s="99"/>
    </row>
    <row r="61" spans="1:19" ht="11.25" customHeight="1">
      <c r="A61" s="11" t="s">
        <v>580</v>
      </c>
      <c r="B61" s="11" t="s">
        <v>581</v>
      </c>
      <c r="C61" s="11" t="s">
        <v>81</v>
      </c>
      <c r="D61" s="102" t="s">
        <v>582</v>
      </c>
      <c r="E61" s="103"/>
      <c r="F61" s="103"/>
      <c r="G61" s="104"/>
      <c r="H61" s="97" t="s">
        <v>45</v>
      </c>
      <c r="I61" s="98"/>
      <c r="J61" s="98"/>
      <c r="K61" s="98"/>
      <c r="L61" s="98"/>
      <c r="M61" s="99"/>
      <c r="N61" s="100" t="s">
        <v>583</v>
      </c>
      <c r="O61" s="126"/>
      <c r="P61" s="101"/>
      <c r="Q61" s="105" t="s">
        <v>584</v>
      </c>
      <c r="R61" s="106"/>
      <c r="S61" s="107"/>
    </row>
    <row r="62" spans="1:19" ht="11.25" customHeight="1">
      <c r="A62" s="11" t="s">
        <v>585</v>
      </c>
      <c r="B62" s="11" t="s">
        <v>586</v>
      </c>
      <c r="C62" s="11" t="s">
        <v>81</v>
      </c>
      <c r="D62" s="97" t="s">
        <v>45</v>
      </c>
      <c r="E62" s="98"/>
      <c r="F62" s="98"/>
      <c r="G62" s="99"/>
      <c r="H62" s="97" t="s">
        <v>45</v>
      </c>
      <c r="I62" s="98"/>
      <c r="J62" s="98"/>
      <c r="K62" s="99"/>
      <c r="L62" s="97" t="s">
        <v>45</v>
      </c>
      <c r="M62" s="98"/>
      <c r="N62" s="98"/>
      <c r="O62" s="99"/>
      <c r="P62" s="97" t="s">
        <v>45</v>
      </c>
      <c r="Q62" s="98"/>
      <c r="R62" s="98"/>
      <c r="S62" s="99"/>
    </row>
    <row r="63" spans="1:19" ht="33" customHeight="1">
      <c r="A63" s="6" t="s">
        <v>587</v>
      </c>
      <c r="B63" s="6" t="s">
        <v>588</v>
      </c>
      <c r="C63" s="6" t="s">
        <v>81</v>
      </c>
      <c r="D63" s="9" t="s">
        <v>589</v>
      </c>
      <c r="E63" s="114" t="s">
        <v>590</v>
      </c>
      <c r="F63" s="115"/>
      <c r="G63" s="115"/>
      <c r="H63" s="115"/>
      <c r="I63" s="116"/>
      <c r="J63" s="122" t="s">
        <v>45</v>
      </c>
      <c r="K63" s="123"/>
      <c r="L63" s="114" t="s">
        <v>45</v>
      </c>
      <c r="M63" s="115"/>
      <c r="N63" s="116"/>
      <c r="O63" s="124" t="s">
        <v>591</v>
      </c>
      <c r="P63" s="125"/>
      <c r="Q63" s="114" t="s">
        <v>592</v>
      </c>
      <c r="R63" s="115"/>
      <c r="S63" s="116"/>
    </row>
  </sheetData>
  <mergeCells count="168">
    <mergeCell ref="A1:T1"/>
    <mergeCell ref="D3:S3"/>
    <mergeCell ref="D4:S4"/>
    <mergeCell ref="D5:S5"/>
    <mergeCell ref="D6:H6"/>
    <mergeCell ref="I6:M6"/>
    <mergeCell ref="N6:R6"/>
    <mergeCell ref="D7:H7"/>
    <mergeCell ref="I7:M7"/>
    <mergeCell ref="N7:R7"/>
    <mergeCell ref="D8:H8"/>
    <mergeCell ref="I8:M8"/>
    <mergeCell ref="N8:O8"/>
    <mergeCell ref="P8:R8"/>
    <mergeCell ref="D9:S9"/>
    <mergeCell ref="D10:K10"/>
    <mergeCell ref="L10:M10"/>
    <mergeCell ref="O10:R10"/>
    <mergeCell ref="D11:F11"/>
    <mergeCell ref="G11:K11"/>
    <mergeCell ref="L11:S11"/>
    <mergeCell ref="D12:F12"/>
    <mergeCell ref="G12:K12"/>
    <mergeCell ref="O12:S12"/>
    <mergeCell ref="D13:K13"/>
    <mergeCell ref="L13:N13"/>
    <mergeCell ref="O13:S13"/>
    <mergeCell ref="D14:F14"/>
    <mergeCell ref="G14:K14"/>
    <mergeCell ref="O14:S14"/>
    <mergeCell ref="D15:K15"/>
    <mergeCell ref="O15:R15"/>
    <mergeCell ref="D16:G16"/>
    <mergeCell ref="I16:L16"/>
    <mergeCell ref="M16:Q16"/>
    <mergeCell ref="R16:S16"/>
    <mergeCell ref="D17:K17"/>
    <mergeCell ref="L17:S17"/>
    <mergeCell ref="D18:I18"/>
    <mergeCell ref="L18:S18"/>
    <mergeCell ref="D19:G19"/>
    <mergeCell ref="I19:L19"/>
    <mergeCell ref="M19:Q19"/>
    <mergeCell ref="R19:S19"/>
    <mergeCell ref="D20:K20"/>
    <mergeCell ref="L20:S20"/>
    <mergeCell ref="D21:I21"/>
    <mergeCell ref="L21:S21"/>
    <mergeCell ref="D22:G22"/>
    <mergeCell ref="I22:L22"/>
    <mergeCell ref="M22:Q22"/>
    <mergeCell ref="R22:S22"/>
    <mergeCell ref="D23:K23"/>
    <mergeCell ref="L23:S23"/>
    <mergeCell ref="D24:I24"/>
    <mergeCell ref="L24:S24"/>
    <mergeCell ref="D25:G25"/>
    <mergeCell ref="I25:L25"/>
    <mergeCell ref="M25:Q25"/>
    <mergeCell ref="R25:S25"/>
    <mergeCell ref="D26:K26"/>
    <mergeCell ref="L26:S26"/>
    <mergeCell ref="D27:I27"/>
    <mergeCell ref="L27:S27"/>
    <mergeCell ref="E28:G28"/>
    <mergeCell ref="I28:K28"/>
    <mergeCell ref="M28:O28"/>
    <mergeCell ref="Q28:S28"/>
    <mergeCell ref="D29:S29"/>
    <mergeCell ref="D30:K30"/>
    <mergeCell ref="L30:S30"/>
    <mergeCell ref="E31:G31"/>
    <mergeCell ref="I31:K31"/>
    <mergeCell ref="M31:O31"/>
    <mergeCell ref="Q31:S31"/>
    <mergeCell ref="E32:G32"/>
    <mergeCell ref="I32:K32"/>
    <mergeCell ref="M32:O32"/>
    <mergeCell ref="Q32:S32"/>
    <mergeCell ref="E33:G33"/>
    <mergeCell ref="H33:K33"/>
    <mergeCell ref="L33:O33"/>
    <mergeCell ref="P33:S33"/>
    <mergeCell ref="E34:G34"/>
    <mergeCell ref="H34:K34"/>
    <mergeCell ref="L34:S34"/>
    <mergeCell ref="E35:G35"/>
    <mergeCell ref="H35:K35"/>
    <mergeCell ref="L35:O35"/>
    <mergeCell ref="P35:S35"/>
    <mergeCell ref="D36:K36"/>
    <mergeCell ref="L36:O36"/>
    <mergeCell ref="P36:S36"/>
    <mergeCell ref="D37:K37"/>
    <mergeCell ref="L37:O37"/>
    <mergeCell ref="P37:S37"/>
    <mergeCell ref="D38:K38"/>
    <mergeCell ref="L38:O38"/>
    <mergeCell ref="P38:S38"/>
    <mergeCell ref="D39:K39"/>
    <mergeCell ref="L39:O39"/>
    <mergeCell ref="P39:S39"/>
    <mergeCell ref="D40:K40"/>
    <mergeCell ref="L40:O40"/>
    <mergeCell ref="P40:S40"/>
    <mergeCell ref="D41:K41"/>
    <mergeCell ref="L41:O41"/>
    <mergeCell ref="P41:S41"/>
    <mergeCell ref="D42:K42"/>
    <mergeCell ref="L42:O42"/>
    <mergeCell ref="P42:S42"/>
    <mergeCell ref="D43:K43"/>
    <mergeCell ref="L43:O43"/>
    <mergeCell ref="P43:S43"/>
    <mergeCell ref="D44:G44"/>
    <mergeCell ref="H44:K44"/>
    <mergeCell ref="L44:O44"/>
    <mergeCell ref="D45:K45"/>
    <mergeCell ref="L45:S45"/>
    <mergeCell ref="D46:E46"/>
    <mergeCell ref="F46:J46"/>
    <mergeCell ref="K46:R46"/>
    <mergeCell ref="D47:I47"/>
    <mergeCell ref="J47:S47"/>
    <mergeCell ref="D48:S48"/>
    <mergeCell ref="D49:F49"/>
    <mergeCell ref="G49:I49"/>
    <mergeCell ref="J49:S49"/>
    <mergeCell ref="D50:J50"/>
    <mergeCell ref="K50:S50"/>
    <mergeCell ref="D51:J51"/>
    <mergeCell ref="K51:O51"/>
    <mergeCell ref="P51:Q51"/>
    <mergeCell ref="R51:S51"/>
    <mergeCell ref="D52:S52"/>
    <mergeCell ref="D53:G53"/>
    <mergeCell ref="H53:M53"/>
    <mergeCell ref="N53:P53"/>
    <mergeCell ref="Q53:S53"/>
    <mergeCell ref="D54:E54"/>
    <mergeCell ref="F54:J54"/>
    <mergeCell ref="K54:R54"/>
    <mergeCell ref="D55:I55"/>
    <mergeCell ref="J55:S55"/>
    <mergeCell ref="D56:S56"/>
    <mergeCell ref="D57:F57"/>
    <mergeCell ref="G57:I57"/>
    <mergeCell ref="J57:S57"/>
    <mergeCell ref="D58:J58"/>
    <mergeCell ref="K58:S58"/>
    <mergeCell ref="D59:J59"/>
    <mergeCell ref="K59:O59"/>
    <mergeCell ref="P59:Q59"/>
    <mergeCell ref="R59:S59"/>
    <mergeCell ref="E63:I63"/>
    <mergeCell ref="J63:K63"/>
    <mergeCell ref="L63:N63"/>
    <mergeCell ref="O63:P63"/>
    <mergeCell ref="Q63:S63"/>
    <mergeCell ref="D60:S60"/>
    <mergeCell ref="D61:G61"/>
    <mergeCell ref="H61:M61"/>
    <mergeCell ref="N61:P61"/>
    <mergeCell ref="Q61:S61"/>
    <mergeCell ref="D62:G62"/>
    <mergeCell ref="H62:K62"/>
    <mergeCell ref="L62:O62"/>
    <mergeCell ref="P62:S6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FF0000"/>
  </sheetPr>
  <dimension ref="A1:N15"/>
  <sheetViews>
    <sheetView topLeftCell="D1" workbookViewId="0">
      <selection activeCell="E54" sqref="E54"/>
    </sheetView>
  </sheetViews>
  <sheetFormatPr defaultRowHeight="13"/>
  <cols>
    <col min="1" max="1" width="9.296875" customWidth="1"/>
    <col min="2" max="2" width="6.8984375" customWidth="1"/>
    <col min="3" max="3" width="8" customWidth="1"/>
    <col min="4" max="4" width="25.796875" customWidth="1"/>
    <col min="5" max="5" width="56.3984375" customWidth="1"/>
    <col min="6" max="6" width="10.3984375" customWidth="1"/>
    <col min="7" max="7" width="12.19921875" customWidth="1"/>
    <col min="8" max="8" width="17.19921875" customWidth="1"/>
    <col min="9" max="9" width="16.296875" customWidth="1"/>
  </cols>
  <sheetData>
    <row r="1" spans="1:14" ht="42" customHeight="1">
      <c r="A1" s="127" t="s">
        <v>593</v>
      </c>
      <c r="B1" s="127"/>
      <c r="C1" s="127"/>
      <c r="D1" s="127"/>
      <c r="E1" s="127"/>
      <c r="F1" s="127"/>
      <c r="G1" s="127"/>
    </row>
    <row r="2" spans="1:14" ht="23.25" customHeight="1">
      <c r="A2" s="14" t="s">
        <v>594</v>
      </c>
      <c r="B2" s="14" t="s">
        <v>595</v>
      </c>
      <c r="C2" s="15" t="s">
        <v>596</v>
      </c>
      <c r="D2" s="14" t="s">
        <v>597</v>
      </c>
      <c r="E2" s="14" t="s">
        <v>598</v>
      </c>
      <c r="F2" s="74" t="s">
        <v>1731</v>
      </c>
      <c r="G2" s="16" t="s">
        <v>1730</v>
      </c>
      <c r="N2" t="s">
        <v>1833</v>
      </c>
    </row>
    <row r="3" spans="1:14" ht="13.25" customHeight="1">
      <c r="A3" s="128" t="s">
        <v>600</v>
      </c>
      <c r="B3" s="131" t="s">
        <v>1729</v>
      </c>
      <c r="C3" s="23">
        <v>15</v>
      </c>
      <c r="D3" s="17" t="s">
        <v>602</v>
      </c>
      <c r="E3" s="17" t="s">
        <v>603</v>
      </c>
      <c r="F3" s="23">
        <v>0</v>
      </c>
      <c r="G3" s="23">
        <v>0</v>
      </c>
      <c r="N3" s="79" t="s">
        <v>1737</v>
      </c>
    </row>
    <row r="4" spans="1:14" ht="13.25" customHeight="1">
      <c r="A4" s="129"/>
      <c r="B4" s="132"/>
      <c r="C4" s="23">
        <v>14</v>
      </c>
      <c r="D4" s="17" t="s">
        <v>604</v>
      </c>
      <c r="E4" s="17" t="s">
        <v>605</v>
      </c>
      <c r="F4" s="23">
        <v>0</v>
      </c>
      <c r="G4" s="23">
        <v>0</v>
      </c>
      <c r="N4" s="79" t="s">
        <v>1737</v>
      </c>
    </row>
    <row r="5" spans="1:14" ht="22.25" customHeight="1">
      <c r="A5" s="129"/>
      <c r="B5" s="132"/>
      <c r="C5" s="23">
        <v>13</v>
      </c>
      <c r="D5" s="17" t="s">
        <v>606</v>
      </c>
      <c r="E5" s="17" t="s">
        <v>607</v>
      </c>
      <c r="F5" s="23">
        <v>0</v>
      </c>
      <c r="G5" s="23">
        <v>0</v>
      </c>
      <c r="N5" s="79" t="s">
        <v>1737</v>
      </c>
    </row>
    <row r="6" spans="1:14" ht="13.25" customHeight="1">
      <c r="A6" s="129"/>
      <c r="B6" s="132"/>
      <c r="C6" s="23">
        <v>12</v>
      </c>
      <c r="D6" s="17" t="s">
        <v>608</v>
      </c>
      <c r="E6" s="17" t="s">
        <v>609</v>
      </c>
      <c r="F6" s="23">
        <v>0</v>
      </c>
      <c r="G6" s="23">
        <v>0</v>
      </c>
      <c r="N6" s="79" t="s">
        <v>1737</v>
      </c>
    </row>
    <row r="7" spans="1:14" ht="63.75" customHeight="1">
      <c r="A7" s="129"/>
      <c r="B7" s="132"/>
      <c r="C7" s="24" t="s">
        <v>610</v>
      </c>
      <c r="D7" s="17" t="s">
        <v>611</v>
      </c>
      <c r="E7" s="9" t="s">
        <v>612</v>
      </c>
      <c r="F7" s="25">
        <v>10</v>
      </c>
      <c r="G7" s="25">
        <v>10</v>
      </c>
      <c r="N7" s="89" t="s">
        <v>1784</v>
      </c>
    </row>
    <row r="8" spans="1:14" ht="22.25" customHeight="1">
      <c r="A8" s="129"/>
      <c r="B8" s="132"/>
      <c r="C8" s="23">
        <v>7</v>
      </c>
      <c r="D8" s="17" t="s">
        <v>613</v>
      </c>
      <c r="E8" s="17" t="s">
        <v>614</v>
      </c>
      <c r="F8" s="23">
        <v>0</v>
      </c>
      <c r="G8" s="23">
        <v>0</v>
      </c>
      <c r="N8" s="79" t="s">
        <v>1737</v>
      </c>
    </row>
    <row r="9" spans="1:14" ht="13.25" customHeight="1">
      <c r="A9" s="129"/>
      <c r="B9" s="132"/>
      <c r="C9" s="23">
        <v>6</v>
      </c>
      <c r="D9" s="17" t="s">
        <v>615</v>
      </c>
      <c r="E9" s="17" t="s">
        <v>616</v>
      </c>
      <c r="F9" s="23">
        <v>0</v>
      </c>
      <c r="G9" s="23">
        <v>0</v>
      </c>
      <c r="N9" s="79" t="s">
        <v>1737</v>
      </c>
    </row>
    <row r="10" spans="1:14" ht="22.25" customHeight="1">
      <c r="A10" s="129"/>
      <c r="B10" s="132"/>
      <c r="C10" s="23">
        <v>5</v>
      </c>
      <c r="D10" s="17" t="s">
        <v>617</v>
      </c>
      <c r="E10" s="17" t="s">
        <v>618</v>
      </c>
      <c r="F10" s="23">
        <v>0</v>
      </c>
      <c r="G10" s="23">
        <v>0</v>
      </c>
      <c r="N10" s="79" t="s">
        <v>1737</v>
      </c>
    </row>
    <row r="11" spans="1:14" ht="22.25" customHeight="1">
      <c r="A11" s="129"/>
      <c r="B11" s="132"/>
      <c r="C11" s="23">
        <v>4</v>
      </c>
      <c r="D11" s="17" t="s">
        <v>619</v>
      </c>
      <c r="E11" s="17" t="s">
        <v>620</v>
      </c>
      <c r="F11" s="23">
        <v>1</v>
      </c>
      <c r="G11" s="23">
        <v>1</v>
      </c>
      <c r="N11" s="79" t="s">
        <v>1744</v>
      </c>
    </row>
    <row r="12" spans="1:14" ht="22.25" customHeight="1">
      <c r="A12" s="129"/>
      <c r="B12" s="132"/>
      <c r="C12" s="23">
        <v>3</v>
      </c>
      <c r="D12" s="17" t="s">
        <v>621</v>
      </c>
      <c r="E12" s="17" t="s">
        <v>622</v>
      </c>
      <c r="F12" s="23">
        <v>1</v>
      </c>
      <c r="G12" s="23">
        <v>1</v>
      </c>
      <c r="N12" s="79" t="s">
        <v>1744</v>
      </c>
    </row>
    <row r="13" spans="1:14" ht="13.25" customHeight="1">
      <c r="A13" s="129"/>
      <c r="B13" s="132"/>
      <c r="C13" s="23">
        <v>2</v>
      </c>
      <c r="D13" s="17" t="s">
        <v>623</v>
      </c>
      <c r="E13" s="17" t="s">
        <v>624</v>
      </c>
      <c r="F13" s="23">
        <v>0</v>
      </c>
      <c r="G13" s="23">
        <v>0</v>
      </c>
      <c r="N13" s="79" t="s">
        <v>1737</v>
      </c>
    </row>
    <row r="14" spans="1:14" ht="22.25" customHeight="1">
      <c r="A14" s="129"/>
      <c r="B14" s="132"/>
      <c r="C14" s="23">
        <v>1</v>
      </c>
      <c r="D14" s="17" t="s">
        <v>625</v>
      </c>
      <c r="E14" s="17" t="s">
        <v>626</v>
      </c>
      <c r="F14" s="23">
        <v>0</v>
      </c>
      <c r="G14" s="23">
        <v>0</v>
      </c>
      <c r="N14" s="79" t="s">
        <v>1737</v>
      </c>
    </row>
    <row r="15" spans="1:14" ht="22.25" customHeight="1">
      <c r="A15" s="130"/>
      <c r="B15" s="133"/>
      <c r="C15" s="23">
        <v>0</v>
      </c>
      <c r="D15" s="17" t="s">
        <v>627</v>
      </c>
      <c r="E15" s="17" t="s">
        <v>628</v>
      </c>
      <c r="F15" s="23">
        <v>0</v>
      </c>
      <c r="G15" s="23">
        <v>0</v>
      </c>
      <c r="N15" s="79" t="s">
        <v>1737</v>
      </c>
    </row>
  </sheetData>
  <mergeCells count="3">
    <mergeCell ref="A1:G1"/>
    <mergeCell ref="A3:A15"/>
    <mergeCell ref="B3:B15"/>
  </mergeCells>
  <pageMargins left="0.7" right="0.7" top="0.75" bottom="0.75" header="0.3" footer="0.3"/>
  <drawing r:id="rId1"/>
  <legacyDrawing r:id="rId2"/>
  <controls>
    <mc:AlternateContent xmlns:mc="http://schemas.openxmlformats.org/markup-compatibility/2006">
      <mc:Choice Requires="x14">
        <control shapeId="5121" r:id="rId3" name="WriteRegister">
          <controlPr defaultSize="0" autoLine="0" autoPict="0" r:id="rId4">
            <anchor moveWithCells="1">
              <from>
                <xdr:col>8</xdr:col>
                <xdr:colOff>374650</xdr:colOff>
                <xdr:row>1</xdr:row>
                <xdr:rowOff>133350</xdr:rowOff>
              </from>
              <to>
                <xdr:col>10</xdr:col>
                <xdr:colOff>508000</xdr:colOff>
                <xdr:row>4</xdr:row>
                <xdr:rowOff>120650</xdr:rowOff>
              </to>
            </anchor>
          </controlPr>
        </control>
      </mc:Choice>
      <mc:Fallback>
        <control shapeId="5121" r:id="rId3" name="WriteRegister"/>
      </mc:Fallback>
    </mc:AlternateContent>
    <mc:AlternateContent xmlns:mc="http://schemas.openxmlformats.org/markup-compatibility/2006">
      <mc:Choice Requires="x14">
        <control shapeId="5122" r:id="rId5" name="ReadRegister">
          <controlPr defaultSize="0" autoLine="0" autoPict="0" r:id="rId6">
            <anchor moveWithCells="1">
              <from>
                <xdr:col>8</xdr:col>
                <xdr:colOff>393700</xdr:colOff>
                <xdr:row>4</xdr:row>
                <xdr:rowOff>222250</xdr:rowOff>
              </from>
              <to>
                <xdr:col>10</xdr:col>
                <xdr:colOff>520700</xdr:colOff>
                <xdr:row>6</xdr:row>
                <xdr:rowOff>317500</xdr:rowOff>
              </to>
            </anchor>
          </controlPr>
        </control>
      </mc:Choice>
      <mc:Fallback>
        <control shapeId="5122" r:id="rId5" name="ReadRegister"/>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18"/>
  <sheetViews>
    <sheetView workbookViewId="0">
      <selection activeCell="E39" sqref="E39"/>
    </sheetView>
  </sheetViews>
  <sheetFormatPr defaultRowHeight="13"/>
  <cols>
    <col min="1" max="1" width="8.8984375" customWidth="1"/>
    <col min="2" max="2" width="8" customWidth="1"/>
    <col min="3" max="3" width="6.8984375" customWidth="1"/>
    <col min="4" max="4" width="22" customWidth="1"/>
    <col min="5" max="5" width="60.19921875" customWidth="1"/>
    <col min="6" max="6" width="10.3984375" customWidth="1"/>
    <col min="7" max="7" width="2.69921875" customWidth="1"/>
  </cols>
  <sheetData>
    <row r="1" spans="1:14" ht="14.25" customHeight="1">
      <c r="A1" s="113" t="s">
        <v>629</v>
      </c>
      <c r="B1" s="113"/>
      <c r="C1" s="113"/>
      <c r="D1" s="113"/>
      <c r="E1" s="113"/>
      <c r="F1" s="113"/>
      <c r="G1" s="113"/>
    </row>
    <row r="2" spans="1:14" ht="23.25" customHeight="1">
      <c r="A2" s="14" t="s">
        <v>594</v>
      </c>
      <c r="B2" s="16" t="s">
        <v>595</v>
      </c>
      <c r="C2" s="15" t="s">
        <v>596</v>
      </c>
      <c r="D2" s="14" t="s">
        <v>597</v>
      </c>
      <c r="E2" s="14" t="s">
        <v>598</v>
      </c>
      <c r="F2" s="16" t="s">
        <v>599</v>
      </c>
      <c r="N2" t="s">
        <v>1813</v>
      </c>
    </row>
    <row r="3" spans="1:14" ht="13.25" customHeight="1">
      <c r="A3" s="128" t="s">
        <v>630</v>
      </c>
      <c r="B3" s="134" t="s">
        <v>631</v>
      </c>
      <c r="C3" s="23">
        <v>15</v>
      </c>
      <c r="D3" s="17" t="s">
        <v>632</v>
      </c>
      <c r="E3" s="17" t="s">
        <v>633</v>
      </c>
      <c r="F3" s="23">
        <v>0</v>
      </c>
      <c r="N3" s="79" t="s">
        <v>1737</v>
      </c>
    </row>
    <row r="4" spans="1:14" ht="13.25" customHeight="1">
      <c r="A4" s="129"/>
      <c r="B4" s="132"/>
      <c r="C4" s="23">
        <v>14</v>
      </c>
      <c r="D4" s="17" t="s">
        <v>634</v>
      </c>
      <c r="E4" s="17" t="s">
        <v>635</v>
      </c>
      <c r="F4" s="23">
        <v>0</v>
      </c>
      <c r="N4" s="79" t="s">
        <v>1737</v>
      </c>
    </row>
    <row r="5" spans="1:14" ht="13.25" customHeight="1">
      <c r="A5" s="129"/>
      <c r="B5" s="132"/>
      <c r="C5" s="23">
        <v>13</v>
      </c>
      <c r="D5" s="17" t="s">
        <v>636</v>
      </c>
      <c r="E5" s="17" t="s">
        <v>637</v>
      </c>
      <c r="F5" s="23">
        <v>0</v>
      </c>
      <c r="N5" s="79" t="s">
        <v>1737</v>
      </c>
    </row>
    <row r="6" spans="1:14" ht="13.25" customHeight="1">
      <c r="A6" s="129"/>
      <c r="B6" s="132"/>
      <c r="C6" s="23">
        <v>12</v>
      </c>
      <c r="D6" s="17" t="s">
        <v>638</v>
      </c>
      <c r="E6" s="17" t="s">
        <v>639</v>
      </c>
      <c r="F6" s="23">
        <v>0</v>
      </c>
      <c r="N6" s="79" t="s">
        <v>1737</v>
      </c>
    </row>
    <row r="7" spans="1:14" ht="42.5" customHeight="1">
      <c r="A7" s="129"/>
      <c r="B7" s="132"/>
      <c r="C7" s="23">
        <v>11</v>
      </c>
      <c r="D7" s="17" t="s">
        <v>640</v>
      </c>
      <c r="E7" s="9" t="s">
        <v>641</v>
      </c>
      <c r="F7" s="23">
        <v>0</v>
      </c>
      <c r="N7" s="79" t="s">
        <v>1737</v>
      </c>
    </row>
    <row r="8" spans="1:14" ht="42.5" customHeight="1">
      <c r="A8" s="129"/>
      <c r="B8" s="132"/>
      <c r="C8" s="23">
        <v>10</v>
      </c>
      <c r="D8" s="17" t="s">
        <v>642</v>
      </c>
      <c r="E8" s="9" t="s">
        <v>643</v>
      </c>
      <c r="F8" s="23">
        <v>0</v>
      </c>
      <c r="N8" s="79" t="s">
        <v>1737</v>
      </c>
    </row>
    <row r="9" spans="1:14" ht="13.25" customHeight="1">
      <c r="A9" s="129"/>
      <c r="B9" s="132"/>
      <c r="C9" s="23">
        <v>9</v>
      </c>
      <c r="D9" s="17" t="s">
        <v>644</v>
      </c>
      <c r="E9" s="17" t="s">
        <v>645</v>
      </c>
      <c r="F9" s="23">
        <v>0</v>
      </c>
      <c r="N9" s="79" t="s">
        <v>1737</v>
      </c>
    </row>
    <row r="10" spans="1:14" ht="13.25" customHeight="1">
      <c r="A10" s="129"/>
      <c r="B10" s="132"/>
      <c r="C10" s="23">
        <v>8</v>
      </c>
      <c r="D10" s="17" t="s">
        <v>644</v>
      </c>
      <c r="E10" s="17" t="s">
        <v>645</v>
      </c>
      <c r="F10" s="23">
        <v>0</v>
      </c>
      <c r="N10" s="79" t="s">
        <v>1737</v>
      </c>
    </row>
    <row r="11" spans="1:14" ht="31.25" customHeight="1">
      <c r="A11" s="129"/>
      <c r="B11" s="132"/>
      <c r="C11" s="23">
        <v>7</v>
      </c>
      <c r="D11" s="17" t="s">
        <v>646</v>
      </c>
      <c r="E11" s="17" t="s">
        <v>647</v>
      </c>
      <c r="F11" s="23">
        <v>0</v>
      </c>
      <c r="N11" s="79" t="s">
        <v>1737</v>
      </c>
    </row>
    <row r="12" spans="1:14" ht="31.25" customHeight="1">
      <c r="A12" s="129"/>
      <c r="B12" s="132"/>
      <c r="C12" s="23">
        <v>6</v>
      </c>
      <c r="D12" s="17" t="s">
        <v>648</v>
      </c>
      <c r="E12" s="17" t="s">
        <v>649</v>
      </c>
      <c r="F12" s="23">
        <v>0</v>
      </c>
      <c r="N12" s="79" t="s">
        <v>1737</v>
      </c>
    </row>
    <row r="13" spans="1:14" ht="31.25" customHeight="1">
      <c r="A13" s="129"/>
      <c r="B13" s="132"/>
      <c r="C13" s="23">
        <v>5</v>
      </c>
      <c r="D13" s="17" t="s">
        <v>650</v>
      </c>
      <c r="E13" s="17" t="s">
        <v>651</v>
      </c>
      <c r="F13" s="23">
        <v>0</v>
      </c>
      <c r="N13" s="79" t="s">
        <v>1737</v>
      </c>
    </row>
    <row r="14" spans="1:14" ht="31.25" customHeight="1">
      <c r="A14" s="129"/>
      <c r="B14" s="132"/>
      <c r="C14" s="23">
        <v>4</v>
      </c>
      <c r="D14" s="17" t="s">
        <v>652</v>
      </c>
      <c r="E14" s="17" t="s">
        <v>653</v>
      </c>
      <c r="F14" s="23">
        <v>0</v>
      </c>
      <c r="N14" s="79" t="s">
        <v>1737</v>
      </c>
    </row>
    <row r="15" spans="1:14" ht="13.25" customHeight="1">
      <c r="A15" s="129"/>
      <c r="B15" s="132"/>
      <c r="C15" s="23">
        <v>3</v>
      </c>
      <c r="D15" s="17" t="s">
        <v>644</v>
      </c>
      <c r="E15" s="17" t="s">
        <v>645</v>
      </c>
      <c r="F15" s="23">
        <v>0</v>
      </c>
      <c r="N15" s="79" t="s">
        <v>1737</v>
      </c>
    </row>
    <row r="16" spans="1:14" ht="13.25" customHeight="1">
      <c r="A16" s="129"/>
      <c r="B16" s="132"/>
      <c r="C16" s="23">
        <v>2</v>
      </c>
      <c r="D16" s="17" t="s">
        <v>644</v>
      </c>
      <c r="E16" s="17" t="s">
        <v>645</v>
      </c>
      <c r="F16" s="23">
        <v>0</v>
      </c>
      <c r="N16" s="79" t="s">
        <v>1737</v>
      </c>
    </row>
    <row r="17" spans="1:14" ht="13.25" customHeight="1">
      <c r="A17" s="129"/>
      <c r="B17" s="132"/>
      <c r="C17" s="23">
        <v>1</v>
      </c>
      <c r="D17" s="17" t="s">
        <v>644</v>
      </c>
      <c r="E17" s="17" t="s">
        <v>645</v>
      </c>
      <c r="F17" s="23">
        <v>1</v>
      </c>
      <c r="N17" s="79" t="s">
        <v>1744</v>
      </c>
    </row>
    <row r="18" spans="1:14" ht="13.25" customHeight="1">
      <c r="A18" s="130"/>
      <c r="B18" s="133"/>
      <c r="C18" s="23">
        <v>0</v>
      </c>
      <c r="D18" s="17" t="s">
        <v>644</v>
      </c>
      <c r="E18" s="17" t="s">
        <v>645</v>
      </c>
      <c r="F18" s="23">
        <v>1</v>
      </c>
      <c r="N18" s="79" t="s">
        <v>1744</v>
      </c>
    </row>
  </sheetData>
  <mergeCells count="3">
    <mergeCell ref="A1:G1"/>
    <mergeCell ref="A3:A18"/>
    <mergeCell ref="B3:B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N24"/>
  <sheetViews>
    <sheetView workbookViewId="0">
      <selection activeCell="N11" sqref="N11"/>
    </sheetView>
  </sheetViews>
  <sheetFormatPr defaultRowHeight="13"/>
  <cols>
    <col min="1" max="1" width="9.296875" customWidth="1"/>
    <col min="2" max="3" width="6.8984375" customWidth="1"/>
    <col min="4" max="4" width="21.09765625" customWidth="1"/>
    <col min="5" max="5" width="2.19921875" customWidth="1"/>
    <col min="6" max="6" width="59.796875" customWidth="1"/>
    <col min="7" max="7" width="10.3984375" customWidth="1"/>
    <col min="8" max="8" width="2.69921875" customWidth="1"/>
  </cols>
  <sheetData>
    <row r="1" spans="1:14" ht="14.25" customHeight="1">
      <c r="A1" s="113" t="s">
        <v>654</v>
      </c>
      <c r="B1" s="113"/>
      <c r="C1" s="113"/>
      <c r="D1" s="113"/>
      <c r="E1" s="113"/>
      <c r="F1" s="113"/>
      <c r="G1" s="113"/>
      <c r="H1" s="113"/>
    </row>
    <row r="2" spans="1:14" ht="23.25" customHeight="1">
      <c r="A2" s="14" t="s">
        <v>594</v>
      </c>
      <c r="B2" s="14" t="s">
        <v>595</v>
      </c>
      <c r="C2" s="15" t="s">
        <v>596</v>
      </c>
      <c r="D2" s="14" t="s">
        <v>597</v>
      </c>
      <c r="E2" s="137" t="s">
        <v>598</v>
      </c>
      <c r="F2" s="138"/>
      <c r="G2" s="16" t="s">
        <v>599</v>
      </c>
      <c r="N2" t="s">
        <v>1870</v>
      </c>
    </row>
    <row r="3" spans="1:14" ht="53.5" customHeight="1">
      <c r="A3" s="128" t="s">
        <v>655</v>
      </c>
      <c r="B3" s="134" t="s">
        <v>656</v>
      </c>
      <c r="C3" s="80">
        <v>0.63472222222222219</v>
      </c>
      <c r="D3" s="17" t="s">
        <v>657</v>
      </c>
      <c r="E3" s="139" t="s">
        <v>658</v>
      </c>
      <c r="F3" s="140"/>
      <c r="G3" s="26">
        <v>0</v>
      </c>
      <c r="N3" s="79" t="s">
        <v>1748</v>
      </c>
    </row>
    <row r="4" spans="1:14" ht="13.25" customHeight="1">
      <c r="A4" s="129"/>
      <c r="B4" s="132"/>
      <c r="C4" s="23">
        <v>13</v>
      </c>
      <c r="D4" s="17" t="s">
        <v>659</v>
      </c>
      <c r="E4" s="135" t="s">
        <v>660</v>
      </c>
      <c r="F4" s="136"/>
      <c r="G4" s="23">
        <v>1</v>
      </c>
      <c r="N4" s="79" t="s">
        <v>1737</v>
      </c>
    </row>
    <row r="5" spans="1:14" ht="13.25" customHeight="1">
      <c r="A5" s="129"/>
      <c r="B5" s="132"/>
      <c r="C5" s="23">
        <v>12</v>
      </c>
      <c r="D5" s="17" t="s">
        <v>661</v>
      </c>
      <c r="E5" s="135" t="s">
        <v>662</v>
      </c>
      <c r="F5" s="136"/>
      <c r="G5" s="23">
        <v>0</v>
      </c>
      <c r="N5" s="79" t="s">
        <v>1737</v>
      </c>
    </row>
    <row r="6" spans="1:14" ht="13.25" customHeight="1">
      <c r="A6" s="129"/>
      <c r="B6" s="132"/>
      <c r="C6" s="23">
        <v>11</v>
      </c>
      <c r="D6" s="17" t="s">
        <v>644</v>
      </c>
      <c r="E6" s="135" t="s">
        <v>645</v>
      </c>
      <c r="F6" s="136"/>
      <c r="G6" s="23">
        <v>0</v>
      </c>
      <c r="N6" s="79" t="s">
        <v>1737</v>
      </c>
    </row>
    <row r="7" spans="1:14" ht="13.25" customHeight="1">
      <c r="A7" s="129"/>
      <c r="B7" s="132"/>
      <c r="C7" s="23">
        <v>10</v>
      </c>
      <c r="D7" s="17" t="s">
        <v>644</v>
      </c>
      <c r="E7" s="135" t="s">
        <v>645</v>
      </c>
      <c r="F7" s="136"/>
      <c r="G7" s="23">
        <v>0</v>
      </c>
      <c r="N7" s="79" t="s">
        <v>1737</v>
      </c>
    </row>
    <row r="8" spans="1:14" ht="13.25" customHeight="1">
      <c r="A8" s="129"/>
      <c r="B8" s="132"/>
      <c r="C8" s="23">
        <v>9</v>
      </c>
      <c r="D8" s="17" t="s">
        <v>644</v>
      </c>
      <c r="E8" s="135" t="s">
        <v>645</v>
      </c>
      <c r="F8" s="136"/>
      <c r="G8" s="23">
        <v>0</v>
      </c>
      <c r="N8" s="79" t="s">
        <v>1737</v>
      </c>
    </row>
    <row r="9" spans="1:14" ht="13.25" customHeight="1">
      <c r="A9" s="129"/>
      <c r="B9" s="132"/>
      <c r="C9" s="23">
        <v>8</v>
      </c>
      <c r="D9" s="17" t="s">
        <v>644</v>
      </c>
      <c r="E9" s="135" t="s">
        <v>645</v>
      </c>
      <c r="F9" s="136"/>
      <c r="G9" s="23">
        <v>0</v>
      </c>
      <c r="N9" s="79" t="s">
        <v>1737</v>
      </c>
    </row>
    <row r="10" spans="1:14" ht="22.25" customHeight="1">
      <c r="A10" s="129"/>
      <c r="B10" s="132"/>
      <c r="C10" s="23">
        <v>7</v>
      </c>
      <c r="D10" s="17" t="s">
        <v>663</v>
      </c>
      <c r="E10" s="139" t="s">
        <v>664</v>
      </c>
      <c r="F10" s="140"/>
      <c r="G10" s="23">
        <v>0</v>
      </c>
      <c r="N10" s="79" t="s">
        <v>1744</v>
      </c>
    </row>
    <row r="11" spans="1:14" ht="13.25" customHeight="1">
      <c r="A11" s="129"/>
      <c r="B11" s="132"/>
      <c r="C11" s="23">
        <v>6</v>
      </c>
      <c r="D11" s="17" t="s">
        <v>665</v>
      </c>
      <c r="E11" s="135" t="s">
        <v>666</v>
      </c>
      <c r="F11" s="136"/>
      <c r="G11" s="23">
        <v>0</v>
      </c>
      <c r="N11" s="93">
        <v>1</v>
      </c>
    </row>
    <row r="12" spans="1:14" ht="13.25" customHeight="1">
      <c r="A12" s="129"/>
      <c r="B12" s="132"/>
      <c r="C12" s="23">
        <v>5</v>
      </c>
      <c r="D12" s="17" t="s">
        <v>667</v>
      </c>
      <c r="E12" s="135" t="s">
        <v>668</v>
      </c>
      <c r="F12" s="136"/>
      <c r="G12" s="23">
        <v>0</v>
      </c>
      <c r="N12" s="79" t="s">
        <v>1744</v>
      </c>
    </row>
    <row r="13" spans="1:14" ht="22.25" customHeight="1">
      <c r="A13" s="129"/>
      <c r="B13" s="132"/>
      <c r="C13" s="23">
        <v>4</v>
      </c>
      <c r="D13" s="17" t="s">
        <v>669</v>
      </c>
      <c r="E13" s="135" t="s">
        <v>670</v>
      </c>
      <c r="F13" s="136"/>
      <c r="G13" s="23">
        <v>0</v>
      </c>
      <c r="N13" s="79" t="s">
        <v>1744</v>
      </c>
    </row>
    <row r="14" spans="1:14" ht="13.25" customHeight="1">
      <c r="A14" s="129"/>
      <c r="B14" s="132"/>
      <c r="C14" s="23">
        <v>3</v>
      </c>
      <c r="D14" s="17" t="s">
        <v>644</v>
      </c>
      <c r="E14" s="135" t="s">
        <v>645</v>
      </c>
      <c r="F14" s="136"/>
      <c r="G14" s="23">
        <v>0</v>
      </c>
      <c r="N14" s="79" t="s">
        <v>1737</v>
      </c>
    </row>
    <row r="15" spans="1:14" ht="13.25" customHeight="1">
      <c r="A15" s="129"/>
      <c r="B15" s="132"/>
      <c r="C15" s="23">
        <v>2</v>
      </c>
      <c r="D15" s="17" t="s">
        <v>644</v>
      </c>
      <c r="E15" s="135" t="s">
        <v>645</v>
      </c>
      <c r="F15" s="136"/>
      <c r="G15" s="23">
        <v>0</v>
      </c>
      <c r="N15" s="79" t="s">
        <v>1737</v>
      </c>
    </row>
    <row r="16" spans="1:14" ht="22.25" customHeight="1">
      <c r="A16" s="129"/>
      <c r="B16" s="132"/>
      <c r="C16" s="23">
        <v>1</v>
      </c>
      <c r="D16" s="17" t="s">
        <v>671</v>
      </c>
      <c r="E16" s="135" t="s">
        <v>672</v>
      </c>
      <c r="F16" s="136"/>
      <c r="G16" s="23">
        <v>1</v>
      </c>
      <c r="N16" s="79" t="s">
        <v>1744</v>
      </c>
    </row>
    <row r="17" spans="1:14" ht="22.25" customHeight="1">
      <c r="A17" s="130"/>
      <c r="B17" s="133"/>
      <c r="C17" s="23">
        <v>0</v>
      </c>
      <c r="D17" s="17" t="s">
        <v>673</v>
      </c>
      <c r="E17" s="135" t="s">
        <v>674</v>
      </c>
      <c r="F17" s="136"/>
      <c r="G17" s="23">
        <v>0</v>
      </c>
      <c r="N17" s="79" t="s">
        <v>1737</v>
      </c>
    </row>
    <row r="18" spans="1:14" ht="14.25" customHeight="1">
      <c r="A18" s="113" t="s">
        <v>675</v>
      </c>
      <c r="B18" s="113"/>
      <c r="C18" s="113"/>
      <c r="D18" s="113"/>
      <c r="E18" s="113"/>
      <c r="F18" s="113"/>
      <c r="G18" s="113"/>
      <c r="H18" s="113"/>
    </row>
    <row r="19" spans="1:14" ht="23.25" customHeight="1">
      <c r="A19" s="14" t="s">
        <v>594</v>
      </c>
      <c r="B19" s="14" t="s">
        <v>595</v>
      </c>
      <c r="C19" s="16" t="s">
        <v>596</v>
      </c>
      <c r="D19" s="137" t="s">
        <v>597</v>
      </c>
      <c r="E19" s="138"/>
      <c r="F19" s="14" t="s">
        <v>598</v>
      </c>
      <c r="G19" s="16" t="s">
        <v>599</v>
      </c>
      <c r="N19" t="s">
        <v>1877</v>
      </c>
    </row>
    <row r="20" spans="1:14" ht="51" customHeight="1">
      <c r="A20" s="128" t="s">
        <v>676</v>
      </c>
      <c r="B20" s="134" t="s">
        <v>677</v>
      </c>
      <c r="C20" s="17" t="s">
        <v>678</v>
      </c>
      <c r="D20" s="135" t="s">
        <v>679</v>
      </c>
      <c r="E20" s="136"/>
      <c r="F20" s="9" t="s">
        <v>680</v>
      </c>
      <c r="G20" s="23">
        <v>1111</v>
      </c>
      <c r="N20" s="89" t="s">
        <v>1871</v>
      </c>
    </row>
    <row r="21" spans="1:14" ht="13.25" customHeight="1">
      <c r="A21" s="129"/>
      <c r="B21" s="132"/>
      <c r="C21" s="21" t="s">
        <v>681</v>
      </c>
      <c r="D21" s="135" t="s">
        <v>644</v>
      </c>
      <c r="E21" s="136"/>
      <c r="F21" s="17" t="s">
        <v>645</v>
      </c>
      <c r="G21" s="25">
        <v>11</v>
      </c>
      <c r="N21" s="79" t="s">
        <v>1747</v>
      </c>
    </row>
    <row r="22" spans="1:14" ht="22.25" customHeight="1">
      <c r="A22" s="129"/>
      <c r="B22" s="132"/>
      <c r="C22" s="23">
        <v>7</v>
      </c>
      <c r="D22" s="135" t="s">
        <v>682</v>
      </c>
      <c r="E22" s="136"/>
      <c r="F22" s="17" t="s">
        <v>683</v>
      </c>
      <c r="G22" s="23">
        <v>1</v>
      </c>
      <c r="N22" s="79" t="s">
        <v>1737</v>
      </c>
    </row>
    <row r="23" spans="1:14" ht="13.25" customHeight="1">
      <c r="A23" s="129"/>
      <c r="B23" s="132"/>
      <c r="C23" s="21" t="s">
        <v>684</v>
      </c>
      <c r="D23" s="135" t="s">
        <v>644</v>
      </c>
      <c r="E23" s="136"/>
      <c r="F23" s="17" t="s">
        <v>645</v>
      </c>
      <c r="G23" s="27">
        <v>0</v>
      </c>
      <c r="N23" s="79" t="s">
        <v>1738</v>
      </c>
    </row>
    <row r="24" spans="1:14" ht="13.25" customHeight="1">
      <c r="A24" s="130"/>
      <c r="B24" s="133"/>
      <c r="C24" s="23">
        <v>0</v>
      </c>
      <c r="D24" s="135" t="s">
        <v>685</v>
      </c>
      <c r="E24" s="136"/>
      <c r="F24" s="17" t="s">
        <v>686</v>
      </c>
      <c r="G24" s="23">
        <v>0</v>
      </c>
      <c r="N24" s="93" t="s">
        <v>1737</v>
      </c>
    </row>
  </sheetData>
  <mergeCells count="28">
    <mergeCell ref="A1:H1"/>
    <mergeCell ref="E2:F2"/>
    <mergeCell ref="A3:A17"/>
    <mergeCell ref="B3:B17"/>
    <mergeCell ref="E3:F3"/>
    <mergeCell ref="E4:F4"/>
    <mergeCell ref="E5:F5"/>
    <mergeCell ref="E6:F6"/>
    <mergeCell ref="E7:F7"/>
    <mergeCell ref="E8:F8"/>
    <mergeCell ref="E9:F9"/>
    <mergeCell ref="E10:F10"/>
    <mergeCell ref="E11:F11"/>
    <mergeCell ref="E12:F12"/>
    <mergeCell ref="E13:F13"/>
    <mergeCell ref="E14:F14"/>
    <mergeCell ref="E15:F15"/>
    <mergeCell ref="E16:F16"/>
    <mergeCell ref="E17:F17"/>
    <mergeCell ref="A18:H18"/>
    <mergeCell ref="D19:E19"/>
    <mergeCell ref="A20:A24"/>
    <mergeCell ref="B20:B24"/>
    <mergeCell ref="D20:E20"/>
    <mergeCell ref="D21:E21"/>
    <mergeCell ref="D22:E22"/>
    <mergeCell ref="D23:E23"/>
    <mergeCell ref="D24:E24"/>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6"/>
  <sheetViews>
    <sheetView workbookViewId="0">
      <selection activeCell="O31" sqref="O31"/>
    </sheetView>
  </sheetViews>
  <sheetFormatPr defaultRowHeight="13"/>
  <cols>
    <col min="1" max="1" width="9.296875" customWidth="1"/>
    <col min="2" max="2" width="6.8984375" customWidth="1"/>
    <col min="3" max="3" width="7.09765625" customWidth="1"/>
    <col min="4" max="4" width="0.8984375" customWidth="1"/>
    <col min="5" max="5" width="19.296875" customWidth="1"/>
    <col min="6" max="6" width="0.69921875" customWidth="1"/>
    <col min="7" max="7" width="62.19921875" customWidth="1"/>
    <col min="8" max="8" width="0.8984375" customWidth="1"/>
    <col min="9" max="9" width="9.59765625" customWidth="1"/>
    <col min="10" max="10" width="2.69921875" customWidth="1"/>
  </cols>
  <sheetData>
    <row r="1" spans="1:14" ht="14.25" customHeight="1">
      <c r="A1" s="113" t="s">
        <v>687</v>
      </c>
      <c r="B1" s="113"/>
      <c r="C1" s="113"/>
      <c r="D1" s="113"/>
      <c r="E1" s="113"/>
      <c r="F1" s="113"/>
      <c r="G1" s="113"/>
      <c r="H1" s="113"/>
      <c r="I1" s="113"/>
      <c r="J1" s="113"/>
    </row>
    <row r="2" spans="1:14" ht="23.25" customHeight="1">
      <c r="A2" s="14" t="s">
        <v>594</v>
      </c>
      <c r="B2" s="14" t="s">
        <v>595</v>
      </c>
      <c r="C2" s="143" t="s">
        <v>596</v>
      </c>
      <c r="D2" s="144"/>
      <c r="E2" s="137" t="s">
        <v>597</v>
      </c>
      <c r="F2" s="138"/>
      <c r="G2" s="14" t="s">
        <v>598</v>
      </c>
      <c r="H2" s="145" t="s">
        <v>599</v>
      </c>
      <c r="I2" s="146"/>
      <c r="N2" t="s">
        <v>1741</v>
      </c>
    </row>
    <row r="3" spans="1:14" ht="174.75" customHeight="1">
      <c r="A3" s="17" t="s">
        <v>688</v>
      </c>
      <c r="B3" s="21" t="s">
        <v>689</v>
      </c>
      <c r="C3" s="147" t="s">
        <v>690</v>
      </c>
      <c r="D3" s="148"/>
      <c r="E3" s="135" t="s">
        <v>691</v>
      </c>
      <c r="F3" s="136"/>
      <c r="G3" s="9" t="s">
        <v>692</v>
      </c>
      <c r="H3" s="149" t="s">
        <v>693</v>
      </c>
      <c r="I3" s="150"/>
      <c r="N3" s="90" t="s">
        <v>1741</v>
      </c>
    </row>
    <row r="4" spans="1:14" ht="14.25" customHeight="1">
      <c r="A4" s="113" t="s">
        <v>694</v>
      </c>
      <c r="B4" s="113"/>
      <c r="C4" s="113"/>
      <c r="D4" s="113"/>
      <c r="E4" s="113"/>
      <c r="F4" s="113"/>
      <c r="G4" s="113"/>
      <c r="H4" s="113"/>
      <c r="I4" s="113"/>
      <c r="J4" s="113"/>
    </row>
    <row r="5" spans="1:14" ht="23.25" customHeight="1">
      <c r="A5" s="14" t="s">
        <v>594</v>
      </c>
      <c r="B5" s="14" t="s">
        <v>595</v>
      </c>
      <c r="C5" s="15" t="s">
        <v>596</v>
      </c>
      <c r="D5" s="137" t="s">
        <v>597</v>
      </c>
      <c r="E5" s="138"/>
      <c r="F5" s="137" t="s">
        <v>598</v>
      </c>
      <c r="G5" s="141"/>
      <c r="H5" s="138"/>
      <c r="I5" s="16" t="s">
        <v>599</v>
      </c>
      <c r="N5" t="s">
        <v>1741</v>
      </c>
    </row>
    <row r="6" spans="1:14" ht="174.75" customHeight="1">
      <c r="A6" s="17" t="s">
        <v>695</v>
      </c>
      <c r="B6" s="21" t="s">
        <v>696</v>
      </c>
      <c r="C6" s="24" t="s">
        <v>690</v>
      </c>
      <c r="D6" s="135" t="s">
        <v>697</v>
      </c>
      <c r="E6" s="136"/>
      <c r="F6" s="139" t="s">
        <v>698</v>
      </c>
      <c r="G6" s="142"/>
      <c r="H6" s="140"/>
      <c r="I6" s="21" t="s">
        <v>699</v>
      </c>
      <c r="N6" s="90" t="s">
        <v>1741</v>
      </c>
    </row>
  </sheetData>
  <mergeCells count="12">
    <mergeCell ref="A1:J1"/>
    <mergeCell ref="C2:D2"/>
    <mergeCell ref="E2:F2"/>
    <mergeCell ref="H2:I2"/>
    <mergeCell ref="C3:D3"/>
    <mergeCell ref="E3:F3"/>
    <mergeCell ref="H3:I3"/>
    <mergeCell ref="A4:J4"/>
    <mergeCell ref="D5:E5"/>
    <mergeCell ref="F5:H5"/>
    <mergeCell ref="D6:E6"/>
    <mergeCell ref="F6:H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P22"/>
  <sheetViews>
    <sheetView workbookViewId="0">
      <selection activeCell="P25" sqref="P25"/>
    </sheetView>
  </sheetViews>
  <sheetFormatPr defaultRowHeight="13"/>
  <cols>
    <col min="1" max="1" width="10.3984375" customWidth="1"/>
    <col min="2" max="2" width="6.8984375" customWidth="1"/>
    <col min="3" max="3" width="0.8984375" customWidth="1"/>
    <col min="4" max="4" width="6.19921875" customWidth="1"/>
    <col min="5" max="5" width="1.796875" customWidth="1"/>
    <col min="6" max="6" width="16.3984375" customWidth="1"/>
    <col min="7" max="8" width="0.69921875" customWidth="1"/>
    <col min="9" max="9" width="62.19921875" customWidth="1"/>
    <col min="10" max="10" width="1.09765625" customWidth="1"/>
    <col min="11" max="11" width="12.796875" customWidth="1"/>
    <col min="12" max="12" width="2.69921875" customWidth="1"/>
    <col min="14" max="14" width="32.09765625" customWidth="1"/>
  </cols>
  <sheetData>
    <row r="1" spans="1:16" ht="14.25" customHeight="1">
      <c r="A1" s="113" t="s">
        <v>700</v>
      </c>
      <c r="B1" s="113"/>
      <c r="C1" s="113"/>
      <c r="D1" s="113"/>
      <c r="E1" s="113"/>
      <c r="F1" s="113"/>
      <c r="G1" s="113"/>
      <c r="H1" s="113"/>
      <c r="I1" s="113"/>
      <c r="J1" s="113"/>
      <c r="K1" s="113"/>
      <c r="L1" s="113"/>
    </row>
    <row r="2" spans="1:16" ht="23.25" customHeight="1">
      <c r="A2" s="14" t="s">
        <v>594</v>
      </c>
      <c r="B2" s="14" t="s">
        <v>595</v>
      </c>
      <c r="C2" s="143" t="s">
        <v>596</v>
      </c>
      <c r="D2" s="144"/>
      <c r="E2" s="137" t="s">
        <v>597</v>
      </c>
      <c r="F2" s="141"/>
      <c r="G2" s="141"/>
      <c r="H2" s="138"/>
      <c r="I2" s="137" t="s">
        <v>598</v>
      </c>
      <c r="J2" s="138"/>
      <c r="K2" s="16" t="s">
        <v>599</v>
      </c>
      <c r="N2" s="90" t="s">
        <v>1741</v>
      </c>
    </row>
    <row r="3" spans="1:16" ht="174.75" customHeight="1">
      <c r="A3" s="17" t="s">
        <v>701</v>
      </c>
      <c r="B3" s="21" t="s">
        <v>702</v>
      </c>
      <c r="C3" s="147" t="s">
        <v>690</v>
      </c>
      <c r="D3" s="148"/>
      <c r="E3" s="135" t="s">
        <v>703</v>
      </c>
      <c r="F3" s="155"/>
      <c r="G3" s="155"/>
      <c r="H3" s="136"/>
      <c r="I3" s="139" t="s">
        <v>704</v>
      </c>
      <c r="J3" s="140"/>
      <c r="K3" s="21" t="s">
        <v>699</v>
      </c>
      <c r="N3" s="89" t="s">
        <v>1741</v>
      </c>
    </row>
    <row r="4" spans="1:16" ht="14.25" customHeight="1">
      <c r="A4" s="113" t="s">
        <v>705</v>
      </c>
      <c r="B4" s="113"/>
      <c r="C4" s="113"/>
      <c r="D4" s="113"/>
      <c r="E4" s="113"/>
      <c r="F4" s="113"/>
      <c r="G4" s="113"/>
      <c r="H4" s="113"/>
      <c r="I4" s="113"/>
      <c r="J4" s="113"/>
      <c r="K4" s="113"/>
      <c r="L4" s="113"/>
    </row>
    <row r="5" spans="1:16" ht="23.25" customHeight="1">
      <c r="A5" s="14" t="s">
        <v>594</v>
      </c>
      <c r="B5" s="14" t="s">
        <v>595</v>
      </c>
      <c r="C5" s="170" t="s">
        <v>1734</v>
      </c>
      <c r="D5" s="144"/>
      <c r="E5" s="137" t="s">
        <v>597</v>
      </c>
      <c r="F5" s="138"/>
      <c r="G5" s="137" t="s">
        <v>598</v>
      </c>
      <c r="H5" s="141"/>
      <c r="I5" s="138"/>
      <c r="J5" s="145" t="s">
        <v>599</v>
      </c>
      <c r="K5" s="146"/>
      <c r="N5" t="s">
        <v>1864</v>
      </c>
    </row>
    <row r="6" spans="1:16" ht="22.25" customHeight="1">
      <c r="A6" s="163" t="s">
        <v>706</v>
      </c>
      <c r="B6" s="134" t="s">
        <v>707</v>
      </c>
      <c r="C6" s="147" t="s">
        <v>708</v>
      </c>
      <c r="D6" s="148"/>
      <c r="E6" s="135" t="s">
        <v>709</v>
      </c>
      <c r="F6" s="136"/>
      <c r="G6" s="135" t="s">
        <v>710</v>
      </c>
      <c r="H6" s="155"/>
      <c r="I6" s="136"/>
      <c r="J6" s="166" t="s">
        <v>711</v>
      </c>
      <c r="K6" s="167"/>
      <c r="N6" s="79" t="s">
        <v>1863</v>
      </c>
    </row>
    <row r="7" spans="1:16" ht="13.25" customHeight="1">
      <c r="A7" s="164"/>
      <c r="B7" s="132"/>
      <c r="C7" s="147" t="s">
        <v>712</v>
      </c>
      <c r="D7" s="148"/>
      <c r="E7" s="135" t="s">
        <v>644</v>
      </c>
      <c r="F7" s="136"/>
      <c r="G7" s="135" t="s">
        <v>645</v>
      </c>
      <c r="H7" s="155"/>
      <c r="I7" s="136"/>
      <c r="J7" s="168">
        <v>0</v>
      </c>
      <c r="K7" s="169"/>
      <c r="N7" s="79" t="s">
        <v>1739</v>
      </c>
      <c r="P7" s="78"/>
    </row>
    <row r="8" spans="1:16" ht="32.25" customHeight="1">
      <c r="A8" s="165"/>
      <c r="B8" s="133"/>
      <c r="C8" s="147" t="s">
        <v>713</v>
      </c>
      <c r="D8" s="148"/>
      <c r="E8" s="135" t="s">
        <v>714</v>
      </c>
      <c r="F8" s="136"/>
      <c r="G8" s="139" t="s">
        <v>715</v>
      </c>
      <c r="H8" s="142"/>
      <c r="I8" s="140"/>
      <c r="J8" s="161" t="s">
        <v>1733</v>
      </c>
      <c r="K8" s="162"/>
      <c r="N8" s="79" t="s">
        <v>1733</v>
      </c>
    </row>
    <row r="9" spans="1:16" ht="14.25" customHeight="1">
      <c r="A9" s="113" t="s">
        <v>716</v>
      </c>
      <c r="B9" s="113"/>
      <c r="C9" s="113"/>
      <c r="D9" s="113"/>
      <c r="E9" s="113"/>
      <c r="F9" s="113"/>
      <c r="G9" s="113"/>
      <c r="H9" s="113"/>
      <c r="I9" s="113"/>
      <c r="J9" s="113"/>
      <c r="K9" s="113"/>
      <c r="L9" s="113"/>
    </row>
    <row r="10" spans="1:16" ht="23.25" customHeight="1">
      <c r="A10" s="14" t="s">
        <v>594</v>
      </c>
      <c r="B10" s="14" t="s">
        <v>595</v>
      </c>
      <c r="C10" s="143" t="s">
        <v>596</v>
      </c>
      <c r="D10" s="144"/>
      <c r="E10" s="137" t="s">
        <v>597</v>
      </c>
      <c r="F10" s="141"/>
      <c r="G10" s="138"/>
      <c r="H10" s="137" t="s">
        <v>598</v>
      </c>
      <c r="I10" s="141"/>
      <c r="J10" s="138"/>
      <c r="K10" s="16" t="s">
        <v>599</v>
      </c>
      <c r="N10" t="s">
        <v>1743</v>
      </c>
    </row>
    <row r="11" spans="1:16" ht="13.25" customHeight="1">
      <c r="A11" s="128" t="s">
        <v>717</v>
      </c>
      <c r="B11" s="134" t="s">
        <v>718</v>
      </c>
      <c r="C11" s="159">
        <v>15</v>
      </c>
      <c r="D11" s="160"/>
      <c r="E11" s="135" t="s">
        <v>644</v>
      </c>
      <c r="F11" s="155"/>
      <c r="G11" s="136"/>
      <c r="H11" s="135" t="s">
        <v>645</v>
      </c>
      <c r="I11" s="155"/>
      <c r="J11" s="136"/>
      <c r="K11" s="23">
        <v>0</v>
      </c>
      <c r="N11" s="79" t="s">
        <v>1737</v>
      </c>
    </row>
    <row r="12" spans="1:16" ht="13.25" customHeight="1">
      <c r="A12" s="129"/>
      <c r="B12" s="132"/>
      <c r="C12" s="159">
        <v>14</v>
      </c>
      <c r="D12" s="160"/>
      <c r="E12" s="135" t="s">
        <v>644</v>
      </c>
      <c r="F12" s="155"/>
      <c r="G12" s="136"/>
      <c r="H12" s="135" t="s">
        <v>645</v>
      </c>
      <c r="I12" s="155"/>
      <c r="J12" s="136"/>
      <c r="K12" s="23">
        <v>0</v>
      </c>
      <c r="N12" s="79" t="s">
        <v>1737</v>
      </c>
    </row>
    <row r="13" spans="1:16" ht="13.25" customHeight="1">
      <c r="A13" s="129"/>
      <c r="B13" s="132"/>
      <c r="C13" s="159">
        <v>13</v>
      </c>
      <c r="D13" s="160"/>
      <c r="E13" s="135" t="s">
        <v>644</v>
      </c>
      <c r="F13" s="155"/>
      <c r="G13" s="136"/>
      <c r="H13" s="135" t="s">
        <v>645</v>
      </c>
      <c r="I13" s="155"/>
      <c r="J13" s="136"/>
      <c r="K13" s="23">
        <v>0</v>
      </c>
      <c r="N13" s="79" t="s">
        <v>1737</v>
      </c>
    </row>
    <row r="14" spans="1:16" ht="32.25" customHeight="1">
      <c r="A14" s="130"/>
      <c r="B14" s="133"/>
      <c r="C14" s="147" t="s">
        <v>719</v>
      </c>
      <c r="D14" s="148"/>
      <c r="E14" s="135" t="s">
        <v>720</v>
      </c>
      <c r="F14" s="155"/>
      <c r="G14" s="136"/>
      <c r="H14" s="139" t="s">
        <v>721</v>
      </c>
      <c r="I14" s="142"/>
      <c r="J14" s="140"/>
      <c r="K14" s="24" t="s">
        <v>722</v>
      </c>
      <c r="N14" s="79" t="s">
        <v>1743</v>
      </c>
    </row>
    <row r="15" spans="1:16" ht="14.25" customHeight="1">
      <c r="A15" s="113" t="s">
        <v>723</v>
      </c>
      <c r="B15" s="113"/>
      <c r="C15" s="113"/>
      <c r="D15" s="113"/>
      <c r="E15" s="113"/>
      <c r="F15" s="113"/>
      <c r="G15" s="113"/>
      <c r="H15" s="113"/>
      <c r="I15" s="113"/>
      <c r="J15" s="113"/>
      <c r="K15" s="113"/>
      <c r="L15" s="113"/>
    </row>
    <row r="16" spans="1:16" ht="23.25" customHeight="1">
      <c r="A16" s="14" t="s">
        <v>594</v>
      </c>
      <c r="B16" s="158" t="s">
        <v>1732</v>
      </c>
      <c r="C16" s="146"/>
      <c r="D16" s="143" t="s">
        <v>596</v>
      </c>
      <c r="E16" s="144"/>
      <c r="F16" s="137" t="s">
        <v>597</v>
      </c>
      <c r="G16" s="138"/>
      <c r="H16" s="137" t="s">
        <v>598</v>
      </c>
      <c r="I16" s="138"/>
      <c r="J16" s="145" t="s">
        <v>599</v>
      </c>
      <c r="K16" s="146"/>
      <c r="N16" t="s">
        <v>1743</v>
      </c>
    </row>
    <row r="17" spans="1:14" ht="13.25" customHeight="1">
      <c r="A17" s="128" t="s">
        <v>724</v>
      </c>
      <c r="B17" s="151" t="s">
        <v>725</v>
      </c>
      <c r="C17" s="152"/>
      <c r="D17" s="147" t="s">
        <v>726</v>
      </c>
      <c r="E17" s="148"/>
      <c r="F17" s="135" t="s">
        <v>644</v>
      </c>
      <c r="G17" s="136"/>
      <c r="H17" s="135" t="s">
        <v>645</v>
      </c>
      <c r="I17" s="136"/>
      <c r="J17" s="156">
        <v>0</v>
      </c>
      <c r="K17" s="157"/>
      <c r="N17" s="79" t="s">
        <v>1739</v>
      </c>
    </row>
    <row r="18" spans="1:14" ht="13.25" customHeight="1">
      <c r="A18" s="130"/>
      <c r="B18" s="153"/>
      <c r="C18" s="154"/>
      <c r="D18" s="147" t="s">
        <v>719</v>
      </c>
      <c r="E18" s="148"/>
      <c r="F18" s="135" t="s">
        <v>727</v>
      </c>
      <c r="G18" s="136"/>
      <c r="H18" s="135" t="s">
        <v>728</v>
      </c>
      <c r="I18" s="136"/>
      <c r="J18" s="147" t="s">
        <v>722</v>
      </c>
      <c r="K18" s="148"/>
      <c r="N18" s="79" t="s">
        <v>1743</v>
      </c>
    </row>
    <row r="19" spans="1:14" ht="14.25" customHeight="1">
      <c r="A19" s="113" t="s">
        <v>729</v>
      </c>
      <c r="B19" s="113"/>
      <c r="C19" s="113"/>
      <c r="D19" s="113"/>
      <c r="E19" s="113"/>
      <c r="F19" s="113"/>
      <c r="G19" s="113"/>
      <c r="H19" s="113"/>
      <c r="I19" s="113"/>
      <c r="J19" s="113"/>
      <c r="K19" s="113"/>
      <c r="L19" s="113"/>
    </row>
    <row r="20" spans="1:14" ht="23.25" customHeight="1">
      <c r="A20" s="14" t="s">
        <v>594</v>
      </c>
      <c r="B20" s="145" t="s">
        <v>595</v>
      </c>
      <c r="C20" s="146"/>
      <c r="D20" s="143" t="s">
        <v>596</v>
      </c>
      <c r="E20" s="144"/>
      <c r="F20" s="14" t="s">
        <v>597</v>
      </c>
      <c r="G20" s="137" t="s">
        <v>598</v>
      </c>
      <c r="H20" s="141"/>
      <c r="I20" s="138"/>
      <c r="J20" s="145" t="s">
        <v>599</v>
      </c>
      <c r="K20" s="146"/>
      <c r="N20" s="79" t="s">
        <v>1743</v>
      </c>
    </row>
    <row r="21" spans="1:14" ht="13.25" customHeight="1">
      <c r="A21" s="128" t="s">
        <v>730</v>
      </c>
      <c r="B21" s="151" t="s">
        <v>731</v>
      </c>
      <c r="C21" s="152"/>
      <c r="D21" s="147" t="s">
        <v>726</v>
      </c>
      <c r="E21" s="148"/>
      <c r="F21" s="17" t="s">
        <v>644</v>
      </c>
      <c r="G21" s="135">
        <v>0</v>
      </c>
      <c r="H21" s="155"/>
      <c r="I21" s="136"/>
      <c r="J21" s="156">
        <v>0</v>
      </c>
      <c r="K21" s="157"/>
      <c r="N21" s="79" t="s">
        <v>1739</v>
      </c>
    </row>
    <row r="22" spans="1:14" ht="32.25" customHeight="1">
      <c r="A22" s="130"/>
      <c r="B22" s="153"/>
      <c r="C22" s="154"/>
      <c r="D22" s="147" t="s">
        <v>719</v>
      </c>
      <c r="E22" s="148"/>
      <c r="F22" s="17" t="s">
        <v>732</v>
      </c>
      <c r="G22" s="139">
        <v>0</v>
      </c>
      <c r="H22" s="142"/>
      <c r="I22" s="140"/>
      <c r="J22" s="147" t="s">
        <v>722</v>
      </c>
      <c r="K22" s="148"/>
      <c r="N22" s="79" t="s">
        <v>1743</v>
      </c>
    </row>
  </sheetData>
  <mergeCells count="73">
    <mergeCell ref="A1:L1"/>
    <mergeCell ref="C2:D2"/>
    <mergeCell ref="E2:H2"/>
    <mergeCell ref="I2:J2"/>
    <mergeCell ref="C3:D3"/>
    <mergeCell ref="E3:H3"/>
    <mergeCell ref="I3:J3"/>
    <mergeCell ref="E6:F6"/>
    <mergeCell ref="G6:I6"/>
    <mergeCell ref="A4:L4"/>
    <mergeCell ref="C5:D5"/>
    <mergeCell ref="E5:F5"/>
    <mergeCell ref="G5:I5"/>
    <mergeCell ref="J5:K5"/>
    <mergeCell ref="J8:K8"/>
    <mergeCell ref="A9:L9"/>
    <mergeCell ref="C10:D10"/>
    <mergeCell ref="E10:G10"/>
    <mergeCell ref="H10:J10"/>
    <mergeCell ref="A6:A8"/>
    <mergeCell ref="B6:B8"/>
    <mergeCell ref="C8:D8"/>
    <mergeCell ref="E8:F8"/>
    <mergeCell ref="G8:I8"/>
    <mergeCell ref="J6:K6"/>
    <mergeCell ref="C7:D7"/>
    <mergeCell ref="E7:F7"/>
    <mergeCell ref="G7:I7"/>
    <mergeCell ref="J7:K7"/>
    <mergeCell ref="C6:D6"/>
    <mergeCell ref="A11:A14"/>
    <mergeCell ref="B11:B14"/>
    <mergeCell ref="C11:D11"/>
    <mergeCell ref="E11:G11"/>
    <mergeCell ref="H11:J11"/>
    <mergeCell ref="C12:D12"/>
    <mergeCell ref="E12:G12"/>
    <mergeCell ref="H12:J12"/>
    <mergeCell ref="C13:D13"/>
    <mergeCell ref="E13:G13"/>
    <mergeCell ref="H13:J13"/>
    <mergeCell ref="C14:D14"/>
    <mergeCell ref="E14:G14"/>
    <mergeCell ref="H14:J14"/>
    <mergeCell ref="A15:L15"/>
    <mergeCell ref="B16:C16"/>
    <mergeCell ref="D16:E16"/>
    <mergeCell ref="F16:G16"/>
    <mergeCell ref="H16:I16"/>
    <mergeCell ref="J16:K16"/>
    <mergeCell ref="A17:A18"/>
    <mergeCell ref="B17:C18"/>
    <mergeCell ref="D17:E17"/>
    <mergeCell ref="F17:G17"/>
    <mergeCell ref="H17:I17"/>
    <mergeCell ref="J17:K17"/>
    <mergeCell ref="D18:E18"/>
    <mergeCell ref="F18:G18"/>
    <mergeCell ref="H18:I18"/>
    <mergeCell ref="J18:K18"/>
    <mergeCell ref="A19:L19"/>
    <mergeCell ref="B20:C20"/>
    <mergeCell ref="D20:E20"/>
    <mergeCell ref="G20:I20"/>
    <mergeCell ref="J20:K20"/>
    <mergeCell ref="A21:A22"/>
    <mergeCell ref="B21:C22"/>
    <mergeCell ref="D21:E21"/>
    <mergeCell ref="G21:I21"/>
    <mergeCell ref="J21:K21"/>
    <mergeCell ref="D22:E22"/>
    <mergeCell ref="G22:I22"/>
    <mergeCell ref="J22:K22"/>
  </mergeCells>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WriteRegister">
          <controlPr defaultSize="0" autoLine="0" r:id="rId5">
            <anchor moveWithCells="1">
              <from>
                <xdr:col>14</xdr:col>
                <xdr:colOff>196850</xdr:colOff>
                <xdr:row>2</xdr:row>
                <xdr:rowOff>660400</xdr:rowOff>
              </from>
              <to>
                <xdr:col>17</xdr:col>
                <xdr:colOff>247650</xdr:colOff>
                <xdr:row>2</xdr:row>
                <xdr:rowOff>1270000</xdr:rowOff>
              </to>
            </anchor>
          </controlPr>
        </control>
      </mc:Choice>
      <mc:Fallback>
        <control shapeId="12289" r:id="rId4" name="WriteRegister"/>
      </mc:Fallback>
    </mc:AlternateContent>
    <mc:AlternateContent xmlns:mc="http://schemas.openxmlformats.org/markup-compatibility/2006">
      <mc:Choice Requires="x14">
        <control shapeId="12290" r:id="rId6" name="ReadRegister">
          <controlPr defaultSize="0" autoLine="0" r:id="rId7">
            <anchor moveWithCells="1">
              <from>
                <xdr:col>14</xdr:col>
                <xdr:colOff>215900</xdr:colOff>
                <xdr:row>2</xdr:row>
                <xdr:rowOff>1371600</xdr:rowOff>
              </from>
              <to>
                <xdr:col>17</xdr:col>
                <xdr:colOff>260350</xdr:colOff>
                <xdr:row>2</xdr:row>
                <xdr:rowOff>1911350</xdr:rowOff>
              </to>
            </anchor>
          </controlPr>
        </control>
      </mc:Choice>
      <mc:Fallback>
        <control shapeId="12290" r:id="rId6" name="ReadRegister"/>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30"/>
  <sheetViews>
    <sheetView tabSelected="1" workbookViewId="0">
      <selection activeCell="N18" sqref="N18"/>
    </sheetView>
  </sheetViews>
  <sheetFormatPr defaultRowHeight="13"/>
  <cols>
    <col min="1" max="1" width="8.8984375" customWidth="1"/>
    <col min="2" max="2" width="1.09765625" customWidth="1"/>
    <col min="3" max="3" width="8" customWidth="1"/>
    <col min="4" max="4" width="1.296875" customWidth="1"/>
    <col min="5" max="5" width="6.69921875" customWidth="1"/>
    <col min="6" max="6" width="1.296875" customWidth="1"/>
    <col min="7" max="7" width="16.19921875" customWidth="1"/>
    <col min="8" max="8" width="62.3984375" customWidth="1"/>
    <col min="9" max="9" width="1.09765625" customWidth="1"/>
    <col min="10" max="10" width="9.296875" customWidth="1"/>
    <col min="11" max="11" width="2.69921875" customWidth="1"/>
  </cols>
  <sheetData>
    <row r="1" spans="1:14" ht="14.25" customHeight="1">
      <c r="A1" s="113" t="s">
        <v>733</v>
      </c>
      <c r="B1" s="113"/>
      <c r="C1" s="113"/>
      <c r="D1" s="113"/>
      <c r="E1" s="113"/>
      <c r="F1" s="113"/>
      <c r="G1" s="113"/>
      <c r="H1" s="113"/>
      <c r="I1" s="113"/>
      <c r="J1" s="113"/>
      <c r="K1" s="113"/>
    </row>
    <row r="2" spans="1:14" ht="23.25" customHeight="1">
      <c r="A2" s="137" t="s">
        <v>594</v>
      </c>
      <c r="B2" s="138"/>
      <c r="C2" s="16" t="s">
        <v>595</v>
      </c>
      <c r="D2" s="143" t="s">
        <v>596</v>
      </c>
      <c r="E2" s="144"/>
      <c r="F2" s="137" t="s">
        <v>597</v>
      </c>
      <c r="G2" s="138"/>
      <c r="H2" s="14" t="s">
        <v>598</v>
      </c>
      <c r="I2" s="145" t="s">
        <v>599</v>
      </c>
      <c r="J2" s="146"/>
      <c r="N2" t="s">
        <v>1743</v>
      </c>
    </row>
    <row r="3" spans="1:14" ht="13.25" customHeight="1">
      <c r="A3" s="197" t="s">
        <v>734</v>
      </c>
      <c r="B3" s="198"/>
      <c r="C3" s="134" t="s">
        <v>735</v>
      </c>
      <c r="D3" s="147" t="s">
        <v>726</v>
      </c>
      <c r="E3" s="148"/>
      <c r="F3" s="135" t="s">
        <v>644</v>
      </c>
      <c r="G3" s="136"/>
      <c r="H3" s="17" t="s">
        <v>645</v>
      </c>
      <c r="I3" s="156">
        <v>0</v>
      </c>
      <c r="J3" s="157"/>
      <c r="N3" s="79" t="s">
        <v>1739</v>
      </c>
    </row>
    <row r="4" spans="1:14" ht="13.25" customHeight="1">
      <c r="A4" s="201"/>
      <c r="B4" s="202"/>
      <c r="C4" s="133"/>
      <c r="D4" s="147" t="s">
        <v>719</v>
      </c>
      <c r="E4" s="148"/>
      <c r="F4" s="135" t="s">
        <v>736</v>
      </c>
      <c r="G4" s="136"/>
      <c r="H4" s="17" t="s">
        <v>737</v>
      </c>
      <c r="I4" s="147" t="s">
        <v>722</v>
      </c>
      <c r="J4" s="148"/>
      <c r="N4" t="s">
        <v>1743</v>
      </c>
    </row>
    <row r="5" spans="1:14" ht="14.25" customHeight="1">
      <c r="A5" s="113" t="s">
        <v>738</v>
      </c>
      <c r="B5" s="113"/>
      <c r="C5" s="113"/>
      <c r="D5" s="113"/>
      <c r="E5" s="113"/>
      <c r="F5" s="113"/>
      <c r="G5" s="113"/>
      <c r="H5" s="113"/>
      <c r="I5" s="113"/>
      <c r="J5" s="113"/>
      <c r="K5" s="113"/>
    </row>
    <row r="6" spans="1:14" ht="23.25" customHeight="1">
      <c r="A6" s="137" t="s">
        <v>594</v>
      </c>
      <c r="B6" s="138"/>
      <c r="C6" s="145" t="s">
        <v>595</v>
      </c>
      <c r="D6" s="146"/>
      <c r="E6" s="143" t="s">
        <v>596</v>
      </c>
      <c r="F6" s="144"/>
      <c r="G6" s="14" t="s">
        <v>597</v>
      </c>
      <c r="H6" s="137" t="s">
        <v>598</v>
      </c>
      <c r="I6" s="138"/>
      <c r="J6" s="16" t="s">
        <v>599</v>
      </c>
      <c r="N6" s="90" t="s">
        <v>1814</v>
      </c>
    </row>
    <row r="7" spans="1:14" ht="13.25" customHeight="1">
      <c r="A7" s="197" t="s">
        <v>739</v>
      </c>
      <c r="B7" s="198"/>
      <c r="C7" s="151" t="s">
        <v>740</v>
      </c>
      <c r="D7" s="152"/>
      <c r="E7" s="159">
        <v>15</v>
      </c>
      <c r="F7" s="160"/>
      <c r="G7" s="17" t="s">
        <v>644</v>
      </c>
      <c r="H7" s="135" t="s">
        <v>645</v>
      </c>
      <c r="I7" s="136"/>
      <c r="J7" s="23">
        <v>0</v>
      </c>
      <c r="N7" s="79" t="s">
        <v>1737</v>
      </c>
    </row>
    <row r="8" spans="1:14" ht="13.25" customHeight="1">
      <c r="A8" s="199"/>
      <c r="B8" s="200"/>
      <c r="C8" s="203"/>
      <c r="D8" s="204"/>
      <c r="E8" s="159">
        <v>14</v>
      </c>
      <c r="F8" s="160"/>
      <c r="G8" s="17" t="s">
        <v>644</v>
      </c>
      <c r="H8" s="135" t="s">
        <v>645</v>
      </c>
      <c r="I8" s="136"/>
      <c r="J8" s="23">
        <v>0</v>
      </c>
      <c r="N8" s="79" t="s">
        <v>1737</v>
      </c>
    </row>
    <row r="9" spans="1:14" ht="13.25" customHeight="1">
      <c r="A9" s="199"/>
      <c r="B9" s="200"/>
      <c r="C9" s="203"/>
      <c r="D9" s="204"/>
      <c r="E9" s="159">
        <v>13</v>
      </c>
      <c r="F9" s="160"/>
      <c r="G9" s="17" t="s">
        <v>644</v>
      </c>
      <c r="H9" s="135" t="s">
        <v>645</v>
      </c>
      <c r="I9" s="136"/>
      <c r="J9" s="23">
        <v>0</v>
      </c>
      <c r="N9" s="79" t="s">
        <v>1737</v>
      </c>
    </row>
    <row r="10" spans="1:14" ht="13.25" customHeight="1">
      <c r="A10" s="199"/>
      <c r="B10" s="200"/>
      <c r="C10" s="203"/>
      <c r="D10" s="204"/>
      <c r="E10" s="159">
        <v>12</v>
      </c>
      <c r="F10" s="160"/>
      <c r="G10" s="17" t="s">
        <v>644</v>
      </c>
      <c r="H10" s="135" t="s">
        <v>645</v>
      </c>
      <c r="I10" s="136"/>
      <c r="J10" s="23">
        <v>0</v>
      </c>
      <c r="N10" s="79" t="s">
        <v>1737</v>
      </c>
    </row>
    <row r="11" spans="1:14" ht="13.25" customHeight="1">
      <c r="A11" s="199"/>
      <c r="B11" s="200"/>
      <c r="C11" s="203"/>
      <c r="D11" s="204"/>
      <c r="E11" s="159">
        <v>11</v>
      </c>
      <c r="F11" s="160"/>
      <c r="G11" s="17" t="s">
        <v>644</v>
      </c>
      <c r="H11" s="135" t="s">
        <v>645</v>
      </c>
      <c r="I11" s="136"/>
      <c r="J11" s="23">
        <v>0</v>
      </c>
      <c r="N11" s="79" t="s">
        <v>1737</v>
      </c>
    </row>
    <row r="12" spans="1:14" ht="31.25" customHeight="1">
      <c r="A12" s="201"/>
      <c r="B12" s="202"/>
      <c r="C12" s="153"/>
      <c r="D12" s="154"/>
      <c r="E12" s="147" t="s">
        <v>741</v>
      </c>
      <c r="F12" s="148"/>
      <c r="G12" s="17" t="s">
        <v>742</v>
      </c>
      <c r="H12" s="135" t="s">
        <v>743</v>
      </c>
      <c r="I12" s="136"/>
      <c r="J12" s="24" t="s">
        <v>744</v>
      </c>
      <c r="N12" s="90" t="s">
        <v>1751</v>
      </c>
    </row>
    <row r="13" spans="1:14" ht="14.25" customHeight="1">
      <c r="A13" s="113" t="s">
        <v>745</v>
      </c>
      <c r="B13" s="113"/>
      <c r="C13" s="113"/>
      <c r="D13" s="113"/>
      <c r="E13" s="113"/>
      <c r="F13" s="113"/>
      <c r="G13" s="113"/>
      <c r="H13" s="113"/>
      <c r="I13" s="113"/>
      <c r="J13" s="113"/>
      <c r="K13" s="113"/>
    </row>
    <row r="14" spans="1:14" ht="23.25" customHeight="1">
      <c r="A14" s="14" t="s">
        <v>594</v>
      </c>
      <c r="B14" s="145" t="s">
        <v>595</v>
      </c>
      <c r="C14" s="146"/>
      <c r="D14" s="143" t="s">
        <v>596</v>
      </c>
      <c r="E14" s="194"/>
      <c r="F14" s="144"/>
      <c r="G14" s="14" t="s">
        <v>597</v>
      </c>
      <c r="H14" s="14" t="s">
        <v>598</v>
      </c>
      <c r="I14" s="145" t="s">
        <v>599</v>
      </c>
      <c r="J14" s="146"/>
      <c r="N14" t="s">
        <v>1814</v>
      </c>
    </row>
    <row r="15" spans="1:14" ht="13.25" customHeight="1">
      <c r="A15" s="18" t="s">
        <v>746</v>
      </c>
      <c r="B15" s="151" t="s">
        <v>747</v>
      </c>
      <c r="C15" s="152"/>
      <c r="D15" s="159">
        <v>15</v>
      </c>
      <c r="E15" s="190"/>
      <c r="F15" s="160"/>
      <c r="G15" s="17" t="s">
        <v>748</v>
      </c>
      <c r="H15" s="163" t="s">
        <v>749</v>
      </c>
      <c r="I15" s="159">
        <v>0</v>
      </c>
      <c r="J15" s="160"/>
      <c r="N15" s="93">
        <v>0</v>
      </c>
    </row>
    <row r="16" spans="1:14" ht="13.25" customHeight="1">
      <c r="A16" s="33"/>
      <c r="B16" s="184"/>
      <c r="C16" s="185"/>
      <c r="D16" s="159">
        <v>14</v>
      </c>
      <c r="E16" s="190"/>
      <c r="F16" s="160"/>
      <c r="G16" s="17" t="s">
        <v>750</v>
      </c>
      <c r="H16" s="164"/>
      <c r="I16" s="159">
        <v>0</v>
      </c>
      <c r="J16" s="160"/>
      <c r="N16" s="79" t="s">
        <v>1737</v>
      </c>
    </row>
    <row r="17" spans="1:14" ht="13.25" customHeight="1">
      <c r="A17" s="33"/>
      <c r="B17" s="184"/>
      <c r="C17" s="185"/>
      <c r="D17" s="159">
        <v>13</v>
      </c>
      <c r="E17" s="190"/>
      <c r="F17" s="160"/>
      <c r="G17" s="17" t="s">
        <v>751</v>
      </c>
      <c r="H17" s="164"/>
      <c r="I17" s="159">
        <v>0</v>
      </c>
      <c r="J17" s="160"/>
      <c r="N17" s="79">
        <v>1</v>
      </c>
    </row>
    <row r="18" spans="1:14" ht="82.5" customHeight="1">
      <c r="A18" s="29"/>
      <c r="B18" s="195"/>
      <c r="C18" s="196"/>
      <c r="D18" s="159">
        <v>12</v>
      </c>
      <c r="E18" s="190"/>
      <c r="F18" s="160"/>
      <c r="G18" s="17" t="s">
        <v>752</v>
      </c>
      <c r="H18" s="165"/>
      <c r="I18" s="159">
        <v>0</v>
      </c>
      <c r="J18" s="160"/>
      <c r="N18" s="79">
        <v>1</v>
      </c>
    </row>
    <row r="19" spans="1:14" ht="13.25" customHeight="1">
      <c r="A19" s="33"/>
      <c r="B19" s="184"/>
      <c r="C19" s="185"/>
      <c r="D19" s="159">
        <v>11</v>
      </c>
      <c r="E19" s="190"/>
      <c r="F19" s="160"/>
      <c r="G19" s="17" t="s">
        <v>644</v>
      </c>
      <c r="H19" s="17" t="s">
        <v>645</v>
      </c>
      <c r="I19" s="159">
        <v>0</v>
      </c>
      <c r="J19" s="160"/>
      <c r="N19" s="79">
        <v>0</v>
      </c>
    </row>
    <row r="20" spans="1:14" ht="11.5" customHeight="1">
      <c r="A20" s="33"/>
      <c r="B20" s="184"/>
      <c r="C20" s="185"/>
      <c r="D20" s="191" t="s">
        <v>741</v>
      </c>
      <c r="E20" s="192"/>
      <c r="F20" s="193"/>
      <c r="G20" s="18" t="s">
        <v>753</v>
      </c>
      <c r="H20" s="18" t="s">
        <v>754</v>
      </c>
      <c r="I20" s="191" t="s">
        <v>744</v>
      </c>
      <c r="J20" s="193"/>
      <c r="N20" t="s">
        <v>1751</v>
      </c>
    </row>
    <row r="21" spans="1:14" ht="11.25" customHeight="1">
      <c r="A21" s="33"/>
      <c r="B21" s="184"/>
      <c r="C21" s="185"/>
      <c r="D21" s="184"/>
      <c r="E21" s="186"/>
      <c r="F21" s="185"/>
      <c r="G21" s="33"/>
      <c r="H21" s="19" t="s">
        <v>755</v>
      </c>
      <c r="I21" s="184"/>
      <c r="J21" s="185"/>
    </row>
    <row r="22" spans="1:14" ht="11.25" customHeight="1">
      <c r="A22" s="35"/>
      <c r="B22" s="187"/>
      <c r="C22" s="188"/>
      <c r="D22" s="187"/>
      <c r="E22" s="189"/>
      <c r="F22" s="188"/>
      <c r="G22" s="35"/>
      <c r="H22" s="20" t="s">
        <v>756</v>
      </c>
      <c r="I22" s="187"/>
      <c r="J22" s="188"/>
    </row>
    <row r="23" spans="1:14" ht="14.25" customHeight="1">
      <c r="A23" s="113" t="s">
        <v>757</v>
      </c>
      <c r="B23" s="113"/>
      <c r="C23" s="113"/>
      <c r="D23" s="113"/>
      <c r="E23" s="113"/>
      <c r="F23" s="113"/>
      <c r="G23" s="113"/>
      <c r="H23" s="113"/>
      <c r="I23" s="113"/>
      <c r="J23" s="113"/>
      <c r="K23" s="113"/>
    </row>
    <row r="24" spans="1:14" ht="23.25" customHeight="1">
      <c r="A24" s="14" t="s">
        <v>594</v>
      </c>
      <c r="B24" s="145" t="s">
        <v>595</v>
      </c>
      <c r="C24" s="146"/>
      <c r="D24" s="172" t="s">
        <v>596</v>
      </c>
      <c r="E24" s="173"/>
      <c r="F24" s="174"/>
      <c r="G24" s="14" t="s">
        <v>597</v>
      </c>
      <c r="H24" s="137" t="s">
        <v>598</v>
      </c>
      <c r="I24" s="138"/>
      <c r="J24" s="16" t="s">
        <v>599</v>
      </c>
      <c r="N24" t="s">
        <v>1814</v>
      </c>
    </row>
    <row r="25" spans="1:14" ht="13.25" customHeight="1">
      <c r="A25" s="128" t="s">
        <v>758</v>
      </c>
      <c r="B25" s="175" t="s">
        <v>759</v>
      </c>
      <c r="C25" s="176"/>
      <c r="D25" s="181">
        <v>15</v>
      </c>
      <c r="E25" s="182"/>
      <c r="F25" s="183"/>
      <c r="G25" s="17" t="s">
        <v>644</v>
      </c>
      <c r="H25" s="135" t="s">
        <v>645</v>
      </c>
      <c r="I25" s="136"/>
      <c r="J25" s="23">
        <v>0</v>
      </c>
      <c r="N25" s="79" t="s">
        <v>1737</v>
      </c>
    </row>
    <row r="26" spans="1:14" ht="13.25" customHeight="1">
      <c r="A26" s="129"/>
      <c r="B26" s="177"/>
      <c r="C26" s="178"/>
      <c r="D26" s="181">
        <v>14</v>
      </c>
      <c r="E26" s="182"/>
      <c r="F26" s="183"/>
      <c r="G26" s="17" t="s">
        <v>644</v>
      </c>
      <c r="H26" s="135" t="s">
        <v>645</v>
      </c>
      <c r="I26" s="136"/>
      <c r="J26" s="23">
        <v>0</v>
      </c>
      <c r="N26" s="79" t="s">
        <v>1737</v>
      </c>
    </row>
    <row r="27" spans="1:14" ht="13.25" customHeight="1">
      <c r="A27" s="129"/>
      <c r="B27" s="177"/>
      <c r="C27" s="178"/>
      <c r="D27" s="181">
        <v>13</v>
      </c>
      <c r="E27" s="182"/>
      <c r="F27" s="183"/>
      <c r="G27" s="17" t="s">
        <v>644</v>
      </c>
      <c r="H27" s="135" t="s">
        <v>645</v>
      </c>
      <c r="I27" s="136"/>
      <c r="J27" s="23">
        <v>0</v>
      </c>
      <c r="N27" s="79" t="s">
        <v>1737</v>
      </c>
    </row>
    <row r="28" spans="1:14" ht="13.25" customHeight="1">
      <c r="A28" s="129"/>
      <c r="B28" s="177"/>
      <c r="C28" s="178"/>
      <c r="D28" s="181">
        <v>12</v>
      </c>
      <c r="E28" s="182"/>
      <c r="F28" s="183"/>
      <c r="G28" s="17" t="s">
        <v>644</v>
      </c>
      <c r="H28" s="135" t="s">
        <v>645</v>
      </c>
      <c r="I28" s="136"/>
      <c r="J28" s="23">
        <v>0</v>
      </c>
      <c r="N28" s="79" t="s">
        <v>1737</v>
      </c>
    </row>
    <row r="29" spans="1:14" ht="13.25" customHeight="1">
      <c r="A29" s="129"/>
      <c r="B29" s="177"/>
      <c r="C29" s="178"/>
      <c r="D29" s="181">
        <v>11</v>
      </c>
      <c r="E29" s="182"/>
      <c r="F29" s="183"/>
      <c r="G29" s="17" t="s">
        <v>644</v>
      </c>
      <c r="H29" s="135" t="s">
        <v>645</v>
      </c>
      <c r="I29" s="136"/>
      <c r="J29" s="23">
        <v>0</v>
      </c>
      <c r="N29" s="79" t="s">
        <v>1737</v>
      </c>
    </row>
    <row r="30" spans="1:14" ht="31.25" customHeight="1">
      <c r="A30" s="130"/>
      <c r="B30" s="179"/>
      <c r="C30" s="180"/>
      <c r="D30" s="149" t="s">
        <v>741</v>
      </c>
      <c r="E30" s="171"/>
      <c r="F30" s="150"/>
      <c r="G30" s="17" t="s">
        <v>760</v>
      </c>
      <c r="H30" s="135" t="s">
        <v>761</v>
      </c>
      <c r="I30" s="136"/>
      <c r="J30" s="24" t="s">
        <v>744</v>
      </c>
      <c r="N30" t="s">
        <v>1751</v>
      </c>
    </row>
  </sheetData>
  <mergeCells count="79">
    <mergeCell ref="A1:K1"/>
    <mergeCell ref="A2:B2"/>
    <mergeCell ref="D2:E2"/>
    <mergeCell ref="F2:G2"/>
    <mergeCell ref="I2:J2"/>
    <mergeCell ref="A3:B4"/>
    <mergeCell ref="C3:C4"/>
    <mergeCell ref="D3:E3"/>
    <mergeCell ref="F3:G3"/>
    <mergeCell ref="I3:J3"/>
    <mergeCell ref="D4:E4"/>
    <mergeCell ref="F4:G4"/>
    <mergeCell ref="I4:J4"/>
    <mergeCell ref="A5:K5"/>
    <mergeCell ref="A6:B6"/>
    <mergeCell ref="C6:D6"/>
    <mergeCell ref="E6:F6"/>
    <mergeCell ref="H6:I6"/>
    <mergeCell ref="A7:B12"/>
    <mergeCell ref="C7:D12"/>
    <mergeCell ref="E7:F7"/>
    <mergeCell ref="H7:I7"/>
    <mergeCell ref="E8:F8"/>
    <mergeCell ref="H8:I8"/>
    <mergeCell ref="E9:F9"/>
    <mergeCell ref="H9:I9"/>
    <mergeCell ref="E10:F10"/>
    <mergeCell ref="H10:I10"/>
    <mergeCell ref="E11:F11"/>
    <mergeCell ref="H11:I11"/>
    <mergeCell ref="E12:F12"/>
    <mergeCell ref="H12:I12"/>
    <mergeCell ref="A13:K13"/>
    <mergeCell ref="B14:C14"/>
    <mergeCell ref="D14:F14"/>
    <mergeCell ref="I14:J14"/>
    <mergeCell ref="B15:C15"/>
    <mergeCell ref="D15:F15"/>
    <mergeCell ref="H15:H18"/>
    <mergeCell ref="I15:J15"/>
    <mergeCell ref="B16:C16"/>
    <mergeCell ref="D16:F16"/>
    <mergeCell ref="I16:J16"/>
    <mergeCell ref="B17:C17"/>
    <mergeCell ref="D17:F17"/>
    <mergeCell ref="I17:J17"/>
    <mergeCell ref="B18:C18"/>
    <mergeCell ref="D18:F18"/>
    <mergeCell ref="I18:J18"/>
    <mergeCell ref="B19:C19"/>
    <mergeCell ref="D19:F19"/>
    <mergeCell ref="I19:J19"/>
    <mergeCell ref="B20:C20"/>
    <mergeCell ref="D20:F20"/>
    <mergeCell ref="I20:J20"/>
    <mergeCell ref="D29:F29"/>
    <mergeCell ref="H29:I29"/>
    <mergeCell ref="B21:C21"/>
    <mergeCell ref="D21:F21"/>
    <mergeCell ref="I21:J21"/>
    <mergeCell ref="B22:C22"/>
    <mergeCell ref="D22:F22"/>
    <mergeCell ref="I22:J22"/>
    <mergeCell ref="D30:F30"/>
    <mergeCell ref="H30:I30"/>
    <mergeCell ref="A23:K23"/>
    <mergeCell ref="B24:C24"/>
    <mergeCell ref="D24:F24"/>
    <mergeCell ref="H24:I24"/>
    <mergeCell ref="A25:A30"/>
    <mergeCell ref="B25:C30"/>
    <mergeCell ref="D25:F25"/>
    <mergeCell ref="H25:I25"/>
    <mergeCell ref="D26:F26"/>
    <mergeCell ref="H26:I26"/>
    <mergeCell ref="D27:F27"/>
    <mergeCell ref="H27:I27"/>
    <mergeCell ref="D28:F28"/>
    <mergeCell ref="H28:I2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29"/>
  <sheetViews>
    <sheetView workbookViewId="0">
      <selection activeCell="L31" sqref="L31"/>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762</v>
      </c>
      <c r="B1" s="113"/>
      <c r="C1" s="113"/>
      <c r="D1" s="113"/>
      <c r="E1" s="113"/>
      <c r="F1" s="113"/>
      <c r="G1" s="113"/>
    </row>
    <row r="2" spans="1:14" ht="23.25" customHeight="1">
      <c r="A2" s="14" t="s">
        <v>594</v>
      </c>
      <c r="B2" s="16" t="s">
        <v>595</v>
      </c>
      <c r="C2" s="15" t="s">
        <v>596</v>
      </c>
      <c r="D2" s="14" t="s">
        <v>597</v>
      </c>
      <c r="E2" s="14" t="s">
        <v>598</v>
      </c>
      <c r="F2" s="16" t="s">
        <v>599</v>
      </c>
      <c r="N2" t="s">
        <v>1814</v>
      </c>
    </row>
    <row r="3" spans="1:14" ht="13.25" customHeight="1">
      <c r="A3" s="128" t="s">
        <v>763</v>
      </c>
      <c r="B3" s="205" t="s">
        <v>764</v>
      </c>
      <c r="C3" s="24" t="s">
        <v>765</v>
      </c>
      <c r="D3" s="17" t="s">
        <v>766</v>
      </c>
      <c r="E3" s="17" t="s">
        <v>767</v>
      </c>
      <c r="F3" s="26">
        <v>0</v>
      </c>
      <c r="N3" s="79" t="s">
        <v>1748</v>
      </c>
    </row>
    <row r="4" spans="1:14" ht="13.25" customHeight="1">
      <c r="A4" s="129"/>
      <c r="B4" s="206"/>
      <c r="C4" s="24" t="s">
        <v>768</v>
      </c>
      <c r="D4" s="17" t="s">
        <v>769</v>
      </c>
      <c r="E4" s="17" t="s">
        <v>767</v>
      </c>
      <c r="F4" s="26">
        <v>0</v>
      </c>
      <c r="N4" s="79" t="s">
        <v>1748</v>
      </c>
    </row>
    <row r="5" spans="1:14" ht="13.25" customHeight="1">
      <c r="A5" s="129"/>
      <c r="B5" s="206"/>
      <c r="C5" s="23">
        <v>11</v>
      </c>
      <c r="D5" s="17" t="s">
        <v>644</v>
      </c>
      <c r="E5" s="17" t="s">
        <v>645</v>
      </c>
      <c r="F5" s="23">
        <v>0</v>
      </c>
      <c r="N5" s="79" t="s">
        <v>1737</v>
      </c>
    </row>
    <row r="6" spans="1:14" ht="31.25" customHeight="1">
      <c r="A6" s="130"/>
      <c r="B6" s="207"/>
      <c r="C6" s="24" t="s">
        <v>741</v>
      </c>
      <c r="D6" s="17" t="s">
        <v>770</v>
      </c>
      <c r="E6" s="17" t="s">
        <v>771</v>
      </c>
      <c r="F6" s="24" t="s">
        <v>744</v>
      </c>
      <c r="N6" t="s">
        <v>1751</v>
      </c>
    </row>
    <row r="7" spans="1:14" ht="14.25" customHeight="1">
      <c r="A7" s="113" t="s">
        <v>772</v>
      </c>
      <c r="B7" s="113"/>
      <c r="C7" s="113"/>
      <c r="D7" s="113"/>
      <c r="E7" s="113"/>
      <c r="F7" s="113"/>
      <c r="G7" s="113"/>
    </row>
    <row r="8" spans="1:14" ht="23.25" customHeight="1">
      <c r="A8" s="14" t="s">
        <v>594</v>
      </c>
      <c r="B8" s="16" t="s">
        <v>595</v>
      </c>
      <c r="C8" s="36" t="s">
        <v>596</v>
      </c>
      <c r="D8" s="14" t="s">
        <v>597</v>
      </c>
      <c r="E8" s="14" t="s">
        <v>598</v>
      </c>
      <c r="F8" s="16" t="s">
        <v>599</v>
      </c>
      <c r="N8" t="s">
        <v>1743</v>
      </c>
    </row>
    <row r="9" spans="1:14" ht="13.25" customHeight="1">
      <c r="A9" s="128" t="s">
        <v>773</v>
      </c>
      <c r="B9" s="134" t="s">
        <v>774</v>
      </c>
      <c r="C9" s="37">
        <v>15</v>
      </c>
      <c r="D9" s="17" t="s">
        <v>644</v>
      </c>
      <c r="E9" s="17" t="s">
        <v>645</v>
      </c>
      <c r="F9" s="23">
        <v>0</v>
      </c>
      <c r="N9" s="79" t="s">
        <v>1737</v>
      </c>
    </row>
    <row r="10" spans="1:14" ht="13.25" customHeight="1">
      <c r="A10" s="129"/>
      <c r="B10" s="132"/>
      <c r="C10" s="37">
        <v>14</v>
      </c>
      <c r="D10" s="17" t="s">
        <v>644</v>
      </c>
      <c r="E10" s="17" t="s">
        <v>645</v>
      </c>
      <c r="F10" s="23">
        <v>0</v>
      </c>
      <c r="N10" s="79" t="s">
        <v>1737</v>
      </c>
    </row>
    <row r="11" spans="1:14" ht="13.25" customHeight="1">
      <c r="A11" s="129"/>
      <c r="B11" s="132"/>
      <c r="C11" s="37">
        <v>13</v>
      </c>
      <c r="D11" s="17" t="s">
        <v>644</v>
      </c>
      <c r="E11" s="17" t="s">
        <v>645</v>
      </c>
      <c r="F11" s="23">
        <v>0</v>
      </c>
      <c r="N11" s="79" t="s">
        <v>1737</v>
      </c>
    </row>
    <row r="12" spans="1:14" ht="13.25" customHeight="1">
      <c r="A12" s="129"/>
      <c r="B12" s="132"/>
      <c r="C12" s="37">
        <v>12</v>
      </c>
      <c r="D12" s="17" t="s">
        <v>644</v>
      </c>
      <c r="E12" s="17" t="s">
        <v>645</v>
      </c>
      <c r="F12" s="23">
        <v>0</v>
      </c>
      <c r="N12" s="79" t="s">
        <v>1737</v>
      </c>
    </row>
    <row r="13" spans="1:14" ht="31.25" customHeight="1">
      <c r="A13" s="130"/>
      <c r="B13" s="133"/>
      <c r="C13" s="21" t="s">
        <v>775</v>
      </c>
      <c r="D13" s="17" t="s">
        <v>776</v>
      </c>
      <c r="E13" s="9" t="s">
        <v>777</v>
      </c>
      <c r="F13" s="24" t="s">
        <v>778</v>
      </c>
      <c r="N13" t="s">
        <v>1742</v>
      </c>
    </row>
    <row r="14" spans="1:14" ht="14.25" customHeight="1">
      <c r="A14" s="113" t="s">
        <v>779</v>
      </c>
      <c r="B14" s="113"/>
      <c r="C14" s="113"/>
      <c r="D14" s="113"/>
      <c r="E14" s="113"/>
      <c r="F14" s="113"/>
      <c r="G14" s="113"/>
    </row>
    <row r="15" spans="1:14" ht="23.25" customHeight="1">
      <c r="A15" s="14" t="s">
        <v>594</v>
      </c>
      <c r="B15" s="16" t="s">
        <v>595</v>
      </c>
      <c r="C15" s="36" t="s">
        <v>596</v>
      </c>
      <c r="D15" s="14" t="s">
        <v>597</v>
      </c>
      <c r="E15" s="14" t="s">
        <v>598</v>
      </c>
      <c r="F15" s="16" t="s">
        <v>599</v>
      </c>
      <c r="N15" t="s">
        <v>1743</v>
      </c>
    </row>
    <row r="16" spans="1:14" ht="13.25" customHeight="1">
      <c r="A16" s="128" t="s">
        <v>780</v>
      </c>
      <c r="B16" s="134" t="s">
        <v>781</v>
      </c>
      <c r="C16" s="37">
        <v>15</v>
      </c>
      <c r="D16" s="17" t="s">
        <v>644</v>
      </c>
      <c r="E16" s="17" t="s">
        <v>645</v>
      </c>
      <c r="F16" s="23">
        <v>0</v>
      </c>
      <c r="N16" s="79" t="s">
        <v>1737</v>
      </c>
    </row>
    <row r="17" spans="1:14" ht="13.25" customHeight="1">
      <c r="A17" s="129"/>
      <c r="B17" s="132"/>
      <c r="C17" s="37">
        <v>14</v>
      </c>
      <c r="D17" s="17" t="s">
        <v>644</v>
      </c>
      <c r="E17" s="17" t="s">
        <v>645</v>
      </c>
      <c r="F17" s="23">
        <v>0</v>
      </c>
      <c r="N17" s="79" t="s">
        <v>1737</v>
      </c>
    </row>
    <row r="18" spans="1:14" ht="13.25" customHeight="1">
      <c r="A18" s="129"/>
      <c r="B18" s="132"/>
      <c r="C18" s="37">
        <v>13</v>
      </c>
      <c r="D18" s="17" t="s">
        <v>644</v>
      </c>
      <c r="E18" s="17" t="s">
        <v>645</v>
      </c>
      <c r="F18" s="23">
        <v>0</v>
      </c>
      <c r="N18" s="79" t="s">
        <v>1737</v>
      </c>
    </row>
    <row r="19" spans="1:14" ht="13.25" customHeight="1">
      <c r="A19" s="129"/>
      <c r="B19" s="132"/>
      <c r="C19" s="37">
        <v>12</v>
      </c>
      <c r="D19" s="17" t="s">
        <v>644</v>
      </c>
      <c r="E19" s="17" t="s">
        <v>645</v>
      </c>
      <c r="F19" s="23">
        <v>0</v>
      </c>
      <c r="N19" s="79" t="s">
        <v>1737</v>
      </c>
    </row>
    <row r="20" spans="1:14" ht="31.25" customHeight="1">
      <c r="A20" s="130"/>
      <c r="B20" s="133"/>
      <c r="C20" s="21" t="s">
        <v>775</v>
      </c>
      <c r="D20" s="17" t="s">
        <v>782</v>
      </c>
      <c r="E20" s="9" t="s">
        <v>783</v>
      </c>
      <c r="F20" s="24" t="s">
        <v>778</v>
      </c>
      <c r="N20" t="s">
        <v>1742</v>
      </c>
    </row>
    <row r="21" spans="1:14" ht="14.25" customHeight="1">
      <c r="A21" s="113" t="s">
        <v>784</v>
      </c>
      <c r="B21" s="113"/>
      <c r="C21" s="113"/>
      <c r="D21" s="113"/>
      <c r="E21" s="113"/>
      <c r="F21" s="113"/>
      <c r="G21" s="113"/>
    </row>
    <row r="22" spans="1:14" ht="23.25" customHeight="1">
      <c r="A22" s="14" t="s">
        <v>594</v>
      </c>
      <c r="B22" s="16" t="s">
        <v>595</v>
      </c>
      <c r="C22" s="36" t="s">
        <v>596</v>
      </c>
      <c r="D22" s="14" t="s">
        <v>597</v>
      </c>
      <c r="E22" s="14" t="s">
        <v>598</v>
      </c>
      <c r="F22" s="16" t="s">
        <v>599</v>
      </c>
      <c r="N22" t="s">
        <v>1743</v>
      </c>
    </row>
    <row r="23" spans="1:14" ht="32.25" customHeight="1">
      <c r="A23" s="17" t="s">
        <v>785</v>
      </c>
      <c r="B23" s="21" t="s">
        <v>786</v>
      </c>
      <c r="C23" s="21" t="s">
        <v>690</v>
      </c>
      <c r="D23" s="17" t="s">
        <v>787</v>
      </c>
      <c r="E23" s="17" t="s">
        <v>788</v>
      </c>
      <c r="F23" s="21" t="s">
        <v>722</v>
      </c>
      <c r="N23" t="s">
        <v>1743</v>
      </c>
    </row>
    <row r="24" spans="1:14" ht="14.25" customHeight="1">
      <c r="A24" s="113" t="s">
        <v>789</v>
      </c>
      <c r="B24" s="113"/>
      <c r="C24" s="113"/>
      <c r="D24" s="113"/>
      <c r="E24" s="113"/>
      <c r="F24" s="113"/>
      <c r="G24" s="113"/>
    </row>
    <row r="25" spans="1:14" ht="23.25" customHeight="1">
      <c r="A25" s="14" t="s">
        <v>594</v>
      </c>
      <c r="B25" s="16" t="s">
        <v>595</v>
      </c>
      <c r="C25" s="36" t="s">
        <v>596</v>
      </c>
      <c r="D25" s="14" t="s">
        <v>597</v>
      </c>
      <c r="E25" s="14" t="s">
        <v>598</v>
      </c>
      <c r="F25" s="16" t="s">
        <v>599</v>
      </c>
      <c r="N25" t="s">
        <v>1743</v>
      </c>
    </row>
    <row r="26" spans="1:14" ht="32.25" customHeight="1">
      <c r="A26" s="17" t="s">
        <v>790</v>
      </c>
      <c r="B26" s="21" t="s">
        <v>791</v>
      </c>
      <c r="C26" s="21" t="s">
        <v>690</v>
      </c>
      <c r="D26" s="17" t="s">
        <v>792</v>
      </c>
      <c r="E26" s="17" t="s">
        <v>788</v>
      </c>
      <c r="F26" s="21" t="s">
        <v>722</v>
      </c>
      <c r="N26" t="s">
        <v>1743</v>
      </c>
    </row>
    <row r="27" spans="1:14" ht="14.25" customHeight="1">
      <c r="A27" s="113" t="s">
        <v>793</v>
      </c>
      <c r="B27" s="113"/>
      <c r="C27" s="113"/>
      <c r="D27" s="113"/>
      <c r="E27" s="113"/>
      <c r="F27" s="113"/>
      <c r="G27" s="113"/>
    </row>
    <row r="28" spans="1:14" ht="23.25" customHeight="1">
      <c r="A28" s="14" t="s">
        <v>594</v>
      </c>
      <c r="B28" s="16" t="s">
        <v>595</v>
      </c>
      <c r="C28" s="36" t="s">
        <v>596</v>
      </c>
      <c r="D28" s="14" t="s">
        <v>597</v>
      </c>
      <c r="E28" s="14" t="s">
        <v>598</v>
      </c>
      <c r="F28" s="16" t="s">
        <v>599</v>
      </c>
      <c r="N28" t="s">
        <v>1876</v>
      </c>
    </row>
    <row r="29" spans="1:14" ht="13.25" customHeight="1">
      <c r="A29" s="17" t="s">
        <v>794</v>
      </c>
      <c r="B29" s="21" t="s">
        <v>795</v>
      </c>
      <c r="C29" s="21" t="s">
        <v>690</v>
      </c>
      <c r="D29" s="17" t="s">
        <v>796</v>
      </c>
      <c r="E29" s="17" t="s">
        <v>797</v>
      </c>
      <c r="F29" s="21" t="s">
        <v>722</v>
      </c>
      <c r="N29" s="90" t="s">
        <v>1876</v>
      </c>
    </row>
  </sheetData>
  <mergeCells count="12">
    <mergeCell ref="A1:G1"/>
    <mergeCell ref="A3:A6"/>
    <mergeCell ref="B3:B6"/>
    <mergeCell ref="A7:G7"/>
    <mergeCell ref="A9:A13"/>
    <mergeCell ref="B9:B13"/>
    <mergeCell ref="A27:G27"/>
    <mergeCell ref="A14:G14"/>
    <mergeCell ref="A16:A20"/>
    <mergeCell ref="B16:B20"/>
    <mergeCell ref="A21:G21"/>
    <mergeCell ref="A24:G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F0"/>
  </sheetPr>
  <dimension ref="A1:N36"/>
  <sheetViews>
    <sheetView workbookViewId="0">
      <selection activeCell="M41" sqref="M41"/>
    </sheetView>
  </sheetViews>
  <sheetFormatPr defaultRowHeight="13"/>
  <cols>
    <col min="1" max="1" width="8.8984375" customWidth="1"/>
    <col min="2" max="2" width="9.296875" customWidth="1"/>
    <col min="3" max="3" width="9.59765625" customWidth="1"/>
    <col min="4" max="4" width="16.19921875" customWidth="1"/>
    <col min="5" max="5" width="62.3984375" customWidth="1"/>
    <col min="6" max="6" width="1.09765625" customWidth="1"/>
    <col min="7" max="7" width="9.296875" customWidth="1"/>
    <col min="8" max="8" width="2.69921875" customWidth="1"/>
  </cols>
  <sheetData>
    <row r="1" spans="1:14" ht="14.25" customHeight="1">
      <c r="A1" s="113" t="s">
        <v>798</v>
      </c>
      <c r="B1" s="113"/>
      <c r="C1" s="113"/>
      <c r="D1" s="113"/>
      <c r="E1" s="113"/>
      <c r="F1" s="113"/>
      <c r="G1" s="113"/>
      <c r="H1" s="113"/>
    </row>
    <row r="2" spans="1:14" ht="23.25" customHeight="1">
      <c r="A2" s="14" t="s">
        <v>594</v>
      </c>
      <c r="B2" s="16" t="s">
        <v>595</v>
      </c>
      <c r="C2" s="36" t="s">
        <v>596</v>
      </c>
      <c r="D2" s="14" t="s">
        <v>597</v>
      </c>
      <c r="E2" s="137" t="s">
        <v>598</v>
      </c>
      <c r="F2" s="138"/>
      <c r="G2" s="16" t="s">
        <v>599</v>
      </c>
      <c r="N2" t="s">
        <v>1876</v>
      </c>
    </row>
    <row r="3" spans="1:14" ht="13.25" customHeight="1">
      <c r="A3" s="17" t="s">
        <v>799</v>
      </c>
      <c r="B3" s="21" t="s">
        <v>800</v>
      </c>
      <c r="C3" s="21" t="s">
        <v>690</v>
      </c>
      <c r="D3" s="17" t="s">
        <v>796</v>
      </c>
      <c r="E3" s="135" t="s">
        <v>801</v>
      </c>
      <c r="F3" s="136"/>
      <c r="G3" s="21" t="s">
        <v>722</v>
      </c>
      <c r="N3" s="90" t="s">
        <v>1876</v>
      </c>
    </row>
    <row r="4" spans="1:14" ht="14.25" customHeight="1">
      <c r="A4" s="113" t="s">
        <v>802</v>
      </c>
      <c r="B4" s="113"/>
      <c r="C4" s="113"/>
      <c r="D4" s="113"/>
      <c r="E4" s="113"/>
      <c r="F4" s="113"/>
      <c r="G4" s="113"/>
      <c r="H4" s="113"/>
    </row>
    <row r="5" spans="1:14" ht="23.25" customHeight="1">
      <c r="A5" s="14" t="s">
        <v>594</v>
      </c>
      <c r="B5" s="16" t="s">
        <v>595</v>
      </c>
      <c r="C5" s="36" t="s">
        <v>596</v>
      </c>
      <c r="D5" s="14" t="s">
        <v>597</v>
      </c>
      <c r="E5" s="137" t="s">
        <v>598</v>
      </c>
      <c r="F5" s="138"/>
      <c r="G5" s="16" t="s">
        <v>599</v>
      </c>
      <c r="J5" s="90" t="s">
        <v>1874</v>
      </c>
      <c r="K5" s="90" t="s">
        <v>1875</v>
      </c>
      <c r="L5" s="90"/>
      <c r="N5" t="s">
        <v>1876</v>
      </c>
    </row>
    <row r="6" spans="1:14" ht="13.25" customHeight="1">
      <c r="A6" s="17" t="s">
        <v>803</v>
      </c>
      <c r="B6" s="21" t="s">
        <v>804</v>
      </c>
      <c r="C6" s="21" t="s">
        <v>690</v>
      </c>
      <c r="D6" s="17" t="s">
        <v>796</v>
      </c>
      <c r="E6" s="135" t="s">
        <v>805</v>
      </c>
      <c r="F6" s="136"/>
      <c r="G6" s="21" t="s">
        <v>722</v>
      </c>
      <c r="J6">
        <v>1240</v>
      </c>
      <c r="K6">
        <v>2500</v>
      </c>
      <c r="L6" t="str">
        <f>"0x"&amp;DEC2HEX(J6/K6*65536)</f>
        <v>0x7EF9</v>
      </c>
      <c r="N6" s="90" t="s">
        <v>1876</v>
      </c>
    </row>
    <row r="7" spans="1:14" ht="14.25" customHeight="1">
      <c r="A7" s="113" t="s">
        <v>806</v>
      </c>
      <c r="B7" s="113"/>
      <c r="C7" s="113"/>
      <c r="D7" s="113"/>
      <c r="E7" s="113"/>
      <c r="F7" s="113"/>
      <c r="G7" s="113"/>
      <c r="H7" s="113"/>
    </row>
    <row r="8" spans="1:14" ht="23.25" customHeight="1">
      <c r="A8" s="14" t="s">
        <v>594</v>
      </c>
      <c r="B8" s="16" t="s">
        <v>595</v>
      </c>
      <c r="C8" s="36" t="s">
        <v>596</v>
      </c>
      <c r="D8" s="14" t="s">
        <v>597</v>
      </c>
      <c r="E8" s="137" t="s">
        <v>598</v>
      </c>
      <c r="F8" s="138"/>
      <c r="G8" s="16" t="s">
        <v>599</v>
      </c>
      <c r="N8" t="s">
        <v>1743</v>
      </c>
    </row>
    <row r="9" spans="1:14" ht="13.25" customHeight="1">
      <c r="A9" s="17" t="s">
        <v>807</v>
      </c>
      <c r="B9" s="21" t="s">
        <v>808</v>
      </c>
      <c r="C9" s="21" t="s">
        <v>690</v>
      </c>
      <c r="D9" s="17" t="s">
        <v>809</v>
      </c>
      <c r="E9" s="135" t="s">
        <v>810</v>
      </c>
      <c r="F9" s="136"/>
      <c r="G9" s="21" t="s">
        <v>722</v>
      </c>
      <c r="N9" t="s">
        <v>1743</v>
      </c>
    </row>
    <row r="10" spans="1:14" ht="14.25" customHeight="1">
      <c r="A10" s="113" t="s">
        <v>811</v>
      </c>
      <c r="B10" s="113"/>
      <c r="C10" s="113"/>
      <c r="D10" s="113"/>
      <c r="E10" s="113"/>
      <c r="F10" s="113"/>
      <c r="G10" s="113"/>
      <c r="H10" s="113"/>
    </row>
    <row r="11" spans="1:14" ht="23.25" customHeight="1">
      <c r="A11" s="14" t="s">
        <v>594</v>
      </c>
      <c r="B11" s="16" t="s">
        <v>595</v>
      </c>
      <c r="C11" s="36" t="s">
        <v>596</v>
      </c>
      <c r="D11" s="14" t="s">
        <v>597</v>
      </c>
      <c r="E11" s="137" t="s">
        <v>598</v>
      </c>
      <c r="F11" s="138"/>
      <c r="G11" s="16" t="s">
        <v>599</v>
      </c>
      <c r="N11" t="s">
        <v>1743</v>
      </c>
    </row>
    <row r="12" spans="1:14" ht="13.25" customHeight="1">
      <c r="A12" s="17" t="s">
        <v>812</v>
      </c>
      <c r="B12" s="21" t="s">
        <v>813</v>
      </c>
      <c r="C12" s="21" t="s">
        <v>690</v>
      </c>
      <c r="D12" s="17" t="s">
        <v>809</v>
      </c>
      <c r="E12" s="135" t="s">
        <v>814</v>
      </c>
      <c r="F12" s="136"/>
      <c r="G12" s="21" t="s">
        <v>722</v>
      </c>
      <c r="N12" t="s">
        <v>1743</v>
      </c>
    </row>
    <row r="13" spans="1:14" ht="14.25" customHeight="1">
      <c r="A13" s="113" t="s">
        <v>815</v>
      </c>
      <c r="B13" s="113"/>
      <c r="C13" s="113"/>
      <c r="D13" s="113"/>
      <c r="E13" s="113"/>
      <c r="F13" s="113"/>
      <c r="G13" s="113"/>
      <c r="H13" s="113"/>
    </row>
    <row r="14" spans="1:14" ht="23.25" customHeight="1">
      <c r="A14" s="14" t="s">
        <v>594</v>
      </c>
      <c r="B14" s="16" t="s">
        <v>595</v>
      </c>
      <c r="C14" s="36" t="s">
        <v>596</v>
      </c>
      <c r="D14" s="14" t="s">
        <v>597</v>
      </c>
      <c r="E14" s="137" t="s">
        <v>598</v>
      </c>
      <c r="F14" s="138"/>
      <c r="G14" s="16" t="s">
        <v>599</v>
      </c>
      <c r="N14" t="s">
        <v>1743</v>
      </c>
    </row>
    <row r="15" spans="1:14" ht="13.25" customHeight="1">
      <c r="A15" s="17" t="s">
        <v>816</v>
      </c>
      <c r="B15" s="21" t="s">
        <v>817</v>
      </c>
      <c r="C15" s="21" t="s">
        <v>690</v>
      </c>
      <c r="D15" s="17" t="s">
        <v>809</v>
      </c>
      <c r="E15" s="135" t="s">
        <v>818</v>
      </c>
      <c r="F15" s="136"/>
      <c r="G15" s="21" t="s">
        <v>722</v>
      </c>
      <c r="N15" t="s">
        <v>1743</v>
      </c>
    </row>
    <row r="16" spans="1:14" ht="14.25" customHeight="1">
      <c r="A16" s="113" t="s">
        <v>819</v>
      </c>
      <c r="B16" s="113"/>
      <c r="C16" s="113"/>
      <c r="D16" s="113"/>
      <c r="E16" s="113"/>
      <c r="F16" s="113"/>
      <c r="G16" s="113"/>
      <c r="H16" s="113"/>
    </row>
    <row r="17" spans="1:14" ht="23.25" customHeight="1">
      <c r="A17" s="14" t="s">
        <v>594</v>
      </c>
      <c r="B17" s="16" t="s">
        <v>595</v>
      </c>
      <c r="C17" s="15" t="s">
        <v>596</v>
      </c>
      <c r="D17" s="14" t="s">
        <v>597</v>
      </c>
      <c r="E17" s="14" t="s">
        <v>598</v>
      </c>
      <c r="F17" s="145" t="s">
        <v>599</v>
      </c>
      <c r="G17" s="146"/>
      <c r="N17" t="s">
        <v>1743</v>
      </c>
    </row>
    <row r="18" spans="1:14" ht="13.25" customHeight="1">
      <c r="A18" s="128" t="s">
        <v>820</v>
      </c>
      <c r="B18" s="134" t="s">
        <v>821</v>
      </c>
      <c r="C18" s="24" t="s">
        <v>822</v>
      </c>
      <c r="D18" s="17" t="s">
        <v>644</v>
      </c>
      <c r="E18" s="17" t="s">
        <v>645</v>
      </c>
      <c r="F18" s="208">
        <v>0</v>
      </c>
      <c r="G18" s="209"/>
      <c r="N18" s="79" t="s">
        <v>1738</v>
      </c>
    </row>
    <row r="19" spans="1:14" ht="13.25" customHeight="1">
      <c r="A19" s="129"/>
      <c r="B19" s="132"/>
      <c r="C19" s="23">
        <v>9</v>
      </c>
      <c r="D19" s="17" t="s">
        <v>644</v>
      </c>
      <c r="E19" s="17" t="s">
        <v>645</v>
      </c>
      <c r="F19" s="159">
        <v>0</v>
      </c>
      <c r="G19" s="160"/>
      <c r="N19" s="79" t="s">
        <v>1737</v>
      </c>
    </row>
    <row r="20" spans="1:14" ht="13.25" customHeight="1">
      <c r="A20" s="129"/>
      <c r="B20" s="132"/>
      <c r="C20" s="23">
        <v>8</v>
      </c>
      <c r="D20" s="17" t="s">
        <v>823</v>
      </c>
      <c r="E20" s="17" t="s">
        <v>824</v>
      </c>
      <c r="F20" s="159">
        <v>0</v>
      </c>
      <c r="G20" s="160"/>
      <c r="N20" s="79" t="s">
        <v>1737</v>
      </c>
    </row>
    <row r="21" spans="1:14" ht="22.25" customHeight="1">
      <c r="A21" s="129"/>
      <c r="B21" s="132"/>
      <c r="C21" s="23">
        <v>7</v>
      </c>
      <c r="D21" s="17" t="s">
        <v>825</v>
      </c>
      <c r="E21" s="17" t="s">
        <v>826</v>
      </c>
      <c r="F21" s="159">
        <v>0</v>
      </c>
      <c r="G21" s="160"/>
      <c r="N21" s="79" t="s">
        <v>1737</v>
      </c>
    </row>
    <row r="22" spans="1:14" ht="13.25" customHeight="1">
      <c r="A22" s="129"/>
      <c r="B22" s="132"/>
      <c r="C22" s="23">
        <v>6</v>
      </c>
      <c r="D22" s="17" t="s">
        <v>827</v>
      </c>
      <c r="E22" s="17" t="s">
        <v>828</v>
      </c>
      <c r="F22" s="159">
        <v>0</v>
      </c>
      <c r="G22" s="160"/>
      <c r="N22" s="79" t="s">
        <v>1737</v>
      </c>
    </row>
    <row r="23" spans="1:14" ht="22.5" customHeight="1">
      <c r="A23" s="129"/>
      <c r="B23" s="132"/>
      <c r="C23" s="23">
        <v>5</v>
      </c>
      <c r="D23" s="17" t="s">
        <v>829</v>
      </c>
      <c r="E23" s="17" t="s">
        <v>830</v>
      </c>
      <c r="F23" s="139" t="s">
        <v>831</v>
      </c>
      <c r="G23" s="140"/>
      <c r="N23" s="79" t="s">
        <v>1737</v>
      </c>
    </row>
    <row r="24" spans="1:14" ht="22.25" customHeight="1">
      <c r="A24" s="129"/>
      <c r="B24" s="132"/>
      <c r="C24" s="23">
        <v>4</v>
      </c>
      <c r="D24" s="17" t="s">
        <v>832</v>
      </c>
      <c r="E24" s="17" t="s">
        <v>833</v>
      </c>
      <c r="F24" s="159">
        <v>0</v>
      </c>
      <c r="G24" s="160"/>
      <c r="N24" s="79" t="s">
        <v>1737</v>
      </c>
    </row>
    <row r="25" spans="1:14" ht="13.25" customHeight="1">
      <c r="A25" s="129"/>
      <c r="B25" s="132"/>
      <c r="C25" s="23">
        <v>3</v>
      </c>
      <c r="D25" s="17" t="s">
        <v>834</v>
      </c>
      <c r="E25" s="17" t="s">
        <v>835</v>
      </c>
      <c r="F25" s="159">
        <v>0</v>
      </c>
      <c r="G25" s="160"/>
      <c r="N25" s="79" t="s">
        <v>1737</v>
      </c>
    </row>
    <row r="26" spans="1:14" ht="13.25" customHeight="1">
      <c r="A26" s="129"/>
      <c r="B26" s="132"/>
      <c r="C26" s="23">
        <v>2</v>
      </c>
      <c r="D26" s="17" t="s">
        <v>836</v>
      </c>
      <c r="E26" s="17" t="s">
        <v>837</v>
      </c>
      <c r="F26" s="159">
        <v>0</v>
      </c>
      <c r="G26" s="160"/>
      <c r="N26" s="79" t="s">
        <v>1737</v>
      </c>
    </row>
    <row r="27" spans="1:14" ht="13.25" customHeight="1">
      <c r="A27" s="129"/>
      <c r="B27" s="132"/>
      <c r="C27" s="23">
        <v>1</v>
      </c>
      <c r="D27" s="17" t="s">
        <v>838</v>
      </c>
      <c r="E27" s="17" t="s">
        <v>839</v>
      </c>
      <c r="F27" s="159">
        <v>0</v>
      </c>
      <c r="G27" s="160"/>
      <c r="N27" s="79" t="s">
        <v>1737</v>
      </c>
    </row>
    <row r="28" spans="1:14" ht="13.25" customHeight="1">
      <c r="A28" s="130"/>
      <c r="B28" s="133"/>
      <c r="C28" s="23">
        <v>0</v>
      </c>
      <c r="D28" s="17" t="s">
        <v>840</v>
      </c>
      <c r="E28" s="17" t="s">
        <v>841</v>
      </c>
      <c r="F28" s="159">
        <v>0</v>
      </c>
      <c r="G28" s="160"/>
      <c r="N28" s="79" t="s">
        <v>1737</v>
      </c>
    </row>
    <row r="35" spans="5:5">
      <c r="E35">
        <v>65535</v>
      </c>
    </row>
    <row r="36" spans="5:5">
      <c r="E36" t="str">
        <f>"0x"&amp;DEC2HEX(E35)</f>
        <v>0xFFFF</v>
      </c>
    </row>
  </sheetData>
  <mergeCells count="30">
    <mergeCell ref="A1:H1"/>
    <mergeCell ref="E2:F2"/>
    <mergeCell ref="E3:F3"/>
    <mergeCell ref="A4:H4"/>
    <mergeCell ref="E5:F5"/>
    <mergeCell ref="E6:F6"/>
    <mergeCell ref="A7:H7"/>
    <mergeCell ref="E8:F8"/>
    <mergeCell ref="E9:F9"/>
    <mergeCell ref="A10:H10"/>
    <mergeCell ref="E11:F11"/>
    <mergeCell ref="E12:F12"/>
    <mergeCell ref="A13:H13"/>
    <mergeCell ref="E14:F14"/>
    <mergeCell ref="E15:F15"/>
    <mergeCell ref="A16:H16"/>
    <mergeCell ref="F17:G17"/>
    <mergeCell ref="A18:A28"/>
    <mergeCell ref="B18:B28"/>
    <mergeCell ref="F18:G18"/>
    <mergeCell ref="F19:G19"/>
    <mergeCell ref="F20:G20"/>
    <mergeCell ref="F21:G21"/>
    <mergeCell ref="F22:G22"/>
    <mergeCell ref="F23:G23"/>
    <mergeCell ref="F24:G24"/>
    <mergeCell ref="F25:G25"/>
    <mergeCell ref="F26:G26"/>
    <mergeCell ref="F27:G27"/>
    <mergeCell ref="F28:G28"/>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sheetPr>
  <dimension ref="A1:P8"/>
  <sheetViews>
    <sheetView workbookViewId="0">
      <selection activeCell="T5" sqref="T5"/>
    </sheetView>
  </sheetViews>
  <sheetFormatPr defaultRowHeight="13"/>
  <cols>
    <col min="1" max="1" width="10.3984375" customWidth="1"/>
    <col min="2" max="2" width="9.296875" customWidth="1"/>
    <col min="3" max="3" width="8" customWidth="1"/>
    <col min="4" max="4" width="12.8984375" customWidth="1"/>
    <col min="5" max="5" width="66.8984375" customWidth="1"/>
    <col min="6" max="6" width="9.296875" customWidth="1"/>
    <col min="7" max="7" width="2.69921875" customWidth="1"/>
  </cols>
  <sheetData>
    <row r="1" spans="1:16" ht="14.25" customHeight="1">
      <c r="A1" s="113" t="s">
        <v>842</v>
      </c>
      <c r="B1" s="113"/>
      <c r="C1" s="113"/>
      <c r="D1" s="113"/>
      <c r="E1" s="113"/>
      <c r="F1" s="113"/>
      <c r="G1" s="113"/>
    </row>
    <row r="2" spans="1:16" ht="21.25" customHeight="1">
      <c r="A2" s="39" t="s">
        <v>843</v>
      </c>
      <c r="B2" s="40" t="s">
        <v>844</v>
      </c>
      <c r="C2" s="41" t="s">
        <v>845</v>
      </c>
      <c r="D2" s="39" t="s">
        <v>846</v>
      </c>
      <c r="E2" s="39" t="s">
        <v>847</v>
      </c>
      <c r="F2" s="40" t="s">
        <v>848</v>
      </c>
      <c r="N2" t="s">
        <v>1743</v>
      </c>
    </row>
    <row r="3" spans="1:16" ht="20.25" customHeight="1">
      <c r="A3" s="210" t="s">
        <v>849</v>
      </c>
      <c r="B3" s="213" t="s">
        <v>850</v>
      </c>
      <c r="C3" s="43">
        <v>15</v>
      </c>
      <c r="D3" s="42" t="s">
        <v>851</v>
      </c>
      <c r="E3" s="42" t="s">
        <v>852</v>
      </c>
      <c r="F3" s="43">
        <v>0</v>
      </c>
      <c r="N3" s="79" t="s">
        <v>1737</v>
      </c>
    </row>
    <row r="4" spans="1:16" ht="12.25" customHeight="1">
      <c r="A4" s="211"/>
      <c r="B4" s="214"/>
      <c r="C4" s="44" t="s">
        <v>853</v>
      </c>
      <c r="D4" s="42" t="s">
        <v>854</v>
      </c>
      <c r="E4" s="42" t="s">
        <v>855</v>
      </c>
      <c r="F4" s="45">
        <v>0</v>
      </c>
      <c r="N4" s="79" t="s">
        <v>1739</v>
      </c>
    </row>
    <row r="5" spans="1:16" ht="93" customHeight="1">
      <c r="A5" s="211"/>
      <c r="B5" s="214"/>
      <c r="C5" s="44" t="s">
        <v>856</v>
      </c>
      <c r="D5" s="42" t="s">
        <v>857</v>
      </c>
      <c r="E5" s="9" t="s">
        <v>858</v>
      </c>
      <c r="F5" s="46">
        <v>0</v>
      </c>
      <c r="N5" s="79" t="s">
        <v>1752</v>
      </c>
      <c r="P5" s="90" t="s">
        <v>1859</v>
      </c>
    </row>
    <row r="6" spans="1:16" ht="12.25" customHeight="1">
      <c r="A6" s="211"/>
      <c r="B6" s="214"/>
      <c r="C6" s="43">
        <v>7</v>
      </c>
      <c r="D6" s="42" t="s">
        <v>859</v>
      </c>
      <c r="E6" s="42" t="s">
        <v>860</v>
      </c>
      <c r="F6" s="43">
        <v>0</v>
      </c>
      <c r="N6" s="79" t="s">
        <v>1737</v>
      </c>
    </row>
    <row r="7" spans="1:16" ht="12.25" customHeight="1">
      <c r="A7" s="211"/>
      <c r="B7" s="214"/>
      <c r="C7" s="43">
        <v>6</v>
      </c>
      <c r="D7" s="42" t="s">
        <v>859</v>
      </c>
      <c r="E7" s="42" t="s">
        <v>860</v>
      </c>
      <c r="F7" s="43">
        <v>0</v>
      </c>
      <c r="N7" s="79" t="s">
        <v>1737</v>
      </c>
    </row>
    <row r="8" spans="1:16" ht="409.5" customHeight="1">
      <c r="A8" s="212"/>
      <c r="B8" s="215"/>
      <c r="C8" s="44" t="s">
        <v>861</v>
      </c>
      <c r="D8" s="42" t="s">
        <v>862</v>
      </c>
      <c r="E8" s="81" t="s">
        <v>1754</v>
      </c>
      <c r="F8" s="47">
        <v>0</v>
      </c>
      <c r="N8" s="79" t="s">
        <v>1738</v>
      </c>
    </row>
  </sheetData>
  <mergeCells count="3">
    <mergeCell ref="A1:G1"/>
    <mergeCell ref="A3:A8"/>
    <mergeCell ref="B3:B8"/>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N8"/>
  <sheetViews>
    <sheetView workbookViewId="0">
      <selection activeCell="M50" sqref="M50"/>
    </sheetView>
  </sheetViews>
  <sheetFormatPr defaultRowHeight="13"/>
  <cols>
    <col min="1" max="1" width="9.296875" customWidth="1"/>
    <col min="2" max="2" width="1.09765625" customWidth="1"/>
    <col min="3" max="3" width="8" customWidth="1"/>
    <col min="4" max="4" width="1.09765625" customWidth="1"/>
    <col min="5" max="5" width="8" customWidth="1"/>
    <col min="6" max="6" width="12.8984375" customWidth="1"/>
    <col min="7" max="7" width="3.296875" customWidth="1"/>
    <col min="8" max="8" width="63.296875" customWidth="1"/>
    <col min="9" max="9" width="9.296875" customWidth="1"/>
    <col min="10" max="10" width="2.69921875" customWidth="1"/>
  </cols>
  <sheetData>
    <row r="1" spans="1:14" ht="14.25" customHeight="1">
      <c r="A1" s="113" t="s">
        <v>863</v>
      </c>
      <c r="B1" s="113"/>
      <c r="C1" s="113"/>
      <c r="D1" s="113"/>
      <c r="E1" s="113"/>
      <c r="F1" s="113"/>
      <c r="G1" s="113"/>
      <c r="H1" s="113"/>
      <c r="I1" s="113"/>
      <c r="J1" s="113"/>
    </row>
    <row r="2" spans="1:14" ht="23.25" customHeight="1">
      <c r="A2" s="14" t="s">
        <v>594</v>
      </c>
      <c r="B2" s="145" t="s">
        <v>595</v>
      </c>
      <c r="C2" s="146"/>
      <c r="D2" s="172" t="s">
        <v>596</v>
      </c>
      <c r="E2" s="174"/>
      <c r="F2" s="137" t="s">
        <v>597</v>
      </c>
      <c r="G2" s="138"/>
      <c r="H2" s="14" t="s">
        <v>598</v>
      </c>
      <c r="I2" s="16" t="s">
        <v>599</v>
      </c>
      <c r="N2" t="s">
        <v>1743</v>
      </c>
    </row>
    <row r="3" spans="1:14" ht="13.25" customHeight="1">
      <c r="A3" s="128" t="s">
        <v>864</v>
      </c>
      <c r="B3" s="151" t="s">
        <v>865</v>
      </c>
      <c r="C3" s="152"/>
      <c r="D3" s="149" t="s">
        <v>708</v>
      </c>
      <c r="E3" s="150"/>
      <c r="F3" s="135" t="s">
        <v>644</v>
      </c>
      <c r="G3" s="136"/>
      <c r="H3" s="17" t="s">
        <v>644</v>
      </c>
      <c r="I3" s="48" t="s">
        <v>711</v>
      </c>
      <c r="N3" t="s">
        <v>1753</v>
      </c>
    </row>
    <row r="4" spans="1:14" ht="13.25" customHeight="1">
      <c r="A4" s="130"/>
      <c r="B4" s="153"/>
      <c r="C4" s="154"/>
      <c r="D4" s="166" t="s">
        <v>866</v>
      </c>
      <c r="E4" s="167"/>
      <c r="F4" s="135" t="s">
        <v>644</v>
      </c>
      <c r="G4" s="136"/>
      <c r="H4" s="17" t="s">
        <v>644</v>
      </c>
      <c r="I4" s="48" t="s">
        <v>711</v>
      </c>
      <c r="N4" t="s">
        <v>1753</v>
      </c>
    </row>
    <row r="5" spans="1:14" ht="14.25" customHeight="1">
      <c r="A5" s="113" t="s">
        <v>867</v>
      </c>
      <c r="B5" s="113"/>
      <c r="C5" s="113"/>
      <c r="D5" s="113"/>
      <c r="E5" s="113"/>
      <c r="F5" s="113"/>
      <c r="G5" s="113"/>
      <c r="H5" s="113"/>
      <c r="I5" s="113"/>
      <c r="J5" s="113"/>
    </row>
    <row r="6" spans="1:14" ht="23.25" customHeight="1">
      <c r="A6" s="14" t="s">
        <v>594</v>
      </c>
      <c r="B6" s="145" t="s">
        <v>595</v>
      </c>
      <c r="C6" s="146"/>
      <c r="D6" s="172" t="s">
        <v>596</v>
      </c>
      <c r="E6" s="174"/>
      <c r="F6" s="137" t="s">
        <v>597</v>
      </c>
      <c r="G6" s="138"/>
      <c r="H6" s="14" t="s">
        <v>598</v>
      </c>
      <c r="I6" s="16" t="s">
        <v>599</v>
      </c>
      <c r="N6" t="s">
        <v>1743</v>
      </c>
    </row>
    <row r="7" spans="1:14" ht="13.25" customHeight="1">
      <c r="A7" s="128" t="s">
        <v>868</v>
      </c>
      <c r="B7" s="151" t="s">
        <v>869</v>
      </c>
      <c r="C7" s="152"/>
      <c r="D7" s="149" t="s">
        <v>708</v>
      </c>
      <c r="E7" s="150"/>
      <c r="F7" s="135" t="s">
        <v>644</v>
      </c>
      <c r="G7" s="136"/>
      <c r="H7" s="17" t="s">
        <v>644</v>
      </c>
      <c r="I7" s="48" t="s">
        <v>711</v>
      </c>
      <c r="N7" t="s">
        <v>1753</v>
      </c>
    </row>
    <row r="8" spans="1:14" ht="13.25" customHeight="1">
      <c r="A8" s="130"/>
      <c r="B8" s="153"/>
      <c r="C8" s="154"/>
      <c r="D8" s="166" t="s">
        <v>866</v>
      </c>
      <c r="E8" s="167"/>
      <c r="F8" s="135" t="s">
        <v>644</v>
      </c>
      <c r="G8" s="136"/>
      <c r="H8" s="17" t="s">
        <v>644</v>
      </c>
      <c r="I8" s="48" t="s">
        <v>711</v>
      </c>
      <c r="N8" t="s">
        <v>1753</v>
      </c>
    </row>
  </sheetData>
  <mergeCells count="20">
    <mergeCell ref="A1:J1"/>
    <mergeCell ref="B2:C2"/>
    <mergeCell ref="D2:E2"/>
    <mergeCell ref="F2:G2"/>
    <mergeCell ref="A3:A4"/>
    <mergeCell ref="B3:C4"/>
    <mergeCell ref="D3:E3"/>
    <mergeCell ref="F3:G3"/>
    <mergeCell ref="D4:E4"/>
    <mergeCell ref="F4:G4"/>
    <mergeCell ref="A5:J5"/>
    <mergeCell ref="B6:C6"/>
    <mergeCell ref="D6:E6"/>
    <mergeCell ref="F6:G6"/>
    <mergeCell ref="A7:A8"/>
    <mergeCell ref="B7:C8"/>
    <mergeCell ref="D7:E7"/>
    <mergeCell ref="F7:G7"/>
    <mergeCell ref="D8:E8"/>
    <mergeCell ref="F8:G8"/>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N14"/>
  <sheetViews>
    <sheetView workbookViewId="0">
      <selection activeCell="R11" sqref="R11"/>
    </sheetView>
  </sheetViews>
  <sheetFormatPr defaultRowHeight="13"/>
  <cols>
    <col min="1" max="3" width="9.296875" customWidth="1"/>
    <col min="4" max="4" width="16.3984375" customWidth="1"/>
    <col min="5" max="5" width="2.19921875" customWidth="1"/>
    <col min="6" max="6" width="61.09765625" customWidth="1"/>
    <col min="7" max="7" width="9.296875" customWidth="1"/>
    <col min="8" max="8" width="2.69921875" customWidth="1"/>
  </cols>
  <sheetData>
    <row r="1" spans="1:14" ht="14.25" customHeight="1">
      <c r="A1" s="113" t="s">
        <v>870</v>
      </c>
      <c r="B1" s="113"/>
      <c r="C1" s="113"/>
      <c r="D1" s="113"/>
      <c r="E1" s="113"/>
      <c r="F1" s="113"/>
      <c r="G1" s="113"/>
      <c r="H1" s="113"/>
    </row>
    <row r="2" spans="1:14" ht="23.25" customHeight="1">
      <c r="A2" s="14" t="s">
        <v>594</v>
      </c>
      <c r="B2" s="16" t="s">
        <v>595</v>
      </c>
      <c r="C2" s="15" t="s">
        <v>596</v>
      </c>
      <c r="D2" s="137" t="s">
        <v>597</v>
      </c>
      <c r="E2" s="138"/>
      <c r="F2" s="14" t="s">
        <v>598</v>
      </c>
      <c r="G2" s="16" t="s">
        <v>599</v>
      </c>
      <c r="N2" t="s">
        <v>1815</v>
      </c>
    </row>
    <row r="3" spans="1:14" ht="62.5" customHeight="1">
      <c r="A3" s="128" t="s">
        <v>871</v>
      </c>
      <c r="B3" s="134" t="s">
        <v>872</v>
      </c>
      <c r="C3" s="24" t="s">
        <v>678</v>
      </c>
      <c r="D3" s="135" t="s">
        <v>873</v>
      </c>
      <c r="E3" s="136"/>
      <c r="F3" s="9" t="s">
        <v>874</v>
      </c>
      <c r="G3" s="49" t="s">
        <v>631</v>
      </c>
      <c r="N3" s="90" t="s">
        <v>1860</v>
      </c>
    </row>
    <row r="4" spans="1:14" ht="62.5" customHeight="1">
      <c r="A4" s="129"/>
      <c r="B4" s="132"/>
      <c r="C4" s="24" t="s">
        <v>681</v>
      </c>
      <c r="D4" s="135" t="s">
        <v>875</v>
      </c>
      <c r="E4" s="136"/>
      <c r="F4" s="9" t="s">
        <v>876</v>
      </c>
      <c r="G4" s="49" t="s">
        <v>631</v>
      </c>
      <c r="N4" s="90" t="s">
        <v>1860</v>
      </c>
    </row>
    <row r="5" spans="1:14" ht="62.5" customHeight="1">
      <c r="A5" s="129"/>
      <c r="B5" s="132"/>
      <c r="C5" s="24" t="s">
        <v>877</v>
      </c>
      <c r="D5" s="135" t="s">
        <v>878</v>
      </c>
      <c r="E5" s="136"/>
      <c r="F5" s="9" t="s">
        <v>879</v>
      </c>
      <c r="G5" s="49" t="s">
        <v>631</v>
      </c>
      <c r="N5" s="90" t="s">
        <v>1860</v>
      </c>
    </row>
    <row r="6" spans="1:14" ht="62.5" customHeight="1">
      <c r="A6" s="130"/>
      <c r="B6" s="133"/>
      <c r="C6" s="24" t="s">
        <v>880</v>
      </c>
      <c r="D6" s="135" t="s">
        <v>881</v>
      </c>
      <c r="E6" s="136"/>
      <c r="F6" s="9" t="s">
        <v>882</v>
      </c>
      <c r="G6" s="49" t="s">
        <v>631</v>
      </c>
      <c r="N6" s="90" t="s">
        <v>1860</v>
      </c>
    </row>
    <row r="7" spans="1:14" ht="14.25" customHeight="1">
      <c r="A7" s="113" t="s">
        <v>883</v>
      </c>
      <c r="B7" s="113"/>
      <c r="C7" s="113"/>
      <c r="D7" s="113"/>
      <c r="E7" s="113"/>
      <c r="F7" s="113"/>
      <c r="G7" s="113"/>
      <c r="H7" s="113"/>
    </row>
    <row r="8" spans="1:14" ht="23.25" customHeight="1">
      <c r="A8" s="14" t="s">
        <v>594</v>
      </c>
      <c r="B8" s="16" t="s">
        <v>595</v>
      </c>
      <c r="C8" s="15" t="s">
        <v>596</v>
      </c>
      <c r="D8" s="14" t="s">
        <v>597</v>
      </c>
      <c r="E8" s="137" t="s">
        <v>598</v>
      </c>
      <c r="F8" s="138"/>
      <c r="G8" s="16" t="s">
        <v>599</v>
      </c>
      <c r="N8" t="s">
        <v>1861</v>
      </c>
    </row>
    <row r="9" spans="1:14" ht="62.5" customHeight="1">
      <c r="A9" s="128" t="s">
        <v>884</v>
      </c>
      <c r="B9" s="134" t="s">
        <v>885</v>
      </c>
      <c r="C9" s="24" t="s">
        <v>678</v>
      </c>
      <c r="D9" s="17" t="s">
        <v>886</v>
      </c>
      <c r="E9" s="139" t="s">
        <v>887</v>
      </c>
      <c r="F9" s="140"/>
      <c r="G9" s="30" t="s">
        <v>631</v>
      </c>
      <c r="N9" s="90" t="s">
        <v>1860</v>
      </c>
    </row>
    <row r="10" spans="1:14" ht="62.5" customHeight="1">
      <c r="A10" s="129"/>
      <c r="B10" s="132"/>
      <c r="C10" s="24" t="s">
        <v>681</v>
      </c>
      <c r="D10" s="17" t="s">
        <v>888</v>
      </c>
      <c r="E10" s="139" t="s">
        <v>889</v>
      </c>
      <c r="F10" s="140"/>
      <c r="G10" s="30" t="s">
        <v>631</v>
      </c>
      <c r="N10" s="90" t="s">
        <v>1860</v>
      </c>
    </row>
    <row r="11" spans="1:14" ht="62.5" customHeight="1">
      <c r="A11" s="129"/>
      <c r="B11" s="132"/>
      <c r="C11" s="24" t="s">
        <v>877</v>
      </c>
      <c r="D11" s="17" t="s">
        <v>890</v>
      </c>
      <c r="E11" s="139" t="s">
        <v>891</v>
      </c>
      <c r="F11" s="140"/>
      <c r="G11" s="30" t="s">
        <v>689</v>
      </c>
      <c r="N11" s="90" t="s">
        <v>1860</v>
      </c>
    </row>
    <row r="12" spans="1:14" ht="13.25" customHeight="1">
      <c r="A12" s="129"/>
      <c r="B12" s="132"/>
      <c r="C12" s="24" t="s">
        <v>892</v>
      </c>
      <c r="D12" s="17" t="s">
        <v>644</v>
      </c>
      <c r="E12" s="135" t="s">
        <v>645</v>
      </c>
      <c r="F12" s="136"/>
      <c r="G12" s="50">
        <v>0</v>
      </c>
      <c r="N12" s="79" t="s">
        <v>1748</v>
      </c>
    </row>
    <row r="13" spans="1:14" ht="13.25" customHeight="1">
      <c r="A13" s="129"/>
      <c r="B13" s="132"/>
      <c r="C13" s="23">
        <v>1</v>
      </c>
      <c r="D13" s="17" t="s">
        <v>893</v>
      </c>
      <c r="E13" s="135" t="s">
        <v>894</v>
      </c>
      <c r="F13" s="136"/>
      <c r="G13" s="37">
        <v>0</v>
      </c>
      <c r="N13" s="79" t="s">
        <v>1737</v>
      </c>
    </row>
    <row r="14" spans="1:14" ht="13.25" customHeight="1">
      <c r="A14" s="130"/>
      <c r="B14" s="133"/>
      <c r="C14" s="23">
        <v>0</v>
      </c>
      <c r="D14" s="17" t="s">
        <v>644</v>
      </c>
      <c r="E14" s="135" t="s">
        <v>645</v>
      </c>
      <c r="F14" s="136"/>
      <c r="G14" s="37">
        <v>0</v>
      </c>
      <c r="N14" s="79" t="s">
        <v>1737</v>
      </c>
    </row>
  </sheetData>
  <mergeCells count="18">
    <mergeCell ref="A1:H1"/>
    <mergeCell ref="D2:E2"/>
    <mergeCell ref="A3:A6"/>
    <mergeCell ref="B3:B6"/>
    <mergeCell ref="D3:E3"/>
    <mergeCell ref="D4:E4"/>
    <mergeCell ref="D5:E5"/>
    <mergeCell ref="D6:E6"/>
    <mergeCell ref="A7:H7"/>
    <mergeCell ref="E8:F8"/>
    <mergeCell ref="A9:A14"/>
    <mergeCell ref="B9:B14"/>
    <mergeCell ref="E9:F9"/>
    <mergeCell ref="E10:F10"/>
    <mergeCell ref="E11:F11"/>
    <mergeCell ref="E12:F12"/>
    <mergeCell ref="E13:F13"/>
    <mergeCell ref="E14:F14"/>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N21"/>
  <sheetViews>
    <sheetView workbookViewId="0">
      <selection activeCell="O13" sqref="O13"/>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895</v>
      </c>
      <c r="B1" s="113"/>
      <c r="C1" s="113"/>
      <c r="D1" s="113"/>
      <c r="E1" s="113"/>
      <c r="F1" s="113"/>
      <c r="G1" s="113"/>
    </row>
    <row r="2" spans="1:14" ht="23.25" customHeight="1">
      <c r="A2" s="14" t="s">
        <v>594</v>
      </c>
      <c r="B2" s="16" t="s">
        <v>595</v>
      </c>
      <c r="C2" s="15" t="s">
        <v>596</v>
      </c>
      <c r="D2" s="14" t="s">
        <v>597</v>
      </c>
      <c r="E2" s="14" t="s">
        <v>598</v>
      </c>
      <c r="F2" s="16" t="s">
        <v>599</v>
      </c>
      <c r="N2" t="s">
        <v>1743</v>
      </c>
    </row>
    <row r="3" spans="1:14" ht="12" customHeight="1">
      <c r="A3" s="216" t="s">
        <v>896</v>
      </c>
      <c r="B3" s="216" t="s">
        <v>897</v>
      </c>
      <c r="C3" s="216" t="s">
        <v>678</v>
      </c>
      <c r="D3" s="216" t="s">
        <v>898</v>
      </c>
      <c r="E3" s="75" t="s">
        <v>899</v>
      </c>
      <c r="F3" s="216" t="s">
        <v>601</v>
      </c>
      <c r="N3" s="90" t="s">
        <v>1729</v>
      </c>
    </row>
    <row r="4" spans="1:14" ht="11.25" customHeight="1">
      <c r="A4" s="217"/>
      <c r="B4" s="217"/>
      <c r="C4" s="217"/>
      <c r="D4" s="217"/>
      <c r="E4" s="76" t="s">
        <v>900</v>
      </c>
      <c r="F4" s="217"/>
    </row>
    <row r="5" spans="1:14" ht="11.25" customHeight="1">
      <c r="A5" s="217"/>
      <c r="B5" s="217"/>
      <c r="C5" s="217"/>
      <c r="D5" s="217"/>
      <c r="E5" s="76" t="s">
        <v>901</v>
      </c>
      <c r="F5" s="217"/>
    </row>
    <row r="6" spans="1:14" ht="11.25" customHeight="1">
      <c r="A6" s="217"/>
      <c r="B6" s="217"/>
      <c r="C6" s="217"/>
      <c r="D6" s="217"/>
      <c r="E6" s="76" t="s">
        <v>902</v>
      </c>
      <c r="F6" s="217"/>
    </row>
    <row r="7" spans="1:14" ht="11.25" customHeight="1">
      <c r="A7" s="217"/>
      <c r="B7" s="217"/>
      <c r="C7" s="218"/>
      <c r="D7" s="218"/>
      <c r="E7" s="77" t="s">
        <v>903</v>
      </c>
      <c r="F7" s="218"/>
    </row>
    <row r="8" spans="1:14" ht="13.25" customHeight="1">
      <c r="A8" s="217"/>
      <c r="B8" s="217"/>
      <c r="C8" s="24" t="s">
        <v>681</v>
      </c>
      <c r="D8" s="17" t="s">
        <v>644</v>
      </c>
      <c r="E8" s="17" t="s">
        <v>645</v>
      </c>
      <c r="F8" s="49" t="s">
        <v>601</v>
      </c>
      <c r="N8" t="s">
        <v>1729</v>
      </c>
    </row>
    <row r="9" spans="1:14" ht="12" customHeight="1">
      <c r="A9" s="217"/>
      <c r="B9" s="217"/>
      <c r="C9" s="216" t="s">
        <v>877</v>
      </c>
      <c r="D9" s="216" t="s">
        <v>904</v>
      </c>
      <c r="E9" s="18" t="s">
        <v>905</v>
      </c>
      <c r="F9" s="216" t="s">
        <v>601</v>
      </c>
      <c r="N9" t="s">
        <v>1729</v>
      </c>
    </row>
    <row r="10" spans="1:14" ht="11.25" customHeight="1">
      <c r="A10" s="217"/>
      <c r="B10" s="217"/>
      <c r="C10" s="217"/>
      <c r="D10" s="217"/>
      <c r="E10" s="19" t="s">
        <v>900</v>
      </c>
      <c r="F10" s="217"/>
    </row>
    <row r="11" spans="1:14" ht="11.25" customHeight="1">
      <c r="A11" s="217"/>
      <c r="B11" s="217"/>
      <c r="C11" s="217"/>
      <c r="D11" s="217"/>
      <c r="E11" s="19" t="s">
        <v>901</v>
      </c>
      <c r="F11" s="217"/>
    </row>
    <row r="12" spans="1:14" ht="11.25" customHeight="1">
      <c r="A12" s="217"/>
      <c r="B12" s="217"/>
      <c r="C12" s="217"/>
      <c r="D12" s="217"/>
      <c r="E12" s="19" t="s">
        <v>902</v>
      </c>
      <c r="F12" s="217"/>
    </row>
    <row r="13" spans="1:14" ht="11.25" customHeight="1">
      <c r="A13" s="217"/>
      <c r="B13" s="217"/>
      <c r="C13" s="218"/>
      <c r="D13" s="218"/>
      <c r="E13" s="20" t="s">
        <v>906</v>
      </c>
      <c r="F13" s="218"/>
    </row>
    <row r="14" spans="1:14" ht="12" customHeight="1">
      <c r="A14" s="217"/>
      <c r="B14" s="217"/>
      <c r="C14" s="216" t="s">
        <v>880</v>
      </c>
      <c r="D14" s="216" t="s">
        <v>907</v>
      </c>
      <c r="E14" s="18" t="s">
        <v>908</v>
      </c>
      <c r="F14" s="216" t="s">
        <v>601</v>
      </c>
      <c r="N14" s="90" t="s">
        <v>1729</v>
      </c>
    </row>
    <row r="15" spans="1:14" ht="11.25" customHeight="1">
      <c r="A15" s="217"/>
      <c r="B15" s="217"/>
      <c r="C15" s="217"/>
      <c r="D15" s="217"/>
      <c r="E15" s="19" t="s">
        <v>900</v>
      </c>
      <c r="F15" s="217"/>
    </row>
    <row r="16" spans="1:14" ht="11.25" customHeight="1">
      <c r="A16" s="217"/>
      <c r="B16" s="217"/>
      <c r="C16" s="217"/>
      <c r="D16" s="217"/>
      <c r="E16" s="19" t="s">
        <v>901</v>
      </c>
      <c r="F16" s="217"/>
    </row>
    <row r="17" spans="1:14" ht="11.25" customHeight="1">
      <c r="A17" s="217"/>
      <c r="B17" s="217"/>
      <c r="C17" s="217"/>
      <c r="D17" s="217"/>
      <c r="E17" s="19" t="s">
        <v>902</v>
      </c>
      <c r="F17" s="217"/>
    </row>
    <row r="18" spans="1:14" ht="11.25" customHeight="1">
      <c r="A18" s="218"/>
      <c r="B18" s="218"/>
      <c r="C18" s="218"/>
      <c r="D18" s="218"/>
      <c r="E18" s="20" t="s">
        <v>903</v>
      </c>
      <c r="F18" s="218"/>
    </row>
    <row r="19" spans="1:14" ht="14.25" customHeight="1">
      <c r="A19" s="113" t="s">
        <v>909</v>
      </c>
      <c r="B19" s="113"/>
      <c r="C19" s="113"/>
      <c r="D19" s="113"/>
      <c r="E19" s="113"/>
      <c r="F19" s="113"/>
      <c r="G19" s="113"/>
    </row>
    <row r="20" spans="1:14" ht="23.25" customHeight="1">
      <c r="A20" s="14" t="s">
        <v>594</v>
      </c>
      <c r="B20" s="16" t="s">
        <v>595</v>
      </c>
      <c r="C20" s="36" t="s">
        <v>596</v>
      </c>
      <c r="D20" s="14" t="s">
        <v>597</v>
      </c>
      <c r="E20" s="14" t="s">
        <v>598</v>
      </c>
      <c r="F20" s="16" t="s">
        <v>599</v>
      </c>
      <c r="N20" t="s">
        <v>1743</v>
      </c>
    </row>
    <row r="21" spans="1:14" ht="13.25" customHeight="1">
      <c r="A21" s="17" t="s">
        <v>910</v>
      </c>
      <c r="B21" s="21" t="s">
        <v>911</v>
      </c>
      <c r="C21" s="21" t="s">
        <v>690</v>
      </c>
      <c r="D21" s="17" t="s">
        <v>644</v>
      </c>
      <c r="E21" s="17" t="s">
        <v>645</v>
      </c>
      <c r="F21" s="21" t="s">
        <v>722</v>
      </c>
      <c r="N21" t="s">
        <v>1743</v>
      </c>
    </row>
  </sheetData>
  <mergeCells count="13">
    <mergeCell ref="A1:G1"/>
    <mergeCell ref="A19:G19"/>
    <mergeCell ref="A3:A18"/>
    <mergeCell ref="B3:B18"/>
    <mergeCell ref="C3:C7"/>
    <mergeCell ref="C9:C13"/>
    <mergeCell ref="C14:C18"/>
    <mergeCell ref="D3:D7"/>
    <mergeCell ref="D9:D13"/>
    <mergeCell ref="D14:D18"/>
    <mergeCell ref="F3:F7"/>
    <mergeCell ref="F9:F13"/>
    <mergeCell ref="F14:F1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N42"/>
  <sheetViews>
    <sheetView workbookViewId="0">
      <selection activeCell="K50" sqref="K50"/>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912</v>
      </c>
      <c r="B1" s="113"/>
      <c r="C1" s="113"/>
      <c r="D1" s="113"/>
      <c r="E1" s="113"/>
      <c r="F1" s="113"/>
      <c r="G1" s="113"/>
    </row>
    <row r="2" spans="1:14" ht="23.25" customHeight="1">
      <c r="A2" s="14" t="s">
        <v>594</v>
      </c>
      <c r="B2" s="16" t="s">
        <v>595</v>
      </c>
      <c r="C2" s="15" t="s">
        <v>596</v>
      </c>
      <c r="D2" s="14" t="s">
        <v>597</v>
      </c>
      <c r="E2" s="14" t="s">
        <v>598</v>
      </c>
      <c r="F2" s="16" t="s">
        <v>599</v>
      </c>
      <c r="N2" t="s">
        <v>1816</v>
      </c>
    </row>
    <row r="3" spans="1:14" ht="12" customHeight="1">
      <c r="A3" s="18" t="s">
        <v>913</v>
      </c>
      <c r="B3" s="22" t="s">
        <v>914</v>
      </c>
      <c r="C3" s="34" t="s">
        <v>765</v>
      </c>
      <c r="D3" s="18" t="s">
        <v>915</v>
      </c>
      <c r="E3" s="18" t="s">
        <v>916</v>
      </c>
      <c r="F3" s="51">
        <v>0</v>
      </c>
      <c r="N3" s="79" t="s">
        <v>1748</v>
      </c>
    </row>
    <row r="4" spans="1:14" ht="11.25" customHeight="1">
      <c r="A4" s="33"/>
      <c r="B4" s="33"/>
      <c r="C4" s="33"/>
      <c r="D4" s="33"/>
      <c r="E4" s="19" t="s">
        <v>917</v>
      </c>
      <c r="F4" s="33"/>
    </row>
    <row r="5" spans="1:14" ht="11.25" customHeight="1">
      <c r="A5" s="33"/>
      <c r="B5" s="33"/>
      <c r="C5" s="33"/>
      <c r="D5" s="33"/>
      <c r="E5" s="19" t="s">
        <v>918</v>
      </c>
      <c r="F5" s="33"/>
    </row>
    <row r="6" spans="1:14" ht="11.25" customHeight="1">
      <c r="A6" s="33"/>
      <c r="B6" s="33"/>
      <c r="C6" s="33"/>
      <c r="D6" s="33"/>
      <c r="E6" s="19" t="s">
        <v>919</v>
      </c>
      <c r="F6" s="33"/>
    </row>
    <row r="7" spans="1:14" ht="11.25" customHeight="1">
      <c r="A7" s="33"/>
      <c r="B7" s="33"/>
      <c r="C7" s="35"/>
      <c r="D7" s="35"/>
      <c r="E7" s="20" t="s">
        <v>920</v>
      </c>
      <c r="F7" s="35"/>
    </row>
    <row r="8" spans="1:14" ht="12" customHeight="1">
      <c r="A8" s="33"/>
      <c r="B8" s="33"/>
      <c r="C8" s="34" t="s">
        <v>768</v>
      </c>
      <c r="D8" s="18" t="s">
        <v>921</v>
      </c>
      <c r="E8" s="18" t="s">
        <v>922</v>
      </c>
      <c r="F8" s="51">
        <v>1</v>
      </c>
      <c r="N8" s="79" t="s">
        <v>1749</v>
      </c>
    </row>
    <row r="9" spans="1:14" ht="11.25" customHeight="1">
      <c r="A9" s="33"/>
      <c r="B9" s="33"/>
      <c r="C9" s="33"/>
      <c r="D9" s="33"/>
      <c r="E9" s="19" t="s">
        <v>923</v>
      </c>
      <c r="F9" s="33"/>
    </row>
    <row r="10" spans="1:14" ht="11.25" customHeight="1">
      <c r="A10" s="33"/>
      <c r="B10" s="33"/>
      <c r="C10" s="33"/>
      <c r="D10" s="33"/>
      <c r="E10" s="19" t="s">
        <v>924</v>
      </c>
      <c r="F10" s="33"/>
    </row>
    <row r="11" spans="1:14" ht="11.25" customHeight="1">
      <c r="A11" s="33"/>
      <c r="B11" s="33"/>
      <c r="C11" s="33"/>
      <c r="D11" s="33"/>
      <c r="E11" s="19" t="s">
        <v>925</v>
      </c>
      <c r="F11" s="33"/>
    </row>
    <row r="12" spans="1:14" ht="11.25" customHeight="1">
      <c r="A12" s="33"/>
      <c r="B12" s="33"/>
      <c r="C12" s="35"/>
      <c r="D12" s="35"/>
      <c r="E12" s="20" t="s">
        <v>926</v>
      </c>
      <c r="F12" s="35"/>
    </row>
    <row r="13" spans="1:14" ht="12" customHeight="1">
      <c r="A13" s="33"/>
      <c r="B13" s="33"/>
      <c r="C13" s="34" t="s">
        <v>927</v>
      </c>
      <c r="D13" s="18" t="s">
        <v>928</v>
      </c>
      <c r="E13" s="18" t="s">
        <v>929</v>
      </c>
      <c r="F13" s="52">
        <v>10</v>
      </c>
      <c r="N13" s="79" t="s">
        <v>1772</v>
      </c>
    </row>
    <row r="14" spans="1:14" ht="11.25" customHeight="1">
      <c r="A14" s="33"/>
      <c r="B14" s="33"/>
      <c r="C14" s="33"/>
      <c r="D14" s="33"/>
      <c r="E14" s="19" t="s">
        <v>930</v>
      </c>
      <c r="F14" s="33"/>
    </row>
    <row r="15" spans="1:14" ht="11.25" customHeight="1">
      <c r="A15" s="33"/>
      <c r="B15" s="33"/>
      <c r="C15" s="33"/>
      <c r="D15" s="33"/>
      <c r="E15" s="19" t="s">
        <v>931</v>
      </c>
      <c r="F15" s="33"/>
    </row>
    <row r="16" spans="1:14" ht="11.25" customHeight="1">
      <c r="A16" s="33"/>
      <c r="B16" s="33"/>
      <c r="C16" s="33"/>
      <c r="D16" s="33"/>
      <c r="E16" s="19" t="s">
        <v>932</v>
      </c>
      <c r="F16" s="33"/>
    </row>
    <row r="17" spans="1:14" ht="11.25" customHeight="1">
      <c r="A17" s="33"/>
      <c r="B17" s="33"/>
      <c r="C17" s="35"/>
      <c r="D17" s="35"/>
      <c r="E17" s="20" t="s">
        <v>933</v>
      </c>
      <c r="F17" s="35"/>
    </row>
    <row r="18" spans="1:14" ht="12" customHeight="1">
      <c r="A18" s="33"/>
      <c r="B18" s="33"/>
      <c r="C18" s="34" t="s">
        <v>934</v>
      </c>
      <c r="D18" s="18" t="s">
        <v>935</v>
      </c>
      <c r="E18" s="18" t="s">
        <v>936</v>
      </c>
      <c r="F18" s="52">
        <v>11</v>
      </c>
      <c r="N18" s="79" t="s">
        <v>1773</v>
      </c>
    </row>
    <row r="19" spans="1:14" ht="11.25" customHeight="1">
      <c r="A19" s="33"/>
      <c r="B19" s="33"/>
      <c r="C19" s="33"/>
      <c r="D19" s="33"/>
      <c r="E19" s="19" t="s">
        <v>937</v>
      </c>
      <c r="F19" s="33"/>
    </row>
    <row r="20" spans="1:14" ht="11.25" customHeight="1">
      <c r="A20" s="33"/>
      <c r="B20" s="33"/>
      <c r="C20" s="33"/>
      <c r="D20" s="33"/>
      <c r="E20" s="19" t="s">
        <v>938</v>
      </c>
      <c r="F20" s="33"/>
    </row>
    <row r="21" spans="1:14" ht="11.25" customHeight="1">
      <c r="A21" s="33"/>
      <c r="B21" s="33"/>
      <c r="C21" s="33"/>
      <c r="D21" s="33"/>
      <c r="E21" s="19" t="s">
        <v>939</v>
      </c>
      <c r="F21" s="33"/>
    </row>
    <row r="22" spans="1:14" ht="11.25" customHeight="1">
      <c r="A22" s="33"/>
      <c r="B22" s="33"/>
      <c r="C22" s="35"/>
      <c r="D22" s="35"/>
      <c r="E22" s="20" t="s">
        <v>940</v>
      </c>
      <c r="F22" s="35"/>
    </row>
    <row r="23" spans="1:14" ht="12" customHeight="1">
      <c r="A23" s="33"/>
      <c r="B23" s="33"/>
      <c r="C23" s="34" t="s">
        <v>941</v>
      </c>
      <c r="D23" s="18" t="s">
        <v>942</v>
      </c>
      <c r="E23" s="18" t="s">
        <v>943</v>
      </c>
      <c r="F23" s="51">
        <v>0</v>
      </c>
      <c r="N23" s="79" t="s">
        <v>1748</v>
      </c>
    </row>
    <row r="24" spans="1:14" ht="11.25" customHeight="1">
      <c r="A24" s="33"/>
      <c r="B24" s="33"/>
      <c r="C24" s="33"/>
      <c r="D24" s="33"/>
      <c r="E24" s="19" t="s">
        <v>944</v>
      </c>
      <c r="F24" s="33"/>
    </row>
    <row r="25" spans="1:14" ht="11.25" customHeight="1">
      <c r="A25" s="33"/>
      <c r="B25" s="33"/>
      <c r="C25" s="33"/>
      <c r="D25" s="33"/>
      <c r="E25" s="19" t="s">
        <v>945</v>
      </c>
      <c r="F25" s="33"/>
    </row>
    <row r="26" spans="1:14" ht="11.25" customHeight="1">
      <c r="A26" s="33"/>
      <c r="B26" s="33"/>
      <c r="C26" s="33"/>
      <c r="D26" s="33"/>
      <c r="E26" s="19" t="s">
        <v>946</v>
      </c>
      <c r="F26" s="33"/>
    </row>
    <row r="27" spans="1:14" ht="11.25" customHeight="1">
      <c r="A27" s="33"/>
      <c r="B27" s="33"/>
      <c r="C27" s="35"/>
      <c r="D27" s="35"/>
      <c r="E27" s="20" t="s">
        <v>947</v>
      </c>
      <c r="F27" s="35"/>
    </row>
    <row r="28" spans="1:14" ht="12" customHeight="1">
      <c r="A28" s="33"/>
      <c r="B28" s="33"/>
      <c r="C28" s="34" t="s">
        <v>948</v>
      </c>
      <c r="D28" s="18" t="s">
        <v>949</v>
      </c>
      <c r="E28" s="18" t="s">
        <v>950</v>
      </c>
      <c r="F28" s="51">
        <v>1</v>
      </c>
      <c r="N28" s="79" t="s">
        <v>1749</v>
      </c>
    </row>
    <row r="29" spans="1:14" ht="11.25" customHeight="1">
      <c r="A29" s="33"/>
      <c r="B29" s="33"/>
      <c r="C29" s="33"/>
      <c r="D29" s="33"/>
      <c r="E29" s="19" t="s">
        <v>951</v>
      </c>
      <c r="F29" s="33"/>
    </row>
    <row r="30" spans="1:14" ht="11.25" customHeight="1">
      <c r="A30" s="33"/>
      <c r="B30" s="33"/>
      <c r="C30" s="33"/>
      <c r="D30" s="33"/>
      <c r="E30" s="19" t="s">
        <v>952</v>
      </c>
      <c r="F30" s="33"/>
    </row>
    <row r="31" spans="1:14" ht="11.25" customHeight="1">
      <c r="A31" s="33"/>
      <c r="B31" s="33"/>
      <c r="C31" s="33"/>
      <c r="D31" s="33"/>
      <c r="E31" s="19" t="s">
        <v>953</v>
      </c>
      <c r="F31" s="33"/>
    </row>
    <row r="32" spans="1:14" ht="11.25" customHeight="1">
      <c r="A32" s="33"/>
      <c r="B32" s="33"/>
      <c r="C32" s="35"/>
      <c r="D32" s="35"/>
      <c r="E32" s="20" t="s">
        <v>954</v>
      </c>
      <c r="F32" s="35"/>
    </row>
    <row r="33" spans="1:14" ht="12" customHeight="1">
      <c r="A33" s="33"/>
      <c r="B33" s="33"/>
      <c r="C33" s="34" t="s">
        <v>892</v>
      </c>
      <c r="D33" s="18" t="s">
        <v>955</v>
      </c>
      <c r="E33" s="18" t="s">
        <v>956</v>
      </c>
      <c r="F33" s="52">
        <v>10</v>
      </c>
      <c r="N33" s="79" t="s">
        <v>1772</v>
      </c>
    </row>
    <row r="34" spans="1:14" ht="11.25" customHeight="1">
      <c r="A34" s="33"/>
      <c r="B34" s="33"/>
      <c r="C34" s="33"/>
      <c r="D34" s="33"/>
      <c r="E34" s="19" t="s">
        <v>957</v>
      </c>
      <c r="F34" s="33"/>
    </row>
    <row r="35" spans="1:14" ht="11.25" customHeight="1">
      <c r="A35" s="33"/>
      <c r="B35" s="33"/>
      <c r="C35" s="33"/>
      <c r="D35" s="33"/>
      <c r="E35" s="19" t="s">
        <v>958</v>
      </c>
      <c r="F35" s="33"/>
    </row>
    <row r="36" spans="1:14" ht="11.25" customHeight="1">
      <c r="A36" s="33"/>
      <c r="B36" s="33"/>
      <c r="C36" s="33"/>
      <c r="D36" s="33"/>
      <c r="E36" s="19" t="s">
        <v>959</v>
      </c>
      <c r="F36" s="33"/>
    </row>
    <row r="37" spans="1:14" ht="11.25" customHeight="1">
      <c r="A37" s="33"/>
      <c r="B37" s="33"/>
      <c r="C37" s="35"/>
      <c r="D37" s="35"/>
      <c r="E37" s="20" t="s">
        <v>960</v>
      </c>
      <c r="F37" s="35"/>
    </row>
    <row r="38" spans="1:14" ht="12" customHeight="1">
      <c r="A38" s="33"/>
      <c r="B38" s="33"/>
      <c r="C38" s="34" t="s">
        <v>961</v>
      </c>
      <c r="D38" s="18" t="s">
        <v>962</v>
      </c>
      <c r="E38" s="18" t="s">
        <v>963</v>
      </c>
      <c r="F38" s="52">
        <v>11</v>
      </c>
      <c r="N38" s="79" t="s">
        <v>1773</v>
      </c>
    </row>
    <row r="39" spans="1:14" ht="11.25" customHeight="1">
      <c r="A39" s="33"/>
      <c r="B39" s="33"/>
      <c r="C39" s="33"/>
      <c r="D39" s="33"/>
      <c r="E39" s="19" t="s">
        <v>964</v>
      </c>
      <c r="F39" s="33"/>
    </row>
    <row r="40" spans="1:14" ht="11.25" customHeight="1">
      <c r="A40" s="33"/>
      <c r="B40" s="33"/>
      <c r="C40" s="33"/>
      <c r="D40" s="33"/>
      <c r="E40" s="19" t="s">
        <v>965</v>
      </c>
      <c r="F40" s="33"/>
    </row>
    <row r="41" spans="1:14" ht="11.25" customHeight="1">
      <c r="A41" s="33"/>
      <c r="B41" s="33"/>
      <c r="C41" s="33"/>
      <c r="D41" s="33"/>
      <c r="E41" s="19" t="s">
        <v>966</v>
      </c>
      <c r="F41" s="33"/>
    </row>
    <row r="42" spans="1:14" ht="11.25" customHeight="1">
      <c r="A42" s="35"/>
      <c r="B42" s="35"/>
      <c r="C42" s="35"/>
      <c r="D42" s="35"/>
      <c r="E42" s="20" t="s">
        <v>967</v>
      </c>
      <c r="F42" s="35"/>
    </row>
  </sheetData>
  <mergeCells count="1">
    <mergeCell ref="A1: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0000"/>
  </sheetPr>
  <dimension ref="A1:P18"/>
  <sheetViews>
    <sheetView workbookViewId="0">
      <selection activeCell="E13" sqref="E13"/>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6" ht="14.25" customHeight="1">
      <c r="A1" s="113" t="s">
        <v>968</v>
      </c>
      <c r="B1" s="113"/>
      <c r="C1" s="113"/>
      <c r="D1" s="113"/>
      <c r="E1" s="113"/>
      <c r="F1" s="113"/>
      <c r="G1" s="113"/>
    </row>
    <row r="2" spans="1:16" ht="23.25" customHeight="1">
      <c r="A2" s="14" t="s">
        <v>594</v>
      </c>
      <c r="B2" s="16" t="s">
        <v>595</v>
      </c>
      <c r="C2" s="36" t="s">
        <v>596</v>
      </c>
      <c r="D2" s="14" t="s">
        <v>597</v>
      </c>
      <c r="E2" s="14" t="s">
        <v>598</v>
      </c>
      <c r="F2" s="16" t="s">
        <v>599</v>
      </c>
      <c r="N2" s="90" t="s">
        <v>1834</v>
      </c>
    </row>
    <row r="3" spans="1:16" ht="151.25" customHeight="1">
      <c r="A3" s="17" t="s">
        <v>969</v>
      </c>
      <c r="B3" s="21" t="s">
        <v>970</v>
      </c>
      <c r="C3" s="21" t="s">
        <v>690</v>
      </c>
      <c r="D3" s="17" t="s">
        <v>971</v>
      </c>
      <c r="E3" s="9" t="s">
        <v>972</v>
      </c>
      <c r="F3" s="21" t="s">
        <v>699</v>
      </c>
      <c r="N3" s="90" t="s">
        <v>1834</v>
      </c>
    </row>
    <row r="4" spans="1:16" ht="14.25" customHeight="1">
      <c r="A4" s="113" t="s">
        <v>973</v>
      </c>
      <c r="B4" s="113"/>
      <c r="C4" s="113"/>
      <c r="D4" s="113"/>
      <c r="E4" s="113"/>
      <c r="F4" s="113"/>
      <c r="G4" s="113"/>
    </row>
    <row r="5" spans="1:16" ht="23.25" customHeight="1">
      <c r="A5" s="14" t="s">
        <v>594</v>
      </c>
      <c r="B5" s="16" t="s">
        <v>595</v>
      </c>
      <c r="C5" s="15" t="s">
        <v>596</v>
      </c>
      <c r="D5" s="14" t="s">
        <v>597</v>
      </c>
      <c r="E5" s="14" t="s">
        <v>598</v>
      </c>
      <c r="F5" s="16" t="s">
        <v>599</v>
      </c>
      <c r="N5" t="s">
        <v>1780</v>
      </c>
    </row>
    <row r="6" spans="1:16" ht="13.25" customHeight="1">
      <c r="A6" s="128" t="s">
        <v>974</v>
      </c>
      <c r="B6" s="134" t="s">
        <v>975</v>
      </c>
      <c r="C6" s="24" t="s">
        <v>726</v>
      </c>
      <c r="D6" s="17" t="s">
        <v>644</v>
      </c>
      <c r="E6" s="17" t="s">
        <v>645</v>
      </c>
      <c r="F6" s="32">
        <v>0</v>
      </c>
      <c r="N6" s="79" t="s">
        <v>1739</v>
      </c>
    </row>
    <row r="7" spans="1:16" ht="13.25" customHeight="1">
      <c r="A7" s="129"/>
      <c r="B7" s="132"/>
      <c r="C7" s="24" t="s">
        <v>976</v>
      </c>
      <c r="D7" s="17" t="s">
        <v>644</v>
      </c>
      <c r="E7" s="17" t="s">
        <v>645</v>
      </c>
      <c r="F7" s="27">
        <v>0</v>
      </c>
      <c r="N7" s="79" t="s">
        <v>1738</v>
      </c>
    </row>
    <row r="8" spans="1:16" ht="63.75" customHeight="1">
      <c r="A8" s="129"/>
      <c r="B8" s="132"/>
      <c r="C8" s="24" t="s">
        <v>977</v>
      </c>
      <c r="D8" s="17" t="s">
        <v>978</v>
      </c>
      <c r="E8" s="9" t="s">
        <v>979</v>
      </c>
      <c r="F8" s="32">
        <v>0</v>
      </c>
      <c r="N8" s="89" t="s">
        <v>1774</v>
      </c>
    </row>
    <row r="9" spans="1:16" ht="13.25" customHeight="1">
      <c r="A9" s="129"/>
      <c r="B9" s="132"/>
      <c r="C9" s="24" t="s">
        <v>892</v>
      </c>
      <c r="D9" s="17" t="s">
        <v>644</v>
      </c>
      <c r="E9" s="17" t="s">
        <v>645</v>
      </c>
      <c r="F9" s="26">
        <v>0</v>
      </c>
      <c r="N9" s="79" t="s">
        <v>1748</v>
      </c>
    </row>
    <row r="10" spans="1:16" ht="13.25" customHeight="1">
      <c r="A10" s="130"/>
      <c r="B10" s="133"/>
      <c r="C10" s="24" t="s">
        <v>961</v>
      </c>
      <c r="D10" s="17" t="s">
        <v>644</v>
      </c>
      <c r="E10" s="17" t="s">
        <v>645</v>
      </c>
      <c r="F10" s="26">
        <v>0</v>
      </c>
      <c r="N10" s="79" t="s">
        <v>1748</v>
      </c>
    </row>
    <row r="11" spans="1:16" ht="14.25" customHeight="1">
      <c r="A11" s="113" t="s">
        <v>980</v>
      </c>
      <c r="B11" s="113"/>
      <c r="C11" s="113"/>
      <c r="D11" s="113"/>
      <c r="E11" s="113"/>
      <c r="F11" s="113"/>
      <c r="G11" s="113"/>
    </row>
    <row r="12" spans="1:16" ht="23.25" customHeight="1">
      <c r="A12" s="14" t="s">
        <v>594</v>
      </c>
      <c r="B12" s="16" t="s">
        <v>595</v>
      </c>
      <c r="C12" s="15" t="s">
        <v>596</v>
      </c>
      <c r="D12" s="14" t="s">
        <v>597</v>
      </c>
      <c r="E12" s="14" t="s">
        <v>598</v>
      </c>
      <c r="F12" s="16" t="s">
        <v>599</v>
      </c>
      <c r="N12" t="s">
        <v>1843</v>
      </c>
    </row>
    <row r="13" spans="1:16" ht="112" customHeight="1">
      <c r="A13" s="128" t="s">
        <v>981</v>
      </c>
      <c r="B13" s="134" t="s">
        <v>982</v>
      </c>
      <c r="C13" s="24" t="s">
        <v>726</v>
      </c>
      <c r="D13" s="17" t="s">
        <v>983</v>
      </c>
      <c r="E13" s="9" t="s">
        <v>984</v>
      </c>
      <c r="F13" s="23">
        <v>100</v>
      </c>
      <c r="N13" s="89" t="s">
        <v>1775</v>
      </c>
      <c r="P13" s="90" t="s">
        <v>1842</v>
      </c>
    </row>
    <row r="14" spans="1:16" ht="13.25" customHeight="1">
      <c r="A14" s="129"/>
      <c r="B14" s="132"/>
      <c r="C14" s="24" t="s">
        <v>985</v>
      </c>
      <c r="D14" s="17" t="s">
        <v>644</v>
      </c>
      <c r="E14" s="17" t="s">
        <v>645</v>
      </c>
      <c r="F14" s="32">
        <v>0</v>
      </c>
      <c r="N14" s="79" t="s">
        <v>1739</v>
      </c>
    </row>
    <row r="15" spans="1:16" ht="13.25" customHeight="1">
      <c r="A15" s="129"/>
      <c r="B15" s="132"/>
      <c r="C15" s="24" t="s">
        <v>986</v>
      </c>
      <c r="D15" s="17" t="s">
        <v>644</v>
      </c>
      <c r="E15" s="17" t="s">
        <v>645</v>
      </c>
      <c r="F15" s="32">
        <v>0</v>
      </c>
      <c r="N15" s="79" t="s">
        <v>1739</v>
      </c>
    </row>
    <row r="16" spans="1:16" ht="13.25" customHeight="1">
      <c r="A16" s="129"/>
      <c r="B16" s="132"/>
      <c r="C16" s="24" t="s">
        <v>977</v>
      </c>
      <c r="D16" s="17" t="s">
        <v>644</v>
      </c>
      <c r="E16" s="17" t="s">
        <v>645</v>
      </c>
      <c r="F16" s="32">
        <v>0</v>
      </c>
      <c r="N16" s="79" t="s">
        <v>1739</v>
      </c>
    </row>
    <row r="17" spans="1:14" ht="13.25" customHeight="1">
      <c r="A17" s="129"/>
      <c r="B17" s="132"/>
      <c r="C17" s="24" t="s">
        <v>987</v>
      </c>
      <c r="D17" s="17" t="s">
        <v>644</v>
      </c>
      <c r="E17" s="17" t="s">
        <v>645</v>
      </c>
      <c r="F17" s="32">
        <v>0</v>
      </c>
      <c r="N17" s="79" t="s">
        <v>1739</v>
      </c>
    </row>
    <row r="18" spans="1:14" ht="13.25" customHeight="1">
      <c r="A18" s="130"/>
      <c r="B18" s="133"/>
      <c r="C18" s="23">
        <v>0</v>
      </c>
      <c r="D18" s="17" t="s">
        <v>644</v>
      </c>
      <c r="E18" s="17" t="s">
        <v>645</v>
      </c>
      <c r="F18" s="23">
        <v>0</v>
      </c>
      <c r="N18" s="79" t="s">
        <v>1737</v>
      </c>
    </row>
  </sheetData>
  <mergeCells count="7">
    <mergeCell ref="A13:A18"/>
    <mergeCell ref="B13:B18"/>
    <mergeCell ref="A1:G1"/>
    <mergeCell ref="A4:G4"/>
    <mergeCell ref="A6:A10"/>
    <mergeCell ref="B6:B10"/>
    <mergeCell ref="A11:G11"/>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N26"/>
  <sheetViews>
    <sheetView workbookViewId="0">
      <selection activeCell="P11" sqref="P11"/>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988</v>
      </c>
      <c r="B1" s="113"/>
      <c r="C1" s="113"/>
      <c r="D1" s="113"/>
      <c r="E1" s="113"/>
      <c r="F1" s="113"/>
      <c r="G1" s="113"/>
    </row>
    <row r="2" spans="1:14" ht="23.25" customHeight="1">
      <c r="A2" s="14" t="s">
        <v>594</v>
      </c>
      <c r="B2" s="16" t="s">
        <v>595</v>
      </c>
      <c r="C2" s="15" t="s">
        <v>596</v>
      </c>
      <c r="D2" s="14" t="s">
        <v>597</v>
      </c>
      <c r="E2" s="14" t="s">
        <v>598</v>
      </c>
      <c r="F2" s="16" t="s">
        <v>599</v>
      </c>
      <c r="N2" t="s">
        <v>1743</v>
      </c>
    </row>
    <row r="3" spans="1:14" ht="53.5" customHeight="1">
      <c r="A3" s="128" t="s">
        <v>989</v>
      </c>
      <c r="B3" s="134" t="s">
        <v>990</v>
      </c>
      <c r="C3" s="24" t="s">
        <v>678</v>
      </c>
      <c r="D3" s="17" t="s">
        <v>991</v>
      </c>
      <c r="E3" s="9" t="s">
        <v>992</v>
      </c>
      <c r="F3" s="25">
        <v>0</v>
      </c>
      <c r="N3" s="79" t="s">
        <v>1752</v>
      </c>
    </row>
    <row r="4" spans="1:14" ht="53.5" customHeight="1">
      <c r="A4" s="129"/>
      <c r="B4" s="132"/>
      <c r="C4" s="24" t="s">
        <v>681</v>
      </c>
      <c r="D4" s="17" t="s">
        <v>993</v>
      </c>
      <c r="E4" s="9" t="s">
        <v>994</v>
      </c>
      <c r="F4" s="25">
        <v>0</v>
      </c>
      <c r="N4" s="79" t="s">
        <v>1752</v>
      </c>
    </row>
    <row r="5" spans="1:14" ht="22.25" customHeight="1">
      <c r="A5" s="129"/>
      <c r="B5" s="132"/>
      <c r="C5" s="24" t="s">
        <v>877</v>
      </c>
      <c r="D5" s="17" t="s">
        <v>995</v>
      </c>
      <c r="E5" s="17" t="s">
        <v>996</v>
      </c>
      <c r="F5" s="25">
        <v>0</v>
      </c>
      <c r="N5" s="79" t="s">
        <v>1752</v>
      </c>
    </row>
    <row r="6" spans="1:14" ht="13.25" customHeight="1">
      <c r="A6" s="129"/>
      <c r="B6" s="132"/>
      <c r="C6" s="24" t="s">
        <v>892</v>
      </c>
      <c r="D6" s="17" t="s">
        <v>644</v>
      </c>
      <c r="E6" s="17" t="s">
        <v>645</v>
      </c>
      <c r="F6" s="26">
        <v>0</v>
      </c>
      <c r="N6" s="79" t="s">
        <v>1748</v>
      </c>
    </row>
    <row r="7" spans="1:14" ht="13.25" customHeight="1">
      <c r="A7" s="129"/>
      <c r="B7" s="132"/>
      <c r="C7" s="23">
        <v>1</v>
      </c>
      <c r="D7" s="17" t="s">
        <v>644</v>
      </c>
      <c r="E7" s="17" t="s">
        <v>645</v>
      </c>
      <c r="F7" s="23">
        <v>0</v>
      </c>
      <c r="N7" s="79" t="s">
        <v>1737</v>
      </c>
    </row>
    <row r="8" spans="1:14" ht="13.25" customHeight="1">
      <c r="A8" s="130"/>
      <c r="B8" s="133"/>
      <c r="C8" s="23">
        <v>0</v>
      </c>
      <c r="D8" s="17" t="s">
        <v>644</v>
      </c>
      <c r="E8" s="17" t="s">
        <v>645</v>
      </c>
      <c r="F8" s="23">
        <v>0</v>
      </c>
      <c r="N8" s="79" t="s">
        <v>1737</v>
      </c>
    </row>
    <row r="9" spans="1:14" ht="14.25" customHeight="1">
      <c r="A9" s="113" t="s">
        <v>997</v>
      </c>
      <c r="B9" s="113"/>
      <c r="C9" s="113"/>
      <c r="D9" s="113"/>
      <c r="E9" s="113"/>
      <c r="F9" s="113"/>
      <c r="G9" s="113"/>
    </row>
    <row r="10" spans="1:14" ht="23.25" customHeight="1">
      <c r="A10" s="14" t="s">
        <v>594</v>
      </c>
      <c r="B10" s="16" t="s">
        <v>595</v>
      </c>
      <c r="C10" s="36" t="s">
        <v>596</v>
      </c>
      <c r="D10" s="14" t="s">
        <v>597</v>
      </c>
      <c r="E10" s="14" t="s">
        <v>598</v>
      </c>
      <c r="F10" s="16" t="s">
        <v>599</v>
      </c>
      <c r="N10" t="s">
        <v>1743</v>
      </c>
    </row>
    <row r="11" spans="1:14" ht="13.25" customHeight="1">
      <c r="A11" s="17" t="s">
        <v>998</v>
      </c>
      <c r="B11" s="21" t="s">
        <v>999</v>
      </c>
      <c r="C11" s="21" t="s">
        <v>690</v>
      </c>
      <c r="D11" s="17" t="s">
        <v>644</v>
      </c>
      <c r="E11" s="17" t="s">
        <v>645</v>
      </c>
      <c r="F11" s="21" t="s">
        <v>722</v>
      </c>
      <c r="N11" t="s">
        <v>1743</v>
      </c>
    </row>
    <row r="12" spans="1:14" ht="14.25" customHeight="1">
      <c r="A12" s="113" t="s">
        <v>1000</v>
      </c>
      <c r="B12" s="113"/>
      <c r="C12" s="113"/>
      <c r="D12" s="113"/>
      <c r="E12" s="113"/>
      <c r="F12" s="113"/>
      <c r="G12" s="113"/>
    </row>
    <row r="13" spans="1:14" ht="23.25" customHeight="1">
      <c r="A13" s="14" t="s">
        <v>594</v>
      </c>
      <c r="B13" s="16" t="s">
        <v>595</v>
      </c>
      <c r="C13" s="36" t="s">
        <v>596</v>
      </c>
      <c r="D13" s="14" t="s">
        <v>597</v>
      </c>
      <c r="E13" s="14" t="s">
        <v>598</v>
      </c>
      <c r="F13" s="16" t="s">
        <v>599</v>
      </c>
      <c r="N13" t="s">
        <v>1756</v>
      </c>
    </row>
    <row r="14" spans="1:14" ht="41.25" customHeight="1">
      <c r="A14" s="17" t="s">
        <v>1001</v>
      </c>
      <c r="B14" s="21" t="s">
        <v>1002</v>
      </c>
      <c r="C14" s="21" t="s">
        <v>690</v>
      </c>
      <c r="D14" s="17" t="s">
        <v>644</v>
      </c>
      <c r="E14" s="17" t="s">
        <v>645</v>
      </c>
      <c r="F14" s="21" t="s">
        <v>722</v>
      </c>
      <c r="N14" s="90" t="s">
        <v>1756</v>
      </c>
    </row>
    <row r="15" spans="1:14" ht="14.25" customHeight="1">
      <c r="A15" s="113" t="s">
        <v>1003</v>
      </c>
      <c r="B15" s="113"/>
      <c r="C15" s="113"/>
      <c r="D15" s="113"/>
      <c r="E15" s="113"/>
      <c r="F15" s="113"/>
      <c r="G15" s="113"/>
    </row>
    <row r="16" spans="1:14" ht="23.25" customHeight="1">
      <c r="A16" s="14" t="s">
        <v>594</v>
      </c>
      <c r="B16" s="16" t="s">
        <v>595</v>
      </c>
      <c r="C16" s="36" t="s">
        <v>596</v>
      </c>
      <c r="D16" s="14" t="s">
        <v>597</v>
      </c>
      <c r="E16" s="14" t="s">
        <v>598</v>
      </c>
      <c r="F16" s="16" t="s">
        <v>599</v>
      </c>
      <c r="N16" t="s">
        <v>1741</v>
      </c>
    </row>
    <row r="17" spans="1:14" ht="13.25" customHeight="1">
      <c r="A17" s="17" t="s">
        <v>1004</v>
      </c>
      <c r="B17" s="21" t="s">
        <v>1005</v>
      </c>
      <c r="C17" s="21" t="s">
        <v>690</v>
      </c>
      <c r="D17" s="17" t="s">
        <v>644</v>
      </c>
      <c r="E17" s="17" t="s">
        <v>645</v>
      </c>
      <c r="F17" s="21" t="s">
        <v>699</v>
      </c>
      <c r="N17" t="s">
        <v>1741</v>
      </c>
    </row>
    <row r="18" spans="1:14" ht="14.25" customHeight="1">
      <c r="A18" s="113" t="s">
        <v>1006</v>
      </c>
      <c r="B18" s="113"/>
      <c r="C18" s="113"/>
      <c r="D18" s="113"/>
      <c r="E18" s="113"/>
      <c r="F18" s="113"/>
      <c r="G18" s="113"/>
    </row>
    <row r="19" spans="1:14" ht="23.25" customHeight="1">
      <c r="A19" s="14" t="s">
        <v>594</v>
      </c>
      <c r="B19" s="16" t="s">
        <v>595</v>
      </c>
      <c r="C19" s="36" t="s">
        <v>596</v>
      </c>
      <c r="D19" s="14" t="s">
        <v>597</v>
      </c>
      <c r="E19" s="14" t="s">
        <v>598</v>
      </c>
      <c r="F19" s="16" t="s">
        <v>599</v>
      </c>
      <c r="N19" t="s">
        <v>1743</v>
      </c>
    </row>
    <row r="20" spans="1:14" ht="13.25" customHeight="1">
      <c r="A20" s="17" t="s">
        <v>1007</v>
      </c>
      <c r="B20" s="21" t="s">
        <v>1008</v>
      </c>
      <c r="C20" s="21" t="s">
        <v>690</v>
      </c>
      <c r="D20" s="17" t="s">
        <v>644</v>
      </c>
      <c r="E20" s="17" t="s">
        <v>645</v>
      </c>
      <c r="F20" s="53">
        <v>0</v>
      </c>
      <c r="N20" s="79" t="s">
        <v>1735</v>
      </c>
    </row>
    <row r="21" spans="1:14" ht="14.25" customHeight="1">
      <c r="A21" s="113" t="s">
        <v>1009</v>
      </c>
      <c r="B21" s="113"/>
      <c r="C21" s="113"/>
      <c r="D21" s="113"/>
      <c r="E21" s="113"/>
      <c r="F21" s="113"/>
      <c r="G21" s="113"/>
    </row>
    <row r="22" spans="1:14" ht="23.25" customHeight="1">
      <c r="A22" s="14" t="s">
        <v>594</v>
      </c>
      <c r="B22" s="16" t="s">
        <v>595</v>
      </c>
      <c r="C22" s="36" t="s">
        <v>596</v>
      </c>
      <c r="D22" s="14" t="s">
        <v>597</v>
      </c>
      <c r="E22" s="14" t="s">
        <v>598</v>
      </c>
      <c r="F22" s="16" t="s">
        <v>599</v>
      </c>
      <c r="N22" t="s">
        <v>1743</v>
      </c>
    </row>
    <row r="23" spans="1:14" ht="13.25" customHeight="1">
      <c r="A23" s="17" t="s">
        <v>1010</v>
      </c>
      <c r="B23" s="21" t="s">
        <v>1011</v>
      </c>
      <c r="C23" s="21" t="s">
        <v>690</v>
      </c>
      <c r="D23" s="17" t="s">
        <v>644</v>
      </c>
      <c r="E23" s="17" t="s">
        <v>645</v>
      </c>
      <c r="F23" s="21" t="s">
        <v>722</v>
      </c>
      <c r="N23" t="s">
        <v>1743</v>
      </c>
    </row>
    <row r="24" spans="1:14" ht="14.25" customHeight="1">
      <c r="A24" s="113" t="s">
        <v>1012</v>
      </c>
      <c r="B24" s="113"/>
      <c r="C24" s="113"/>
      <c r="D24" s="113"/>
      <c r="E24" s="113"/>
      <c r="F24" s="113"/>
      <c r="G24" s="113"/>
    </row>
    <row r="25" spans="1:14" ht="23.25" customHeight="1">
      <c r="A25" s="14" t="s">
        <v>594</v>
      </c>
      <c r="B25" s="16" t="s">
        <v>595</v>
      </c>
      <c r="C25" s="36" t="s">
        <v>596</v>
      </c>
      <c r="D25" s="14" t="s">
        <v>597</v>
      </c>
      <c r="E25" s="14" t="s">
        <v>598</v>
      </c>
      <c r="F25" s="16" t="s">
        <v>599</v>
      </c>
      <c r="N25" t="s">
        <v>1743</v>
      </c>
    </row>
    <row r="26" spans="1:14" ht="13.25" customHeight="1">
      <c r="A26" s="17" t="s">
        <v>1013</v>
      </c>
      <c r="B26" s="21" t="s">
        <v>1014</v>
      </c>
      <c r="C26" s="21" t="s">
        <v>690</v>
      </c>
      <c r="D26" s="17" t="s">
        <v>644</v>
      </c>
      <c r="E26" s="17" t="s">
        <v>645</v>
      </c>
      <c r="F26" s="53">
        <v>0</v>
      </c>
      <c r="N26" s="79" t="s">
        <v>1735</v>
      </c>
    </row>
  </sheetData>
  <mergeCells count="9">
    <mergeCell ref="A15:G15"/>
    <mergeCell ref="A18:G18"/>
    <mergeCell ref="A21:G21"/>
    <mergeCell ref="A24:G24"/>
    <mergeCell ref="A1:G1"/>
    <mergeCell ref="A3:A8"/>
    <mergeCell ref="B3:B8"/>
    <mergeCell ref="A9:G9"/>
    <mergeCell ref="A12:G12"/>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0000"/>
  </sheetPr>
  <dimension ref="A1:P21"/>
  <sheetViews>
    <sheetView workbookViewId="0">
      <selection activeCell="J27" sqref="J27"/>
    </sheetView>
  </sheetViews>
  <sheetFormatPr defaultRowHeight="13"/>
  <cols>
    <col min="1" max="1" width="8.8984375" customWidth="1"/>
    <col min="2" max="2" width="8" customWidth="1"/>
    <col min="3" max="3" width="1.296875" customWidth="1"/>
    <col min="4" max="4" width="5.796875" customWidth="1"/>
    <col min="5" max="5" width="0.8984375" customWidth="1"/>
    <col min="6" max="6" width="2.3984375" customWidth="1"/>
    <col min="7" max="7" width="11.796875" customWidth="1"/>
    <col min="8" max="8" width="0.69921875" customWidth="1"/>
    <col min="9" max="9" width="3.796875" customWidth="1"/>
    <col min="10" max="10" width="58.69921875" customWidth="1"/>
    <col min="11" max="11" width="4.69921875" customWidth="1"/>
    <col min="12" max="12" width="9.296875" customWidth="1"/>
    <col min="13" max="13" width="2.69921875" customWidth="1"/>
  </cols>
  <sheetData>
    <row r="1" spans="1:14" ht="14.25" customHeight="1">
      <c r="A1" s="113" t="s">
        <v>1015</v>
      </c>
      <c r="B1" s="113"/>
      <c r="C1" s="113"/>
      <c r="D1" s="113"/>
      <c r="E1" s="113"/>
      <c r="F1" s="113"/>
      <c r="G1" s="113"/>
      <c r="H1" s="113"/>
      <c r="I1" s="113"/>
      <c r="J1" s="113"/>
      <c r="K1" s="113"/>
      <c r="L1" s="113"/>
      <c r="M1" s="113"/>
    </row>
    <row r="2" spans="1:14" ht="23.25" customHeight="1">
      <c r="A2" s="14" t="s">
        <v>594</v>
      </c>
      <c r="B2" s="16" t="s">
        <v>595</v>
      </c>
      <c r="C2" s="143" t="s">
        <v>596</v>
      </c>
      <c r="D2" s="144"/>
      <c r="E2" s="137" t="s">
        <v>597</v>
      </c>
      <c r="F2" s="141"/>
      <c r="G2" s="138"/>
      <c r="H2" s="137" t="s">
        <v>598</v>
      </c>
      <c r="I2" s="141"/>
      <c r="J2" s="138"/>
      <c r="K2" s="172" t="s">
        <v>599</v>
      </c>
      <c r="L2" s="174"/>
      <c r="N2" s="90" t="s">
        <v>1743</v>
      </c>
    </row>
    <row r="3" spans="1:14" ht="13.25" customHeight="1">
      <c r="A3" s="128" t="s">
        <v>1016</v>
      </c>
      <c r="B3" s="134" t="s">
        <v>1017</v>
      </c>
      <c r="C3" s="159">
        <v>15</v>
      </c>
      <c r="D3" s="160"/>
      <c r="E3" s="135" t="s">
        <v>644</v>
      </c>
      <c r="F3" s="155"/>
      <c r="G3" s="136"/>
      <c r="H3" s="135" t="s">
        <v>645</v>
      </c>
      <c r="I3" s="155"/>
      <c r="J3" s="136"/>
      <c r="K3" s="159">
        <v>0</v>
      </c>
      <c r="L3" s="160"/>
      <c r="N3" s="79" t="s">
        <v>1737</v>
      </c>
    </row>
    <row r="4" spans="1:14" ht="13.25" customHeight="1">
      <c r="A4" s="129"/>
      <c r="B4" s="132"/>
      <c r="C4" s="147" t="s">
        <v>1018</v>
      </c>
      <c r="D4" s="148"/>
      <c r="E4" s="135" t="s">
        <v>644</v>
      </c>
      <c r="F4" s="155"/>
      <c r="G4" s="136"/>
      <c r="H4" s="135" t="s">
        <v>645</v>
      </c>
      <c r="I4" s="155"/>
      <c r="J4" s="136"/>
      <c r="K4" s="222">
        <v>0</v>
      </c>
      <c r="L4" s="223"/>
      <c r="N4" s="79" t="s">
        <v>1757</v>
      </c>
    </row>
    <row r="5" spans="1:14" ht="33.5" customHeight="1">
      <c r="A5" s="129"/>
      <c r="B5" s="132"/>
      <c r="C5" s="159">
        <v>3</v>
      </c>
      <c r="D5" s="160"/>
      <c r="E5" s="135" t="s">
        <v>1019</v>
      </c>
      <c r="F5" s="155"/>
      <c r="G5" s="136"/>
      <c r="H5" s="139" t="s">
        <v>1020</v>
      </c>
      <c r="I5" s="142"/>
      <c r="J5" s="140"/>
      <c r="K5" s="159">
        <v>0</v>
      </c>
      <c r="L5" s="160"/>
      <c r="N5" s="79" t="s">
        <v>1737</v>
      </c>
    </row>
    <row r="6" spans="1:14" ht="94" customHeight="1">
      <c r="A6" s="130"/>
      <c r="B6" s="133"/>
      <c r="C6" s="147" t="s">
        <v>1021</v>
      </c>
      <c r="D6" s="148"/>
      <c r="E6" s="135" t="s">
        <v>1022</v>
      </c>
      <c r="F6" s="155"/>
      <c r="G6" s="136"/>
      <c r="H6" s="139" t="s">
        <v>1023</v>
      </c>
      <c r="I6" s="142"/>
      <c r="J6" s="140"/>
      <c r="K6" s="156">
        <v>0</v>
      </c>
      <c r="L6" s="157"/>
      <c r="N6" s="89" t="s">
        <v>1739</v>
      </c>
    </row>
    <row r="7" spans="1:14" ht="14.25" customHeight="1">
      <c r="A7" s="113" t="s">
        <v>1024</v>
      </c>
      <c r="B7" s="113"/>
      <c r="C7" s="113"/>
      <c r="D7" s="113"/>
      <c r="E7" s="113"/>
      <c r="F7" s="113"/>
      <c r="G7" s="113"/>
      <c r="H7" s="113"/>
      <c r="I7" s="113"/>
      <c r="J7" s="113"/>
      <c r="K7" s="113"/>
      <c r="L7" s="113"/>
      <c r="M7" s="113"/>
    </row>
    <row r="8" spans="1:14" ht="23.25" customHeight="1">
      <c r="A8" s="14" t="s">
        <v>594</v>
      </c>
      <c r="B8" s="145" t="s">
        <v>595</v>
      </c>
      <c r="C8" s="146"/>
      <c r="D8" s="172" t="s">
        <v>596</v>
      </c>
      <c r="E8" s="173"/>
      <c r="F8" s="174"/>
      <c r="G8" s="137" t="s">
        <v>597</v>
      </c>
      <c r="H8" s="141"/>
      <c r="I8" s="138"/>
      <c r="J8" s="137" t="s">
        <v>598</v>
      </c>
      <c r="K8" s="138"/>
      <c r="L8" s="16" t="s">
        <v>599</v>
      </c>
      <c r="N8" t="s">
        <v>1741</v>
      </c>
    </row>
    <row r="9" spans="1:14" ht="22.25" customHeight="1">
      <c r="A9" s="17" t="s">
        <v>1025</v>
      </c>
      <c r="B9" s="149" t="s">
        <v>1026</v>
      </c>
      <c r="C9" s="150"/>
      <c r="D9" s="149" t="s">
        <v>690</v>
      </c>
      <c r="E9" s="171"/>
      <c r="F9" s="150"/>
      <c r="G9" s="135" t="s">
        <v>1027</v>
      </c>
      <c r="H9" s="155"/>
      <c r="I9" s="136"/>
      <c r="J9" s="135" t="s">
        <v>1028</v>
      </c>
      <c r="K9" s="136"/>
      <c r="L9" s="21" t="s">
        <v>699</v>
      </c>
      <c r="N9" t="s">
        <v>1741</v>
      </c>
    </row>
    <row r="10" spans="1:14" ht="14.25" customHeight="1">
      <c r="A10" s="113" t="s">
        <v>1029</v>
      </c>
      <c r="B10" s="113"/>
      <c r="C10" s="113"/>
      <c r="D10" s="113"/>
      <c r="E10" s="113"/>
      <c r="F10" s="113"/>
      <c r="G10" s="113"/>
      <c r="H10" s="113"/>
      <c r="I10" s="113"/>
      <c r="J10" s="113"/>
      <c r="K10" s="113"/>
      <c r="L10" s="113"/>
      <c r="M10" s="113"/>
    </row>
    <row r="11" spans="1:14" ht="23.25" customHeight="1">
      <c r="A11" s="14" t="s">
        <v>594</v>
      </c>
      <c r="B11" s="16" t="s">
        <v>595</v>
      </c>
      <c r="C11" s="143" t="s">
        <v>596</v>
      </c>
      <c r="D11" s="194"/>
      <c r="E11" s="144"/>
      <c r="F11" s="137" t="s">
        <v>597</v>
      </c>
      <c r="G11" s="141"/>
      <c r="H11" s="138"/>
      <c r="I11" s="137" t="s">
        <v>598</v>
      </c>
      <c r="J11" s="138"/>
      <c r="K11" s="172" t="s">
        <v>599</v>
      </c>
      <c r="L11" s="174"/>
      <c r="N11" t="s">
        <v>1865</v>
      </c>
    </row>
    <row r="12" spans="1:14" ht="13.25" customHeight="1">
      <c r="A12" s="128" t="s">
        <v>1030</v>
      </c>
      <c r="B12" s="134" t="s">
        <v>1031</v>
      </c>
      <c r="C12" s="159">
        <v>15</v>
      </c>
      <c r="D12" s="190"/>
      <c r="E12" s="160"/>
      <c r="F12" s="135" t="s">
        <v>644</v>
      </c>
      <c r="G12" s="155"/>
      <c r="H12" s="136"/>
      <c r="I12" s="135" t="s">
        <v>645</v>
      </c>
      <c r="J12" s="136"/>
      <c r="K12" s="159">
        <v>0</v>
      </c>
      <c r="L12" s="160"/>
      <c r="N12" s="79" t="s">
        <v>1737</v>
      </c>
    </row>
    <row r="13" spans="1:14" ht="31.25" customHeight="1">
      <c r="A13" s="129"/>
      <c r="B13" s="132"/>
      <c r="C13" s="159">
        <v>14</v>
      </c>
      <c r="D13" s="190"/>
      <c r="E13" s="160"/>
      <c r="F13" s="135" t="s">
        <v>1032</v>
      </c>
      <c r="G13" s="142"/>
      <c r="H13" s="140"/>
      <c r="I13" s="135" t="s">
        <v>1033</v>
      </c>
      <c r="J13" s="136"/>
      <c r="K13" s="159">
        <v>0</v>
      </c>
      <c r="L13" s="160"/>
      <c r="N13" s="79" t="s">
        <v>1737</v>
      </c>
    </row>
    <row r="14" spans="1:14" ht="13.25" customHeight="1">
      <c r="A14" s="129"/>
      <c r="B14" s="132"/>
      <c r="C14" s="159">
        <v>13</v>
      </c>
      <c r="D14" s="190"/>
      <c r="E14" s="160"/>
      <c r="F14" s="135" t="s">
        <v>644</v>
      </c>
      <c r="G14" s="155"/>
      <c r="H14" s="136"/>
      <c r="I14" s="135" t="s">
        <v>645</v>
      </c>
      <c r="J14" s="136"/>
      <c r="K14" s="159">
        <v>0</v>
      </c>
      <c r="L14" s="160"/>
      <c r="N14" s="79" t="s">
        <v>1737</v>
      </c>
    </row>
    <row r="15" spans="1:14" ht="13.25" customHeight="1">
      <c r="A15" s="129"/>
      <c r="B15" s="132"/>
      <c r="C15" s="147" t="s">
        <v>1034</v>
      </c>
      <c r="D15" s="219"/>
      <c r="E15" s="148"/>
      <c r="F15" s="135" t="s">
        <v>644</v>
      </c>
      <c r="G15" s="155"/>
      <c r="H15" s="136"/>
      <c r="I15" s="135" t="s">
        <v>645</v>
      </c>
      <c r="J15" s="136"/>
      <c r="K15" s="220">
        <v>0</v>
      </c>
      <c r="L15" s="221"/>
      <c r="N15" s="79" t="s">
        <v>1758</v>
      </c>
    </row>
    <row r="16" spans="1:14" ht="13.25" customHeight="1">
      <c r="A16" s="129"/>
      <c r="B16" s="132"/>
      <c r="C16" s="159">
        <v>2</v>
      </c>
      <c r="D16" s="190"/>
      <c r="E16" s="160"/>
      <c r="F16" s="135" t="s">
        <v>644</v>
      </c>
      <c r="G16" s="155"/>
      <c r="H16" s="136"/>
      <c r="I16" s="135" t="s">
        <v>645</v>
      </c>
      <c r="J16" s="136"/>
      <c r="K16" s="159">
        <v>1</v>
      </c>
      <c r="L16" s="160"/>
      <c r="N16" s="79" t="s">
        <v>1744</v>
      </c>
    </row>
    <row r="17" spans="1:16" ht="13.25" customHeight="1">
      <c r="A17" s="129"/>
      <c r="B17" s="132"/>
      <c r="C17" s="159">
        <v>1</v>
      </c>
      <c r="D17" s="190"/>
      <c r="E17" s="160"/>
      <c r="F17" s="135" t="s">
        <v>644</v>
      </c>
      <c r="G17" s="155"/>
      <c r="H17" s="136"/>
      <c r="I17" s="135" t="s">
        <v>645</v>
      </c>
      <c r="J17" s="136"/>
      <c r="K17" s="159">
        <v>0</v>
      </c>
      <c r="L17" s="160"/>
      <c r="N17" s="79" t="s">
        <v>1737</v>
      </c>
    </row>
    <row r="18" spans="1:16" ht="13.25" customHeight="1">
      <c r="A18" s="130"/>
      <c r="B18" s="133"/>
      <c r="C18" s="159">
        <v>0</v>
      </c>
      <c r="D18" s="190"/>
      <c r="E18" s="160"/>
      <c r="F18" s="135" t="s">
        <v>1035</v>
      </c>
      <c r="G18" s="155"/>
      <c r="H18" s="136"/>
      <c r="I18" s="135" t="s">
        <v>1036</v>
      </c>
      <c r="J18" s="136"/>
      <c r="K18" s="159">
        <v>0</v>
      </c>
      <c r="L18" s="160"/>
      <c r="N18" s="89" t="s">
        <v>1744</v>
      </c>
    </row>
    <row r="19" spans="1:16" ht="14.25" customHeight="1">
      <c r="A19" s="113" t="s">
        <v>1037</v>
      </c>
      <c r="B19" s="113"/>
      <c r="C19" s="113"/>
      <c r="D19" s="113"/>
      <c r="E19" s="113"/>
      <c r="F19" s="113"/>
      <c r="G19" s="113"/>
      <c r="H19" s="113"/>
      <c r="I19" s="113"/>
      <c r="J19" s="113"/>
      <c r="K19" s="113"/>
      <c r="L19" s="113"/>
      <c r="M19" s="113"/>
    </row>
    <row r="20" spans="1:16" ht="23.25" customHeight="1">
      <c r="A20" s="14" t="s">
        <v>594</v>
      </c>
      <c r="B20" s="145" t="s">
        <v>595</v>
      </c>
      <c r="C20" s="146"/>
      <c r="D20" s="172" t="s">
        <v>596</v>
      </c>
      <c r="E20" s="173"/>
      <c r="F20" s="174"/>
      <c r="G20" s="137" t="s">
        <v>597</v>
      </c>
      <c r="H20" s="141"/>
      <c r="I20" s="138"/>
      <c r="J20" s="137" t="s">
        <v>598</v>
      </c>
      <c r="K20" s="138"/>
      <c r="L20" s="16" t="s">
        <v>599</v>
      </c>
      <c r="N20" s="90" t="s">
        <v>1743</v>
      </c>
    </row>
    <row r="21" spans="1:16" ht="22.25" customHeight="1">
      <c r="A21" s="17" t="s">
        <v>1038</v>
      </c>
      <c r="B21" s="149" t="s">
        <v>1039</v>
      </c>
      <c r="C21" s="150"/>
      <c r="D21" s="149" t="s">
        <v>690</v>
      </c>
      <c r="E21" s="171"/>
      <c r="F21" s="150"/>
      <c r="G21" s="135" t="s">
        <v>1040</v>
      </c>
      <c r="H21" s="155"/>
      <c r="I21" s="136"/>
      <c r="J21" s="135" t="s">
        <v>1041</v>
      </c>
      <c r="K21" s="136"/>
      <c r="L21" s="21" t="s">
        <v>722</v>
      </c>
      <c r="N21" s="90" t="s">
        <v>1868</v>
      </c>
      <c r="P21" s="90" t="s">
        <v>1869</v>
      </c>
    </row>
  </sheetData>
  <mergeCells count="76">
    <mergeCell ref="A1:M1"/>
    <mergeCell ref="C2:D2"/>
    <mergeCell ref="E2:G2"/>
    <mergeCell ref="H2:J2"/>
    <mergeCell ref="K2:L2"/>
    <mergeCell ref="A3:A6"/>
    <mergeCell ref="B3:B6"/>
    <mergeCell ref="C3:D3"/>
    <mergeCell ref="E3:G3"/>
    <mergeCell ref="H3:J3"/>
    <mergeCell ref="C5:D5"/>
    <mergeCell ref="E5:G5"/>
    <mergeCell ref="H5:J5"/>
    <mergeCell ref="K3:L3"/>
    <mergeCell ref="C4:D4"/>
    <mergeCell ref="E4:G4"/>
    <mergeCell ref="H4:J4"/>
    <mergeCell ref="K4:L4"/>
    <mergeCell ref="K5:L5"/>
    <mergeCell ref="C6:D6"/>
    <mergeCell ref="E6:G6"/>
    <mergeCell ref="H6:J6"/>
    <mergeCell ref="K6:L6"/>
    <mergeCell ref="A7:M7"/>
    <mergeCell ref="B8:C8"/>
    <mergeCell ref="D8:F8"/>
    <mergeCell ref="G8:I8"/>
    <mergeCell ref="J8:K8"/>
    <mergeCell ref="B9:C9"/>
    <mergeCell ref="D9:F9"/>
    <mergeCell ref="G9:I9"/>
    <mergeCell ref="J9:K9"/>
    <mergeCell ref="A10:M10"/>
    <mergeCell ref="C11:E11"/>
    <mergeCell ref="F11:H11"/>
    <mergeCell ref="I11:J11"/>
    <mergeCell ref="K11:L11"/>
    <mergeCell ref="A12:A18"/>
    <mergeCell ref="B12:B18"/>
    <mergeCell ref="C12:E12"/>
    <mergeCell ref="F12:H12"/>
    <mergeCell ref="I12:J12"/>
    <mergeCell ref="K12:L12"/>
    <mergeCell ref="C13:E13"/>
    <mergeCell ref="F13:H13"/>
    <mergeCell ref="I13:J13"/>
    <mergeCell ref="K13:L13"/>
    <mergeCell ref="C14:E14"/>
    <mergeCell ref="F14:H14"/>
    <mergeCell ref="I14:J14"/>
    <mergeCell ref="K14:L14"/>
    <mergeCell ref="C15:E15"/>
    <mergeCell ref="F15:H15"/>
    <mergeCell ref="I15:J15"/>
    <mergeCell ref="K15:L15"/>
    <mergeCell ref="C16:E16"/>
    <mergeCell ref="F16:H16"/>
    <mergeCell ref="I16:J16"/>
    <mergeCell ref="K16:L16"/>
    <mergeCell ref="C17:E17"/>
    <mergeCell ref="F17:H17"/>
    <mergeCell ref="I17:J17"/>
    <mergeCell ref="K17:L17"/>
    <mergeCell ref="C18:E18"/>
    <mergeCell ref="F18:H18"/>
    <mergeCell ref="I18:J18"/>
    <mergeCell ref="K18:L18"/>
    <mergeCell ref="A19:M19"/>
    <mergeCell ref="B20:C20"/>
    <mergeCell ref="D20:F20"/>
    <mergeCell ref="G20:I20"/>
    <mergeCell ref="J20:K20"/>
    <mergeCell ref="B21:C21"/>
    <mergeCell ref="D21:F21"/>
    <mergeCell ref="G21:I21"/>
    <mergeCell ref="J21:K2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P21"/>
  <sheetViews>
    <sheetView workbookViewId="0">
      <selection activeCell="P13" sqref="P13"/>
    </sheetView>
  </sheetViews>
  <sheetFormatPr defaultRowHeight="13"/>
  <cols>
    <col min="1" max="1" width="8.8984375" customWidth="1"/>
    <col min="2" max="2" width="9.296875" customWidth="1"/>
    <col min="3" max="3" width="9.59765625" customWidth="1"/>
    <col min="4" max="4" width="16.19921875" customWidth="1"/>
    <col min="5" max="5" width="60" customWidth="1"/>
    <col min="6" max="6" width="2.19921875" customWidth="1"/>
    <col min="7" max="7" width="1.09765625" customWidth="1"/>
    <col min="8" max="8" width="9.296875" customWidth="1"/>
    <col min="9" max="9" width="2.69921875" customWidth="1"/>
  </cols>
  <sheetData>
    <row r="1" spans="1:14" ht="14.25" customHeight="1">
      <c r="A1" s="113" t="s">
        <v>1042</v>
      </c>
      <c r="B1" s="113"/>
      <c r="C1" s="113"/>
      <c r="D1" s="113"/>
      <c r="E1" s="113"/>
      <c r="F1" s="113"/>
      <c r="G1" s="113"/>
      <c r="H1" s="113"/>
      <c r="I1" s="113"/>
    </row>
    <row r="2" spans="1:14" ht="23.25" customHeight="1">
      <c r="A2" s="14" t="s">
        <v>594</v>
      </c>
      <c r="B2" s="16" t="s">
        <v>595</v>
      </c>
      <c r="C2" s="15" t="s">
        <v>596</v>
      </c>
      <c r="D2" s="14" t="s">
        <v>597</v>
      </c>
      <c r="E2" s="137" t="s">
        <v>598</v>
      </c>
      <c r="F2" s="138"/>
      <c r="G2" s="145" t="s">
        <v>599</v>
      </c>
      <c r="H2" s="146"/>
      <c r="N2" t="s">
        <v>1862</v>
      </c>
    </row>
    <row r="3" spans="1:14" ht="40.25" customHeight="1">
      <c r="A3" s="128" t="s">
        <v>1043</v>
      </c>
      <c r="B3" s="134" t="s">
        <v>1044</v>
      </c>
      <c r="C3" s="24" t="s">
        <v>726</v>
      </c>
      <c r="D3" s="17" t="s">
        <v>1045</v>
      </c>
      <c r="E3" s="135" t="s">
        <v>1046</v>
      </c>
      <c r="F3" s="136"/>
      <c r="G3" s="156">
        <v>0</v>
      </c>
      <c r="H3" s="157"/>
      <c r="N3" s="79" t="s">
        <v>1739</v>
      </c>
    </row>
    <row r="4" spans="1:14" ht="13.25" customHeight="1">
      <c r="A4" s="129"/>
      <c r="B4" s="132"/>
      <c r="C4" s="23">
        <v>12</v>
      </c>
      <c r="D4" s="17" t="s">
        <v>1047</v>
      </c>
      <c r="E4" s="135" t="s">
        <v>1048</v>
      </c>
      <c r="F4" s="136"/>
      <c r="G4" s="159">
        <v>0</v>
      </c>
      <c r="H4" s="160"/>
      <c r="N4" s="79" t="s">
        <v>1737</v>
      </c>
    </row>
    <row r="5" spans="1:14" ht="13.25" customHeight="1">
      <c r="A5" s="129"/>
      <c r="B5" s="132"/>
      <c r="C5" s="23">
        <v>11</v>
      </c>
      <c r="D5" s="17" t="s">
        <v>1049</v>
      </c>
      <c r="E5" s="135" t="s">
        <v>1050</v>
      </c>
      <c r="F5" s="136"/>
      <c r="G5" s="159">
        <v>0</v>
      </c>
      <c r="H5" s="160"/>
      <c r="N5" s="79" t="s">
        <v>1737</v>
      </c>
    </row>
    <row r="6" spans="1:14" ht="40.25" customHeight="1">
      <c r="A6" s="129"/>
      <c r="B6" s="132"/>
      <c r="C6" s="23">
        <v>10</v>
      </c>
      <c r="D6" s="17" t="s">
        <v>1051</v>
      </c>
      <c r="E6" s="135" t="s">
        <v>1052</v>
      </c>
      <c r="F6" s="136"/>
      <c r="G6" s="232" t="s">
        <v>1053</v>
      </c>
      <c r="H6" s="233"/>
      <c r="N6" s="79" t="s">
        <v>1744</v>
      </c>
    </row>
    <row r="7" spans="1:14" ht="13.25" customHeight="1">
      <c r="A7" s="129"/>
      <c r="B7" s="132"/>
      <c r="C7" s="24" t="s">
        <v>934</v>
      </c>
      <c r="D7" s="17" t="s">
        <v>1054</v>
      </c>
      <c r="E7" s="135" t="s">
        <v>1055</v>
      </c>
      <c r="F7" s="136"/>
      <c r="G7" s="234">
        <v>0</v>
      </c>
      <c r="H7" s="235"/>
      <c r="N7" s="79" t="s">
        <v>1748</v>
      </c>
    </row>
    <row r="8" spans="1:14" ht="13.25" customHeight="1">
      <c r="A8" s="129"/>
      <c r="B8" s="132"/>
      <c r="C8" s="24" t="s">
        <v>1056</v>
      </c>
      <c r="D8" s="17" t="s">
        <v>1057</v>
      </c>
      <c r="E8" s="135" t="s">
        <v>1058</v>
      </c>
      <c r="F8" s="136"/>
      <c r="G8" s="230">
        <v>0</v>
      </c>
      <c r="H8" s="231"/>
      <c r="N8" s="79" t="s">
        <v>1733</v>
      </c>
    </row>
    <row r="9" spans="1:14" ht="32.25" customHeight="1">
      <c r="A9" s="130"/>
      <c r="B9" s="133"/>
      <c r="C9" s="24" t="s">
        <v>1021</v>
      </c>
      <c r="D9" s="17" t="s">
        <v>1059</v>
      </c>
      <c r="E9" s="135" t="s">
        <v>1060</v>
      </c>
      <c r="F9" s="136"/>
      <c r="G9" s="232" t="s">
        <v>1061</v>
      </c>
      <c r="H9" s="233"/>
      <c r="N9" s="79" t="s">
        <v>1755</v>
      </c>
    </row>
    <row r="10" spans="1:14" ht="14.25" customHeight="1">
      <c r="A10" s="113" t="s">
        <v>1062</v>
      </c>
      <c r="B10" s="113"/>
      <c r="C10" s="113"/>
      <c r="D10" s="113"/>
      <c r="E10" s="113"/>
      <c r="F10" s="113"/>
      <c r="G10" s="113"/>
      <c r="H10" s="113"/>
      <c r="I10" s="113"/>
    </row>
    <row r="11" spans="1:14" ht="23.25" customHeight="1">
      <c r="A11" s="14" t="s">
        <v>594</v>
      </c>
      <c r="B11" s="16" t="s">
        <v>595</v>
      </c>
      <c r="C11" s="15" t="s">
        <v>596</v>
      </c>
      <c r="D11" s="14" t="s">
        <v>597</v>
      </c>
      <c r="E11" s="14" t="s">
        <v>598</v>
      </c>
      <c r="F11" s="172" t="s">
        <v>599</v>
      </c>
      <c r="G11" s="173"/>
      <c r="H11" s="174"/>
      <c r="N11" t="s">
        <v>1817</v>
      </c>
    </row>
    <row r="12" spans="1:14" ht="13.25" customHeight="1">
      <c r="A12" s="128" t="s">
        <v>1063</v>
      </c>
      <c r="B12" s="134" t="s">
        <v>1064</v>
      </c>
      <c r="C12" s="24" t="s">
        <v>708</v>
      </c>
      <c r="D12" s="17" t="s">
        <v>1065</v>
      </c>
      <c r="E12" s="17" t="s">
        <v>1066</v>
      </c>
      <c r="F12" s="224" t="s">
        <v>1729</v>
      </c>
      <c r="G12" s="225"/>
      <c r="H12" s="226"/>
      <c r="N12" s="79" t="s">
        <v>1779</v>
      </c>
    </row>
    <row r="13" spans="1:14" ht="146.25" customHeight="1">
      <c r="A13" s="129"/>
      <c r="B13" s="132"/>
      <c r="C13" s="24" t="s">
        <v>877</v>
      </c>
      <c r="D13" s="17" t="s">
        <v>1067</v>
      </c>
      <c r="E13" s="9" t="s">
        <v>1068</v>
      </c>
      <c r="F13" s="227">
        <v>0</v>
      </c>
      <c r="G13" s="228"/>
      <c r="H13" s="229"/>
      <c r="N13" s="79" t="s">
        <v>1752</v>
      </c>
    </row>
    <row r="14" spans="1:14" ht="13.25" customHeight="1">
      <c r="A14" s="130"/>
      <c r="B14" s="133"/>
      <c r="C14" s="24" t="s">
        <v>880</v>
      </c>
      <c r="D14" s="17" t="s">
        <v>644</v>
      </c>
      <c r="E14" s="17" t="s">
        <v>645</v>
      </c>
      <c r="F14" s="227">
        <v>0</v>
      </c>
      <c r="G14" s="228"/>
      <c r="H14" s="229"/>
      <c r="N14" s="79" t="s">
        <v>1752</v>
      </c>
    </row>
    <row r="15" spans="1:14" ht="14.25" customHeight="1">
      <c r="A15" s="113" t="s">
        <v>1069</v>
      </c>
      <c r="B15" s="113"/>
      <c r="C15" s="113"/>
      <c r="D15" s="113"/>
      <c r="E15" s="113"/>
      <c r="F15" s="113"/>
      <c r="G15" s="113"/>
      <c r="H15" s="113"/>
      <c r="I15" s="113"/>
    </row>
    <row r="16" spans="1:14" ht="23.25" customHeight="1">
      <c r="A16" s="14" t="s">
        <v>594</v>
      </c>
      <c r="B16" s="16" t="s">
        <v>595</v>
      </c>
      <c r="C16" s="36" t="s">
        <v>596</v>
      </c>
      <c r="D16" s="14" t="s">
        <v>597</v>
      </c>
      <c r="E16" s="137" t="s">
        <v>598</v>
      </c>
      <c r="F16" s="141"/>
      <c r="G16" s="138"/>
      <c r="H16" s="16" t="s">
        <v>599</v>
      </c>
      <c r="N16" t="s">
        <v>1873</v>
      </c>
    </row>
    <row r="17" spans="1:16" ht="13.25" customHeight="1">
      <c r="A17" s="128" t="s">
        <v>1070</v>
      </c>
      <c r="B17" s="134" t="s">
        <v>1071</v>
      </c>
      <c r="C17" s="37">
        <v>15</v>
      </c>
      <c r="D17" s="17" t="s">
        <v>1072</v>
      </c>
      <c r="E17" s="135" t="s">
        <v>1073</v>
      </c>
      <c r="F17" s="155"/>
      <c r="G17" s="136"/>
      <c r="H17" s="23">
        <v>0</v>
      </c>
      <c r="N17" s="79" t="s">
        <v>1737</v>
      </c>
    </row>
    <row r="18" spans="1:16" ht="13.25" customHeight="1">
      <c r="A18" s="129"/>
      <c r="B18" s="132"/>
      <c r="C18" s="21" t="s">
        <v>1074</v>
      </c>
      <c r="D18" s="17" t="s">
        <v>1075</v>
      </c>
      <c r="E18" s="135" t="s">
        <v>1076</v>
      </c>
      <c r="F18" s="155"/>
      <c r="G18" s="136"/>
      <c r="H18" s="27">
        <v>0</v>
      </c>
      <c r="N18" s="89" t="s">
        <v>1872</v>
      </c>
      <c r="P18" s="89" t="s">
        <v>1846</v>
      </c>
    </row>
    <row r="19" spans="1:16" ht="22.25" customHeight="1">
      <c r="A19" s="129"/>
      <c r="B19" s="132"/>
      <c r="C19" s="30" t="s">
        <v>1077</v>
      </c>
      <c r="D19" s="17" t="s">
        <v>1078</v>
      </c>
      <c r="E19" s="135" t="s">
        <v>1079</v>
      </c>
      <c r="F19" s="155"/>
      <c r="G19" s="136"/>
      <c r="H19" s="23">
        <v>10</v>
      </c>
      <c r="N19" s="79" t="s">
        <v>1748</v>
      </c>
    </row>
    <row r="20" spans="1:16" ht="22.25" customHeight="1">
      <c r="A20" s="129"/>
      <c r="B20" s="132"/>
      <c r="C20" s="30" t="s">
        <v>1080</v>
      </c>
      <c r="D20" s="17" t="s">
        <v>1081</v>
      </c>
      <c r="E20" s="135" t="s">
        <v>1082</v>
      </c>
      <c r="F20" s="155"/>
      <c r="G20" s="136"/>
      <c r="H20" s="55">
        <v>0</v>
      </c>
      <c r="N20" s="79" t="s">
        <v>1778</v>
      </c>
    </row>
    <row r="21" spans="1:16" ht="13.25" customHeight="1">
      <c r="A21" s="130"/>
      <c r="B21" s="133"/>
      <c r="C21" s="30" t="s">
        <v>961</v>
      </c>
      <c r="D21" s="17" t="s">
        <v>644</v>
      </c>
      <c r="E21" s="135" t="s">
        <v>645</v>
      </c>
      <c r="F21" s="155"/>
      <c r="G21" s="136"/>
      <c r="H21" s="26">
        <v>0</v>
      </c>
      <c r="N21" s="79" t="s">
        <v>1748</v>
      </c>
    </row>
  </sheetData>
  <mergeCells count="35">
    <mergeCell ref="A1:I1"/>
    <mergeCell ref="E2:F2"/>
    <mergeCell ref="G2:H2"/>
    <mergeCell ref="A3:A9"/>
    <mergeCell ref="B3:B9"/>
    <mergeCell ref="E3:F3"/>
    <mergeCell ref="G3:H3"/>
    <mergeCell ref="E4:F4"/>
    <mergeCell ref="G4:H4"/>
    <mergeCell ref="E5:F5"/>
    <mergeCell ref="G5:H5"/>
    <mergeCell ref="E6:F6"/>
    <mergeCell ref="G6:H6"/>
    <mergeCell ref="E7:F7"/>
    <mergeCell ref="G7:H7"/>
    <mergeCell ref="E8:F8"/>
    <mergeCell ref="G8:H8"/>
    <mergeCell ref="E9:F9"/>
    <mergeCell ref="G9:H9"/>
    <mergeCell ref="A10:I10"/>
    <mergeCell ref="F11:H11"/>
    <mergeCell ref="A12:A14"/>
    <mergeCell ref="B12:B14"/>
    <mergeCell ref="F12:H12"/>
    <mergeCell ref="F13:H13"/>
    <mergeCell ref="F14:H14"/>
    <mergeCell ref="A15:I15"/>
    <mergeCell ref="E16:G16"/>
    <mergeCell ref="A17:A21"/>
    <mergeCell ref="B17:B21"/>
    <mergeCell ref="E17:G17"/>
    <mergeCell ref="E18:G18"/>
    <mergeCell ref="E19:G19"/>
    <mergeCell ref="E20:G20"/>
    <mergeCell ref="E21:G2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32"/>
  <sheetViews>
    <sheetView workbookViewId="0">
      <selection activeCell="X26" sqref="X26"/>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1083</v>
      </c>
      <c r="B1" s="113"/>
      <c r="C1" s="113"/>
      <c r="D1" s="113"/>
      <c r="E1" s="113"/>
      <c r="F1" s="113"/>
      <c r="G1" s="113"/>
    </row>
    <row r="2" spans="1:14" ht="23.25" customHeight="1">
      <c r="A2" s="14" t="s">
        <v>594</v>
      </c>
      <c r="B2" s="16" t="s">
        <v>595</v>
      </c>
      <c r="C2" s="15" t="s">
        <v>596</v>
      </c>
      <c r="D2" s="14" t="s">
        <v>597</v>
      </c>
      <c r="E2" s="14" t="s">
        <v>598</v>
      </c>
      <c r="F2" s="16" t="s">
        <v>599</v>
      </c>
      <c r="N2" t="s">
        <v>1743</v>
      </c>
    </row>
    <row r="3" spans="1:14" ht="22.25" customHeight="1">
      <c r="A3" s="128" t="s">
        <v>1084</v>
      </c>
      <c r="B3" s="134" t="s">
        <v>1085</v>
      </c>
      <c r="C3" s="23">
        <v>15</v>
      </c>
      <c r="D3" s="17" t="s">
        <v>1086</v>
      </c>
      <c r="E3" s="17" t="s">
        <v>1087</v>
      </c>
      <c r="F3" s="23">
        <v>0</v>
      </c>
      <c r="N3" s="79" t="s">
        <v>1737</v>
      </c>
    </row>
    <row r="4" spans="1:14" ht="22.25" customHeight="1">
      <c r="A4" s="129"/>
      <c r="B4" s="132"/>
      <c r="C4" s="23">
        <v>14</v>
      </c>
      <c r="D4" s="17" t="s">
        <v>1088</v>
      </c>
      <c r="E4" s="17" t="s">
        <v>1089</v>
      </c>
      <c r="F4" s="23">
        <v>0</v>
      </c>
      <c r="N4" s="79" t="s">
        <v>1737</v>
      </c>
    </row>
    <row r="5" spans="1:14" ht="22.25" customHeight="1">
      <c r="A5" s="129"/>
      <c r="B5" s="132"/>
      <c r="C5" s="23">
        <v>13</v>
      </c>
      <c r="D5" s="17" t="s">
        <v>1090</v>
      </c>
      <c r="E5" s="17" t="s">
        <v>1091</v>
      </c>
      <c r="F5" s="23">
        <v>0</v>
      </c>
      <c r="N5" s="79" t="s">
        <v>1737</v>
      </c>
    </row>
    <row r="6" spans="1:14" ht="22.25" customHeight="1">
      <c r="A6" s="129"/>
      <c r="B6" s="132"/>
      <c r="C6" s="23">
        <v>12</v>
      </c>
      <c r="D6" s="17" t="s">
        <v>1092</v>
      </c>
      <c r="E6" s="17" t="s">
        <v>1093</v>
      </c>
      <c r="F6" s="23">
        <v>0</v>
      </c>
      <c r="N6" s="79" t="s">
        <v>1737</v>
      </c>
    </row>
    <row r="7" spans="1:14" ht="13.25" customHeight="1">
      <c r="A7" s="129"/>
      <c r="B7" s="132"/>
      <c r="C7" s="24" t="s">
        <v>927</v>
      </c>
      <c r="D7" s="17" t="s">
        <v>644</v>
      </c>
      <c r="E7" s="17" t="s">
        <v>645</v>
      </c>
      <c r="F7" s="26">
        <v>0</v>
      </c>
      <c r="N7" s="79" t="s">
        <v>1748</v>
      </c>
    </row>
    <row r="8" spans="1:14" ht="13.25" customHeight="1">
      <c r="A8" s="129"/>
      <c r="B8" s="132"/>
      <c r="C8" s="23">
        <v>9</v>
      </c>
      <c r="D8" s="17" t="s">
        <v>644</v>
      </c>
      <c r="E8" s="17" t="s">
        <v>645</v>
      </c>
      <c r="F8" s="23">
        <v>0</v>
      </c>
      <c r="N8" s="79" t="s">
        <v>1737</v>
      </c>
    </row>
    <row r="9" spans="1:14" ht="22.25" customHeight="1">
      <c r="A9" s="129"/>
      <c r="B9" s="132"/>
      <c r="C9" s="23">
        <v>8</v>
      </c>
      <c r="D9" s="17" t="s">
        <v>1094</v>
      </c>
      <c r="E9" s="17" t="s">
        <v>1095</v>
      </c>
      <c r="F9" s="23">
        <v>0</v>
      </c>
      <c r="N9" s="79" t="s">
        <v>1737</v>
      </c>
    </row>
    <row r="10" spans="1:14" ht="22.25" customHeight="1">
      <c r="A10" s="129"/>
      <c r="B10" s="132"/>
      <c r="C10" s="23">
        <v>7</v>
      </c>
      <c r="D10" s="17" t="s">
        <v>1096</v>
      </c>
      <c r="E10" s="17" t="s">
        <v>1097</v>
      </c>
      <c r="F10" s="23">
        <v>0</v>
      </c>
      <c r="N10" s="79" t="s">
        <v>1737</v>
      </c>
    </row>
    <row r="11" spans="1:14" ht="13.25" customHeight="1">
      <c r="A11" s="130"/>
      <c r="B11" s="133"/>
      <c r="C11" s="24" t="s">
        <v>1098</v>
      </c>
      <c r="D11" s="17" t="s">
        <v>644</v>
      </c>
      <c r="E11" s="17" t="s">
        <v>645</v>
      </c>
      <c r="F11" s="56">
        <v>0</v>
      </c>
      <c r="N11" s="79" t="s">
        <v>1759</v>
      </c>
    </row>
    <row r="12" spans="1:14" ht="14.25" customHeight="1">
      <c r="A12" s="113" t="s">
        <v>1099</v>
      </c>
      <c r="B12" s="113"/>
      <c r="C12" s="113"/>
      <c r="D12" s="113"/>
      <c r="E12" s="113"/>
      <c r="F12" s="113"/>
      <c r="G12" s="113"/>
    </row>
    <row r="13" spans="1:14" ht="23.25" customHeight="1">
      <c r="A13" s="14" t="s">
        <v>594</v>
      </c>
      <c r="B13" s="16" t="s">
        <v>595</v>
      </c>
      <c r="C13" s="15" t="s">
        <v>596</v>
      </c>
      <c r="D13" s="14" t="s">
        <v>597</v>
      </c>
      <c r="E13" s="14" t="s">
        <v>598</v>
      </c>
      <c r="F13" s="16" t="s">
        <v>599</v>
      </c>
      <c r="N13" t="s">
        <v>1743</v>
      </c>
    </row>
    <row r="14" spans="1:14" ht="13.25" customHeight="1">
      <c r="A14" s="128" t="s">
        <v>1100</v>
      </c>
      <c r="B14" s="134" t="s">
        <v>1101</v>
      </c>
      <c r="C14" s="24" t="s">
        <v>678</v>
      </c>
      <c r="D14" s="17" t="s">
        <v>644</v>
      </c>
      <c r="E14" s="17" t="s">
        <v>645</v>
      </c>
      <c r="F14" s="25">
        <v>0</v>
      </c>
      <c r="N14" s="79" t="s">
        <v>1752</v>
      </c>
    </row>
    <row r="15" spans="1:14" ht="13.25" customHeight="1">
      <c r="A15" s="129"/>
      <c r="B15" s="132"/>
      <c r="C15" s="24" t="s">
        <v>681</v>
      </c>
      <c r="D15" s="17" t="s">
        <v>644</v>
      </c>
      <c r="E15" s="17" t="s">
        <v>645</v>
      </c>
      <c r="F15" s="25">
        <v>0</v>
      </c>
      <c r="N15" s="79" t="s">
        <v>1752</v>
      </c>
    </row>
    <row r="16" spans="1:14" ht="13.25" customHeight="1">
      <c r="A16" s="129"/>
      <c r="B16" s="132"/>
      <c r="C16" s="24" t="s">
        <v>1102</v>
      </c>
      <c r="D16" s="17" t="s">
        <v>644</v>
      </c>
      <c r="E16" s="17" t="s">
        <v>645</v>
      </c>
      <c r="F16" s="27">
        <v>0</v>
      </c>
      <c r="N16" s="79" t="s">
        <v>1738</v>
      </c>
    </row>
    <row r="17" spans="1:14" ht="13.25" customHeight="1">
      <c r="A17" s="130"/>
      <c r="B17" s="133"/>
      <c r="C17" s="24" t="s">
        <v>961</v>
      </c>
      <c r="D17" s="17" t="s">
        <v>644</v>
      </c>
      <c r="E17" s="17" t="s">
        <v>645</v>
      </c>
      <c r="F17" s="26">
        <v>0</v>
      </c>
      <c r="N17" s="79" t="s">
        <v>1748</v>
      </c>
    </row>
    <row r="18" spans="1:14" ht="14.25" customHeight="1">
      <c r="A18" s="113" t="s">
        <v>1103</v>
      </c>
      <c r="B18" s="113"/>
      <c r="C18" s="113"/>
      <c r="D18" s="113"/>
      <c r="E18" s="113"/>
      <c r="F18" s="113"/>
      <c r="G18" s="113"/>
    </row>
    <row r="19" spans="1:14" ht="23.25" customHeight="1">
      <c r="A19" s="14" t="s">
        <v>594</v>
      </c>
      <c r="B19" s="16" t="s">
        <v>595</v>
      </c>
      <c r="C19" s="36" t="s">
        <v>596</v>
      </c>
      <c r="D19" s="14" t="s">
        <v>597</v>
      </c>
      <c r="E19" s="14" t="s">
        <v>598</v>
      </c>
      <c r="F19" s="16" t="s">
        <v>599</v>
      </c>
      <c r="N19" t="s">
        <v>1743</v>
      </c>
    </row>
    <row r="20" spans="1:14" ht="13.25" customHeight="1">
      <c r="A20" s="17" t="s">
        <v>1104</v>
      </c>
      <c r="B20" s="21" t="s">
        <v>1105</v>
      </c>
      <c r="C20" s="21" t="s">
        <v>690</v>
      </c>
      <c r="D20" s="17" t="s">
        <v>644</v>
      </c>
      <c r="E20" s="17" t="s">
        <v>645</v>
      </c>
      <c r="F20" s="21" t="s">
        <v>722</v>
      </c>
      <c r="N20" t="s">
        <v>1743</v>
      </c>
    </row>
    <row r="21" spans="1:14" ht="14.25" customHeight="1">
      <c r="A21" s="113" t="s">
        <v>1106</v>
      </c>
      <c r="B21" s="113"/>
      <c r="C21" s="113"/>
      <c r="D21" s="113"/>
      <c r="E21" s="113"/>
      <c r="F21" s="113"/>
      <c r="G21" s="113"/>
    </row>
    <row r="22" spans="1:14" ht="23.25" customHeight="1">
      <c r="A22" s="14" t="s">
        <v>594</v>
      </c>
      <c r="B22" s="16" t="s">
        <v>595</v>
      </c>
      <c r="C22" s="36" t="s">
        <v>596</v>
      </c>
      <c r="D22" s="14" t="s">
        <v>597</v>
      </c>
      <c r="E22" s="14" t="s">
        <v>598</v>
      </c>
      <c r="F22" s="16" t="s">
        <v>599</v>
      </c>
      <c r="N22" t="s">
        <v>1743</v>
      </c>
    </row>
    <row r="23" spans="1:14" ht="13.25" customHeight="1">
      <c r="A23" s="17" t="s">
        <v>1107</v>
      </c>
      <c r="B23" s="21" t="s">
        <v>1108</v>
      </c>
      <c r="C23" s="21" t="s">
        <v>690</v>
      </c>
      <c r="D23" s="17" t="s">
        <v>644</v>
      </c>
      <c r="E23" s="17" t="s">
        <v>645</v>
      </c>
      <c r="F23" s="21" t="s">
        <v>722</v>
      </c>
      <c r="N23" t="s">
        <v>1743</v>
      </c>
    </row>
    <row r="24" spans="1:14" ht="14.25" customHeight="1">
      <c r="A24" s="113" t="s">
        <v>1109</v>
      </c>
      <c r="B24" s="113"/>
      <c r="C24" s="113"/>
      <c r="D24" s="113"/>
      <c r="E24" s="113"/>
      <c r="F24" s="113"/>
      <c r="G24" s="113"/>
    </row>
    <row r="25" spans="1:14" ht="23.25" customHeight="1">
      <c r="A25" s="14" t="s">
        <v>594</v>
      </c>
      <c r="B25" s="16" t="s">
        <v>595</v>
      </c>
      <c r="C25" s="36" t="s">
        <v>596</v>
      </c>
      <c r="D25" s="14" t="s">
        <v>597</v>
      </c>
      <c r="E25" s="14" t="s">
        <v>598</v>
      </c>
      <c r="F25" s="16" t="s">
        <v>599</v>
      </c>
      <c r="N25" t="s">
        <v>1743</v>
      </c>
    </row>
    <row r="26" spans="1:14" ht="13.25" customHeight="1">
      <c r="A26" s="17" t="s">
        <v>1110</v>
      </c>
      <c r="B26" s="21" t="s">
        <v>1111</v>
      </c>
      <c r="C26" s="21" t="s">
        <v>690</v>
      </c>
      <c r="D26" s="17" t="s">
        <v>644</v>
      </c>
      <c r="E26" s="17" t="s">
        <v>645</v>
      </c>
      <c r="F26" s="21" t="s">
        <v>722</v>
      </c>
      <c r="N26" t="s">
        <v>1743</v>
      </c>
    </row>
    <row r="27" spans="1:14" ht="14.25" customHeight="1">
      <c r="A27" s="113" t="s">
        <v>1112</v>
      </c>
      <c r="B27" s="113"/>
      <c r="C27" s="113"/>
      <c r="D27" s="113"/>
      <c r="E27" s="113"/>
      <c r="F27" s="113"/>
      <c r="G27" s="113"/>
    </row>
    <row r="28" spans="1:14" ht="23.25" customHeight="1">
      <c r="A28" s="14" t="s">
        <v>594</v>
      </c>
      <c r="B28" s="16" t="s">
        <v>595</v>
      </c>
      <c r="C28" s="36" t="s">
        <v>596</v>
      </c>
      <c r="D28" s="14" t="s">
        <v>597</v>
      </c>
      <c r="E28" s="14" t="s">
        <v>598</v>
      </c>
      <c r="F28" s="16" t="s">
        <v>599</v>
      </c>
      <c r="N28" t="s">
        <v>1743</v>
      </c>
    </row>
    <row r="29" spans="1:14" ht="13.25" customHeight="1">
      <c r="A29" s="17" t="s">
        <v>1113</v>
      </c>
      <c r="B29" s="21" t="s">
        <v>1114</v>
      </c>
      <c r="C29" s="21" t="s">
        <v>690</v>
      </c>
      <c r="D29" s="17" t="s">
        <v>644</v>
      </c>
      <c r="E29" s="17" t="s">
        <v>645</v>
      </c>
      <c r="F29" s="21" t="s">
        <v>722</v>
      </c>
      <c r="N29" t="s">
        <v>1743</v>
      </c>
    </row>
    <row r="30" spans="1:14" ht="14.25" customHeight="1">
      <c r="A30" s="113" t="s">
        <v>1115</v>
      </c>
      <c r="B30" s="113"/>
      <c r="C30" s="113"/>
      <c r="D30" s="113"/>
      <c r="E30" s="113"/>
      <c r="F30" s="113"/>
      <c r="G30" s="113"/>
    </row>
    <row r="31" spans="1:14" ht="23.25" customHeight="1">
      <c r="A31" s="14" t="s">
        <v>594</v>
      </c>
      <c r="B31" s="16" t="s">
        <v>595</v>
      </c>
      <c r="C31" s="36" t="s">
        <v>596</v>
      </c>
      <c r="D31" s="14" t="s">
        <v>597</v>
      </c>
      <c r="E31" s="14" t="s">
        <v>598</v>
      </c>
      <c r="F31" s="16" t="s">
        <v>599</v>
      </c>
      <c r="N31" t="s">
        <v>1743</v>
      </c>
    </row>
    <row r="32" spans="1:14" ht="13.25" customHeight="1">
      <c r="A32" s="17" t="s">
        <v>1116</v>
      </c>
      <c r="B32" s="21" t="s">
        <v>1117</v>
      </c>
      <c r="C32" s="21" t="s">
        <v>690</v>
      </c>
      <c r="D32" s="17" t="s">
        <v>644</v>
      </c>
      <c r="E32" s="17" t="s">
        <v>645</v>
      </c>
      <c r="F32" s="21" t="s">
        <v>722</v>
      </c>
      <c r="N32" t="s">
        <v>1743</v>
      </c>
    </row>
  </sheetData>
  <mergeCells count="11">
    <mergeCell ref="A1:G1"/>
    <mergeCell ref="A3:A11"/>
    <mergeCell ref="B3:B11"/>
    <mergeCell ref="A12:G12"/>
    <mergeCell ref="A14:A17"/>
    <mergeCell ref="B14:B17"/>
    <mergeCell ref="A18:G18"/>
    <mergeCell ref="A21:G21"/>
    <mergeCell ref="A24:G24"/>
    <mergeCell ref="A27:G27"/>
    <mergeCell ref="A30:G30"/>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FF0000"/>
  </sheetPr>
  <dimension ref="A1:R19"/>
  <sheetViews>
    <sheetView zoomScaleNormal="100" workbookViewId="0">
      <selection activeCell="R19" sqref="R19"/>
    </sheetView>
  </sheetViews>
  <sheetFormatPr defaultRowHeight="13"/>
  <cols>
    <col min="1" max="1" width="9.296875" customWidth="1"/>
    <col min="2" max="2" width="8" customWidth="1"/>
    <col min="3" max="3" width="0.8984375" customWidth="1"/>
    <col min="4" max="4" width="4.8984375" customWidth="1"/>
    <col min="5" max="5" width="2.3984375" customWidth="1"/>
    <col min="6" max="6" width="1.796875" customWidth="1"/>
    <col min="7" max="7" width="6" customWidth="1"/>
    <col min="8" max="8" width="2.69921875" customWidth="1"/>
    <col min="9" max="9" width="7.296875" customWidth="1"/>
    <col min="10" max="10" width="54.3984375" customWidth="1"/>
    <col min="11" max="11" width="6.8984375" customWidth="1"/>
    <col min="12" max="12" width="2" customWidth="1"/>
    <col min="13" max="13" width="9.59765625" customWidth="1"/>
    <col min="14" max="14" width="18.59765625" customWidth="1"/>
  </cols>
  <sheetData>
    <row r="1" spans="1:18" ht="14.25" customHeight="1">
      <c r="A1" s="113" t="s">
        <v>1118</v>
      </c>
      <c r="B1" s="113"/>
      <c r="C1" s="113"/>
      <c r="D1" s="113"/>
      <c r="E1" s="113"/>
      <c r="F1" s="113"/>
      <c r="G1" s="113"/>
      <c r="H1" s="113"/>
      <c r="I1" s="113"/>
      <c r="J1" s="113"/>
      <c r="K1" s="113"/>
      <c r="L1" s="113"/>
      <c r="M1" s="113"/>
      <c r="N1" s="113"/>
    </row>
    <row r="2" spans="1:18" ht="23.25" customHeight="1">
      <c r="A2" s="14" t="s">
        <v>594</v>
      </c>
      <c r="B2" s="145" t="s">
        <v>595</v>
      </c>
      <c r="C2" s="146"/>
      <c r="D2" s="143" t="s">
        <v>596</v>
      </c>
      <c r="E2" s="194"/>
      <c r="F2" s="144"/>
      <c r="G2" s="137" t="s">
        <v>597</v>
      </c>
      <c r="H2" s="141"/>
      <c r="I2" s="138"/>
      <c r="J2" s="137" t="s">
        <v>598</v>
      </c>
      <c r="K2" s="138"/>
      <c r="L2" s="145" t="s">
        <v>599</v>
      </c>
      <c r="M2" s="146"/>
      <c r="N2" t="s">
        <v>1851</v>
      </c>
    </row>
    <row r="3" spans="1:18" ht="22.25" customHeight="1">
      <c r="A3" s="128" t="s">
        <v>1119</v>
      </c>
      <c r="B3" s="151" t="s">
        <v>1120</v>
      </c>
      <c r="C3" s="152"/>
      <c r="D3" s="159">
        <v>15</v>
      </c>
      <c r="E3" s="190"/>
      <c r="F3" s="160"/>
      <c r="G3" s="135" t="s">
        <v>1121</v>
      </c>
      <c r="H3" s="155"/>
      <c r="I3" s="136"/>
      <c r="J3" s="135" t="s">
        <v>1122</v>
      </c>
      <c r="K3" s="136"/>
      <c r="L3" s="159">
        <v>0</v>
      </c>
      <c r="M3" s="160"/>
      <c r="N3" s="92" t="s">
        <v>1744</v>
      </c>
      <c r="P3" s="90" t="s">
        <v>1852</v>
      </c>
      <c r="R3" s="90" t="s">
        <v>1853</v>
      </c>
    </row>
    <row r="4" spans="1:18" ht="22.25" customHeight="1">
      <c r="A4" s="129"/>
      <c r="B4" s="203"/>
      <c r="C4" s="204"/>
      <c r="D4" s="147" t="s">
        <v>1123</v>
      </c>
      <c r="E4" s="219"/>
      <c r="F4" s="148"/>
      <c r="G4" s="135" t="s">
        <v>1124</v>
      </c>
      <c r="H4" s="155"/>
      <c r="I4" s="136"/>
      <c r="J4" s="135" t="s">
        <v>1125</v>
      </c>
      <c r="K4" s="136"/>
      <c r="L4" s="227" t="s">
        <v>1729</v>
      </c>
      <c r="M4" s="229"/>
      <c r="N4" s="89" t="s">
        <v>1849</v>
      </c>
      <c r="P4" s="90" t="s">
        <v>1855</v>
      </c>
    </row>
    <row r="5" spans="1:18" ht="13.25" customHeight="1">
      <c r="A5" s="129"/>
      <c r="B5" s="203"/>
      <c r="C5" s="204"/>
      <c r="D5" s="147" t="s">
        <v>1126</v>
      </c>
      <c r="E5" s="219"/>
      <c r="F5" s="148"/>
      <c r="G5" s="135" t="s">
        <v>644</v>
      </c>
      <c r="H5" s="155"/>
      <c r="I5" s="136"/>
      <c r="J5" s="135" t="s">
        <v>645</v>
      </c>
      <c r="K5" s="136"/>
      <c r="L5" s="255">
        <v>0</v>
      </c>
      <c r="M5" s="256"/>
      <c r="N5" s="79" t="s">
        <v>1760</v>
      </c>
    </row>
    <row r="6" spans="1:18" ht="13.25" customHeight="1">
      <c r="A6" s="130"/>
      <c r="B6" s="153"/>
      <c r="C6" s="154"/>
      <c r="D6" s="147" t="s">
        <v>961</v>
      </c>
      <c r="E6" s="219"/>
      <c r="F6" s="148"/>
      <c r="G6" s="135" t="s">
        <v>644</v>
      </c>
      <c r="H6" s="155"/>
      <c r="I6" s="136"/>
      <c r="J6" s="135" t="s">
        <v>645</v>
      </c>
      <c r="K6" s="136"/>
      <c r="L6" s="234">
        <v>0</v>
      </c>
      <c r="M6" s="235"/>
      <c r="N6" s="79" t="s">
        <v>1748</v>
      </c>
    </row>
    <row r="7" spans="1:18" ht="14.25" customHeight="1">
      <c r="A7" s="113" t="s">
        <v>1127</v>
      </c>
      <c r="B7" s="113"/>
      <c r="C7" s="113"/>
      <c r="D7" s="113"/>
      <c r="E7" s="113"/>
      <c r="F7" s="113"/>
      <c r="G7" s="113"/>
      <c r="H7" s="113"/>
      <c r="I7" s="113"/>
      <c r="J7" s="113"/>
      <c r="K7" s="113"/>
      <c r="L7" s="113"/>
      <c r="M7" s="113"/>
      <c r="N7" s="113"/>
    </row>
    <row r="8" spans="1:18" ht="23.25" customHeight="1">
      <c r="A8" s="14" t="s">
        <v>594</v>
      </c>
      <c r="B8" s="16" t="s">
        <v>595</v>
      </c>
      <c r="C8" s="145" t="s">
        <v>596</v>
      </c>
      <c r="D8" s="242"/>
      <c r="E8" s="146"/>
      <c r="F8" s="137" t="s">
        <v>597</v>
      </c>
      <c r="G8" s="141"/>
      <c r="H8" s="138"/>
      <c r="I8" s="137" t="s">
        <v>598</v>
      </c>
      <c r="J8" s="141"/>
      <c r="K8" s="141"/>
      <c r="L8" s="138"/>
      <c r="M8" s="16" t="s">
        <v>599</v>
      </c>
      <c r="N8" t="s">
        <v>1856</v>
      </c>
    </row>
    <row r="9" spans="1:18" ht="23.25" customHeight="1">
      <c r="A9" s="216" t="s">
        <v>1128</v>
      </c>
      <c r="B9" s="216" t="s">
        <v>1129</v>
      </c>
      <c r="C9" s="248">
        <v>15</v>
      </c>
      <c r="D9" s="244"/>
      <c r="E9" s="245"/>
      <c r="F9" s="246" t="s">
        <v>1794</v>
      </c>
      <c r="G9" s="253"/>
      <c r="H9" s="254"/>
      <c r="I9" s="247" t="s">
        <v>1795</v>
      </c>
      <c r="J9" s="257"/>
      <c r="K9" s="257"/>
      <c r="L9" s="258"/>
      <c r="M9" s="87">
        <v>0</v>
      </c>
      <c r="N9" s="89" t="s">
        <v>1737</v>
      </c>
    </row>
    <row r="10" spans="1:18" ht="23.25" customHeight="1">
      <c r="A10" s="217"/>
      <c r="B10" s="217"/>
      <c r="C10" s="249" t="s">
        <v>1804</v>
      </c>
      <c r="D10" s="250"/>
      <c r="E10" s="251"/>
      <c r="F10" s="246" t="s">
        <v>1798</v>
      </c>
      <c r="G10" s="253"/>
      <c r="H10" s="254"/>
      <c r="I10" s="247" t="s">
        <v>1798</v>
      </c>
      <c r="J10" s="257"/>
      <c r="K10" s="257"/>
      <c r="L10" s="258"/>
      <c r="M10" s="87" t="s">
        <v>1748</v>
      </c>
      <c r="N10" s="79" t="s">
        <v>1748</v>
      </c>
    </row>
    <row r="11" spans="1:18" ht="23.25" customHeight="1">
      <c r="A11" s="217"/>
      <c r="B11" s="217"/>
      <c r="C11" s="249" t="s">
        <v>1805</v>
      </c>
      <c r="D11" s="250"/>
      <c r="E11" s="251"/>
      <c r="F11" s="246" t="s">
        <v>1796</v>
      </c>
      <c r="G11" s="253"/>
      <c r="H11" s="254"/>
      <c r="I11" s="247" t="s">
        <v>1797</v>
      </c>
      <c r="J11" s="257"/>
      <c r="K11" s="257"/>
      <c r="L11" s="258"/>
      <c r="M11" s="87" t="s">
        <v>1748</v>
      </c>
      <c r="N11" s="89" t="s">
        <v>1772</v>
      </c>
    </row>
    <row r="12" spans="1:18" ht="23.25" customHeight="1">
      <c r="A12" s="217"/>
      <c r="B12" s="217"/>
      <c r="C12" s="252">
        <v>10</v>
      </c>
      <c r="D12" s="250"/>
      <c r="E12" s="251"/>
      <c r="F12" s="246" t="s">
        <v>1799</v>
      </c>
      <c r="G12" s="253"/>
      <c r="H12" s="254"/>
      <c r="I12" s="247" t="s">
        <v>1800</v>
      </c>
      <c r="J12" s="257"/>
      <c r="K12" s="257"/>
      <c r="L12" s="258"/>
      <c r="M12" s="87" t="s">
        <v>1737</v>
      </c>
      <c r="N12" s="79" t="s">
        <v>1737</v>
      </c>
    </row>
    <row r="13" spans="1:18" ht="23.25" customHeight="1">
      <c r="A13" s="217"/>
      <c r="B13" s="217"/>
      <c r="C13" s="252">
        <v>9</v>
      </c>
      <c r="D13" s="250"/>
      <c r="E13" s="251"/>
      <c r="F13" s="246" t="s">
        <v>1801</v>
      </c>
      <c r="G13" s="253"/>
      <c r="H13" s="254"/>
      <c r="I13" s="247" t="s">
        <v>1802</v>
      </c>
      <c r="J13" s="257"/>
      <c r="K13" s="257"/>
      <c r="L13" s="258"/>
      <c r="M13" s="87" t="s">
        <v>1737</v>
      </c>
      <c r="N13" s="89" t="s">
        <v>1744</v>
      </c>
    </row>
    <row r="14" spans="1:18" ht="23.25" customHeight="1">
      <c r="A14" s="217"/>
      <c r="B14" s="217"/>
      <c r="C14" s="249" t="s">
        <v>1806</v>
      </c>
      <c r="D14" s="250"/>
      <c r="E14" s="251"/>
      <c r="F14" s="246" t="s">
        <v>1803</v>
      </c>
      <c r="G14" s="253"/>
      <c r="H14" s="254"/>
      <c r="I14" s="247" t="s">
        <v>1807</v>
      </c>
      <c r="J14" s="257"/>
      <c r="K14" s="257"/>
      <c r="L14" s="258"/>
      <c r="M14" s="87" t="s">
        <v>1759</v>
      </c>
      <c r="N14" s="89" t="s">
        <v>1850</v>
      </c>
      <c r="P14" s="90" t="s">
        <v>1854</v>
      </c>
    </row>
    <row r="15" spans="1:18" ht="20.5" customHeight="1">
      <c r="A15" s="218"/>
      <c r="B15" s="218"/>
      <c r="C15" s="243" t="s">
        <v>1737</v>
      </c>
      <c r="D15" s="244"/>
      <c r="E15" s="245"/>
      <c r="F15" s="246" t="s">
        <v>1798</v>
      </c>
      <c r="G15" s="219"/>
      <c r="H15" s="148"/>
      <c r="I15" s="247" t="s">
        <v>1810</v>
      </c>
      <c r="J15" s="142"/>
      <c r="K15" s="142"/>
      <c r="L15" s="140"/>
      <c r="M15" s="88">
        <v>0</v>
      </c>
      <c r="N15" s="79" t="s">
        <v>1737</v>
      </c>
      <c r="Q15" t="s">
        <v>1808</v>
      </c>
      <c r="R15" s="86" t="s">
        <v>1809</v>
      </c>
    </row>
    <row r="16" spans="1:18" ht="14.25" customHeight="1">
      <c r="A16" s="113" t="s">
        <v>1130</v>
      </c>
      <c r="B16" s="113"/>
      <c r="C16" s="113"/>
      <c r="D16" s="113"/>
      <c r="E16" s="113"/>
      <c r="F16" s="113"/>
      <c r="G16" s="113"/>
      <c r="H16" s="113"/>
      <c r="I16" s="113"/>
      <c r="J16" s="113"/>
      <c r="K16" s="113"/>
      <c r="L16" s="113"/>
      <c r="M16" s="113"/>
      <c r="N16" s="113"/>
    </row>
    <row r="17" spans="1:14" ht="23.25" customHeight="1">
      <c r="A17" s="14" t="s">
        <v>594</v>
      </c>
      <c r="B17" s="16" t="s">
        <v>595</v>
      </c>
      <c r="C17" s="143" t="s">
        <v>596</v>
      </c>
      <c r="D17" s="144"/>
      <c r="E17" s="137" t="s">
        <v>597</v>
      </c>
      <c r="F17" s="141"/>
      <c r="G17" s="138"/>
      <c r="H17" s="137" t="s">
        <v>598</v>
      </c>
      <c r="I17" s="141"/>
      <c r="J17" s="138"/>
      <c r="K17" s="239" t="s">
        <v>599</v>
      </c>
      <c r="L17" s="240"/>
      <c r="M17" s="241"/>
      <c r="N17" t="s">
        <v>1866</v>
      </c>
    </row>
    <row r="18" spans="1:14" ht="13.25" customHeight="1">
      <c r="A18" s="128" t="s">
        <v>1131</v>
      </c>
      <c r="B18" s="134" t="s">
        <v>1132</v>
      </c>
      <c r="C18" s="159">
        <v>15</v>
      </c>
      <c r="D18" s="160"/>
      <c r="E18" s="135" t="s">
        <v>644</v>
      </c>
      <c r="F18" s="155"/>
      <c r="G18" s="136"/>
      <c r="H18" s="135" t="s">
        <v>645</v>
      </c>
      <c r="I18" s="155"/>
      <c r="J18" s="136"/>
      <c r="K18" s="159">
        <v>0</v>
      </c>
      <c r="L18" s="190"/>
      <c r="M18" s="160"/>
      <c r="N18" s="79" t="s">
        <v>1737</v>
      </c>
    </row>
    <row r="19" spans="1:14" ht="136.75" customHeight="1">
      <c r="A19" s="130"/>
      <c r="B19" s="133"/>
      <c r="C19" s="147" t="s">
        <v>1133</v>
      </c>
      <c r="D19" s="148"/>
      <c r="E19" s="135" t="s">
        <v>1134</v>
      </c>
      <c r="F19" s="155"/>
      <c r="G19" s="136"/>
      <c r="H19" s="139" t="s">
        <v>1135</v>
      </c>
      <c r="I19" s="142"/>
      <c r="J19" s="140"/>
      <c r="K19" s="236">
        <v>0</v>
      </c>
      <c r="L19" s="237"/>
      <c r="M19" s="238"/>
      <c r="N19" s="89" t="s">
        <v>1812</v>
      </c>
    </row>
  </sheetData>
  <mergeCells count="66">
    <mergeCell ref="F13:H13"/>
    <mergeCell ref="C13:E13"/>
    <mergeCell ref="I13:L13"/>
    <mergeCell ref="C14:E14"/>
    <mergeCell ref="F14:H14"/>
    <mergeCell ref="I14:L14"/>
    <mergeCell ref="I9:L9"/>
    <mergeCell ref="I11:L11"/>
    <mergeCell ref="I12:L12"/>
    <mergeCell ref="F10:H10"/>
    <mergeCell ref="I10:L10"/>
    <mergeCell ref="A1:N1"/>
    <mergeCell ref="B2:C2"/>
    <mergeCell ref="D2:F2"/>
    <mergeCell ref="G2:I2"/>
    <mergeCell ref="J2:K2"/>
    <mergeCell ref="L2:M2"/>
    <mergeCell ref="A3:A6"/>
    <mergeCell ref="B3:C6"/>
    <mergeCell ref="D3:F3"/>
    <mergeCell ref="G3:I3"/>
    <mergeCell ref="J3:K3"/>
    <mergeCell ref="D5:F5"/>
    <mergeCell ref="G5:I5"/>
    <mergeCell ref="J5:K5"/>
    <mergeCell ref="L3:M3"/>
    <mergeCell ref="D4:F4"/>
    <mergeCell ref="G4:I4"/>
    <mergeCell ref="J4:K4"/>
    <mergeCell ref="L4:M4"/>
    <mergeCell ref="L5:M5"/>
    <mergeCell ref="D6:F6"/>
    <mergeCell ref="G6:I6"/>
    <mergeCell ref="J6:K6"/>
    <mergeCell ref="L6:M6"/>
    <mergeCell ref="A7:N7"/>
    <mergeCell ref="C8:E8"/>
    <mergeCell ref="F8:H8"/>
    <mergeCell ref="I8:L8"/>
    <mergeCell ref="C15:E15"/>
    <mergeCell ref="F15:H15"/>
    <mergeCell ref="I15:L15"/>
    <mergeCell ref="A9:A15"/>
    <mergeCell ref="B9:B15"/>
    <mergeCell ref="C9:E9"/>
    <mergeCell ref="C10:E10"/>
    <mergeCell ref="C11:E11"/>
    <mergeCell ref="C12:E12"/>
    <mergeCell ref="F9:H9"/>
    <mergeCell ref="F11:H11"/>
    <mergeCell ref="F12:H12"/>
    <mergeCell ref="A16:N16"/>
    <mergeCell ref="C17:D17"/>
    <mergeCell ref="E17:G17"/>
    <mergeCell ref="H17:J17"/>
    <mergeCell ref="K17:M17"/>
    <mergeCell ref="A18:A19"/>
    <mergeCell ref="B18:B19"/>
    <mergeCell ref="C18:D18"/>
    <mergeCell ref="E18:G18"/>
    <mergeCell ref="H18:J18"/>
    <mergeCell ref="K18:M18"/>
    <mergeCell ref="C19:D19"/>
    <mergeCell ref="E19:G19"/>
    <mergeCell ref="H19:J19"/>
    <mergeCell ref="K19:M19"/>
  </mergeCell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92D050"/>
  </sheetPr>
  <dimension ref="A1:N48"/>
  <sheetViews>
    <sheetView zoomScale="130" zoomScaleNormal="130" workbookViewId="0">
      <selection activeCell="O17" sqref="O17"/>
    </sheetView>
  </sheetViews>
  <sheetFormatPr defaultRowHeight="13"/>
  <cols>
    <col min="1" max="1" width="10.3984375" customWidth="1"/>
    <col min="2" max="2" width="9.296875" customWidth="1"/>
    <col min="3" max="3" width="7.59765625" customWidth="1"/>
    <col min="4" max="4" width="0.3984375" customWidth="1"/>
    <col min="5" max="5" width="15.796875" customWidth="1"/>
    <col min="6" max="6" width="0.69921875" customWidth="1"/>
    <col min="7" max="7" width="58.69921875" customWidth="1"/>
    <col min="8" max="8" width="4.69921875" customWidth="1"/>
    <col min="9" max="9" width="9.296875" customWidth="1"/>
    <col min="10" max="10" width="2.69921875" customWidth="1"/>
  </cols>
  <sheetData>
    <row r="1" spans="1:14" ht="14.25" customHeight="1">
      <c r="A1" s="113" t="s">
        <v>1545</v>
      </c>
      <c r="B1" s="113"/>
      <c r="C1" s="113"/>
      <c r="D1" s="113"/>
      <c r="E1" s="113"/>
      <c r="F1" s="113"/>
      <c r="G1" s="113"/>
      <c r="H1" s="113"/>
      <c r="I1" s="113"/>
      <c r="J1" s="113"/>
    </row>
    <row r="2" spans="1:14" ht="23.25" customHeight="1">
      <c r="A2" s="14" t="s">
        <v>594</v>
      </c>
      <c r="B2" s="16" t="s">
        <v>595</v>
      </c>
      <c r="C2" s="143" t="s">
        <v>596</v>
      </c>
      <c r="D2" s="144"/>
      <c r="E2" s="137" t="s">
        <v>597</v>
      </c>
      <c r="F2" s="138"/>
      <c r="G2" s="137" t="s">
        <v>598</v>
      </c>
      <c r="H2" s="138"/>
      <c r="I2" s="16" t="s">
        <v>599</v>
      </c>
      <c r="N2" t="s">
        <v>1848</v>
      </c>
    </row>
    <row r="3" spans="1:14" ht="12" customHeight="1">
      <c r="A3" s="18" t="s">
        <v>1546</v>
      </c>
      <c r="B3" s="22" t="s">
        <v>1547</v>
      </c>
      <c r="C3" s="191" t="s">
        <v>678</v>
      </c>
      <c r="D3" s="193"/>
      <c r="E3" s="197" t="s">
        <v>1548</v>
      </c>
      <c r="F3" s="198"/>
      <c r="G3" s="197" t="s">
        <v>1549</v>
      </c>
      <c r="H3" s="198"/>
      <c r="I3" s="64">
        <v>0</v>
      </c>
      <c r="N3" s="79" t="s">
        <v>1847</v>
      </c>
    </row>
    <row r="4" spans="1:14" ht="11.25" customHeight="1">
      <c r="A4" s="19" t="s">
        <v>1550</v>
      </c>
      <c r="B4" s="33"/>
      <c r="C4" s="184"/>
      <c r="D4" s="185"/>
      <c r="E4" s="184"/>
      <c r="F4" s="185"/>
      <c r="G4" s="199" t="s">
        <v>1551</v>
      </c>
      <c r="H4" s="200"/>
      <c r="I4" s="33"/>
    </row>
    <row r="5" spans="1:14" ht="11.25" customHeight="1">
      <c r="A5" s="19" t="s">
        <v>1552</v>
      </c>
      <c r="B5" s="33"/>
      <c r="C5" s="184"/>
      <c r="D5" s="185"/>
      <c r="E5" s="184"/>
      <c r="F5" s="185"/>
      <c r="G5" s="199" t="s">
        <v>1553</v>
      </c>
      <c r="H5" s="200"/>
      <c r="I5" s="33"/>
    </row>
    <row r="6" spans="1:14" ht="11.25" customHeight="1">
      <c r="A6" s="33"/>
      <c r="B6" s="33"/>
      <c r="C6" s="184"/>
      <c r="D6" s="185"/>
      <c r="E6" s="184"/>
      <c r="F6" s="185"/>
      <c r="G6" s="199" t="s">
        <v>1554</v>
      </c>
      <c r="H6" s="200"/>
      <c r="I6" s="33"/>
    </row>
    <row r="7" spans="1:14" ht="11.25" customHeight="1">
      <c r="A7" s="33"/>
      <c r="B7" s="33"/>
      <c r="C7" s="187"/>
      <c r="D7" s="188"/>
      <c r="E7" s="187"/>
      <c r="F7" s="188"/>
      <c r="G7" s="201" t="s">
        <v>1555</v>
      </c>
      <c r="H7" s="202"/>
      <c r="I7" s="35"/>
    </row>
    <row r="8" spans="1:14" ht="12" customHeight="1">
      <c r="A8" s="33"/>
      <c r="B8" s="33"/>
      <c r="C8" s="191" t="s">
        <v>681</v>
      </c>
      <c r="D8" s="193"/>
      <c r="E8" s="197" t="s">
        <v>1556</v>
      </c>
      <c r="F8" s="198"/>
      <c r="G8" s="197" t="s">
        <v>1557</v>
      </c>
      <c r="H8" s="198"/>
      <c r="I8" s="64">
        <v>0</v>
      </c>
      <c r="N8" s="79" t="s">
        <v>1746</v>
      </c>
    </row>
    <row r="9" spans="1:14" ht="11.25" customHeight="1">
      <c r="A9" s="33"/>
      <c r="B9" s="33"/>
      <c r="C9" s="184"/>
      <c r="D9" s="185"/>
      <c r="E9" s="184"/>
      <c r="F9" s="185"/>
      <c r="G9" s="199" t="s">
        <v>1558</v>
      </c>
      <c r="H9" s="200"/>
      <c r="I9" s="33"/>
    </row>
    <row r="10" spans="1:14" ht="11.25" customHeight="1">
      <c r="A10" s="33"/>
      <c r="B10" s="33"/>
      <c r="C10" s="184"/>
      <c r="D10" s="185"/>
      <c r="E10" s="184"/>
      <c r="F10" s="185"/>
      <c r="G10" s="199" t="s">
        <v>1559</v>
      </c>
      <c r="H10" s="200"/>
      <c r="I10" s="33"/>
    </row>
    <row r="11" spans="1:14" ht="11.25" customHeight="1">
      <c r="A11" s="33"/>
      <c r="B11" s="33"/>
      <c r="C11" s="184"/>
      <c r="D11" s="185"/>
      <c r="E11" s="184"/>
      <c r="F11" s="185"/>
      <c r="G11" s="199" t="s">
        <v>1560</v>
      </c>
      <c r="H11" s="200"/>
      <c r="I11" s="33"/>
    </row>
    <row r="12" spans="1:14" ht="11.25" customHeight="1">
      <c r="A12" s="33"/>
      <c r="B12" s="33"/>
      <c r="C12" s="184"/>
      <c r="D12" s="185"/>
      <c r="E12" s="184"/>
      <c r="F12" s="185"/>
      <c r="G12" s="199" t="s">
        <v>1561</v>
      </c>
      <c r="H12" s="200"/>
      <c r="I12" s="33"/>
    </row>
    <row r="13" spans="1:14" ht="11.25" customHeight="1">
      <c r="A13" s="33"/>
      <c r="B13" s="33"/>
      <c r="C13" s="184"/>
      <c r="D13" s="185"/>
      <c r="E13" s="184"/>
      <c r="F13" s="185"/>
      <c r="G13" s="199" t="s">
        <v>1562</v>
      </c>
      <c r="H13" s="200"/>
      <c r="I13" s="33"/>
    </row>
    <row r="14" spans="1:14" ht="11.25" customHeight="1">
      <c r="A14" s="33"/>
      <c r="B14" s="33"/>
      <c r="C14" s="187"/>
      <c r="D14" s="188"/>
      <c r="E14" s="187"/>
      <c r="F14" s="188"/>
      <c r="G14" s="201" t="s">
        <v>1563</v>
      </c>
      <c r="H14" s="202"/>
      <c r="I14" s="35"/>
    </row>
    <row r="15" spans="1:14" ht="13.25" customHeight="1">
      <c r="A15" s="33"/>
      <c r="B15" s="33"/>
      <c r="C15" s="147" t="s">
        <v>877</v>
      </c>
      <c r="D15" s="148"/>
      <c r="E15" s="135" t="s">
        <v>644</v>
      </c>
      <c r="F15" s="136"/>
      <c r="G15" s="135" t="s">
        <v>645</v>
      </c>
      <c r="H15" s="136"/>
      <c r="I15" s="25">
        <v>0</v>
      </c>
      <c r="N15" s="79" t="s">
        <v>1752</v>
      </c>
    </row>
    <row r="16" spans="1:14" ht="11.5" customHeight="1">
      <c r="A16" s="33"/>
      <c r="B16" s="33"/>
      <c r="C16" s="262">
        <v>3</v>
      </c>
      <c r="D16" s="263"/>
      <c r="E16" s="197" t="s">
        <v>1564</v>
      </c>
      <c r="F16" s="198"/>
      <c r="G16" s="197" t="s">
        <v>1565</v>
      </c>
      <c r="H16" s="198"/>
      <c r="I16" s="63">
        <v>0</v>
      </c>
      <c r="N16" s="79" t="s">
        <v>1737</v>
      </c>
    </row>
    <row r="17" spans="1:14" ht="11.25" customHeight="1">
      <c r="A17" s="33"/>
      <c r="B17" s="33"/>
      <c r="C17" s="184"/>
      <c r="D17" s="185"/>
      <c r="E17" s="184"/>
      <c r="F17" s="185"/>
      <c r="G17" s="199" t="s">
        <v>1566</v>
      </c>
      <c r="H17" s="200"/>
      <c r="I17" s="33"/>
    </row>
    <row r="18" spans="1:14" ht="11.25" customHeight="1">
      <c r="A18" s="33"/>
      <c r="B18" s="33"/>
      <c r="C18" s="187"/>
      <c r="D18" s="188"/>
      <c r="E18" s="187"/>
      <c r="F18" s="188"/>
      <c r="G18" s="201" t="s">
        <v>1567</v>
      </c>
      <c r="H18" s="202"/>
      <c r="I18" s="35"/>
    </row>
    <row r="19" spans="1:14" ht="11.5" customHeight="1">
      <c r="A19" s="33"/>
      <c r="B19" s="33"/>
      <c r="C19" s="262">
        <v>2</v>
      </c>
      <c r="D19" s="263"/>
      <c r="E19" s="197" t="s">
        <v>1568</v>
      </c>
      <c r="F19" s="198"/>
      <c r="G19" s="197" t="s">
        <v>1569</v>
      </c>
      <c r="H19" s="198"/>
      <c r="I19" s="63">
        <v>0</v>
      </c>
      <c r="N19" s="79" t="s">
        <v>1744</v>
      </c>
    </row>
    <row r="20" spans="1:14" ht="11.25" customHeight="1">
      <c r="A20" s="33"/>
      <c r="B20" s="33"/>
      <c r="C20" s="184"/>
      <c r="D20" s="185"/>
      <c r="E20" s="184"/>
      <c r="F20" s="185"/>
      <c r="G20" s="199" t="s">
        <v>1566</v>
      </c>
      <c r="H20" s="200"/>
      <c r="I20" s="33"/>
    </row>
    <row r="21" spans="1:14" ht="11.25" customHeight="1">
      <c r="A21" s="33"/>
      <c r="B21" s="33"/>
      <c r="C21" s="187"/>
      <c r="D21" s="188"/>
      <c r="E21" s="187"/>
      <c r="F21" s="188"/>
      <c r="G21" s="201" t="s">
        <v>1567</v>
      </c>
      <c r="H21" s="202"/>
      <c r="I21" s="35"/>
    </row>
    <row r="22" spans="1:14" ht="13.25" customHeight="1">
      <c r="A22" s="33"/>
      <c r="B22" s="33"/>
      <c r="C22" s="159">
        <v>1</v>
      </c>
      <c r="D22" s="160"/>
      <c r="E22" s="135" t="s">
        <v>644</v>
      </c>
      <c r="F22" s="136"/>
      <c r="G22" s="135" t="s">
        <v>645</v>
      </c>
      <c r="H22" s="136"/>
      <c r="I22" s="23">
        <v>0</v>
      </c>
      <c r="N22" s="79" t="s">
        <v>1744</v>
      </c>
    </row>
    <row r="23" spans="1:14" ht="13.25" customHeight="1">
      <c r="A23" s="35"/>
      <c r="B23" s="35"/>
      <c r="C23" s="159">
        <v>0</v>
      </c>
      <c r="D23" s="160"/>
      <c r="E23" s="135" t="s">
        <v>1570</v>
      </c>
      <c r="F23" s="136"/>
      <c r="G23" s="135" t="s">
        <v>1571</v>
      </c>
      <c r="H23" s="136"/>
      <c r="I23" s="23">
        <v>0</v>
      </c>
      <c r="N23" s="79" t="s">
        <v>1737</v>
      </c>
    </row>
    <row r="24" spans="1:14" ht="14.25" customHeight="1">
      <c r="A24" s="113" t="s">
        <v>1572</v>
      </c>
      <c r="B24" s="113"/>
      <c r="C24" s="113"/>
      <c r="D24" s="113"/>
      <c r="E24" s="113"/>
      <c r="F24" s="113"/>
      <c r="G24" s="113"/>
      <c r="H24" s="113"/>
      <c r="I24" s="113"/>
      <c r="J24" s="113"/>
    </row>
    <row r="25" spans="1:14" ht="23.25" customHeight="1">
      <c r="A25" s="14" t="s">
        <v>594</v>
      </c>
      <c r="B25" s="16" t="s">
        <v>595</v>
      </c>
      <c r="C25" s="68" t="s">
        <v>596</v>
      </c>
      <c r="D25" s="137" t="s">
        <v>597</v>
      </c>
      <c r="E25" s="138"/>
      <c r="F25" s="137" t="s">
        <v>598</v>
      </c>
      <c r="G25" s="141"/>
      <c r="H25" s="138"/>
      <c r="I25" s="16" t="s">
        <v>599</v>
      </c>
      <c r="N25" t="s">
        <v>1741</v>
      </c>
    </row>
    <row r="26" spans="1:14" ht="21" customHeight="1">
      <c r="A26" s="18" t="s">
        <v>1573</v>
      </c>
      <c r="B26" s="22" t="s">
        <v>1574</v>
      </c>
      <c r="C26" s="66" t="s">
        <v>708</v>
      </c>
      <c r="D26" s="197" t="s">
        <v>1575</v>
      </c>
      <c r="E26" s="198"/>
      <c r="F26" s="197" t="s">
        <v>1576</v>
      </c>
      <c r="G26" s="261"/>
      <c r="H26" s="198"/>
      <c r="I26" s="22" t="s">
        <v>711</v>
      </c>
      <c r="N26" t="s">
        <v>1771</v>
      </c>
    </row>
    <row r="27" spans="1:14" ht="11.25" customHeight="1">
      <c r="A27" s="33"/>
      <c r="B27" s="33"/>
      <c r="C27" s="33"/>
      <c r="D27" s="184"/>
      <c r="E27" s="185"/>
      <c r="F27" s="199" t="s">
        <v>1577</v>
      </c>
      <c r="G27" s="259"/>
      <c r="H27" s="200"/>
      <c r="I27" s="33"/>
    </row>
    <row r="28" spans="1:14" ht="11.25" customHeight="1">
      <c r="A28" s="33"/>
      <c r="B28" s="33"/>
      <c r="C28" s="33"/>
      <c r="D28" s="184"/>
      <c r="E28" s="185"/>
      <c r="F28" s="199" t="s">
        <v>1578</v>
      </c>
      <c r="G28" s="259"/>
      <c r="H28" s="200"/>
      <c r="I28" s="33"/>
    </row>
    <row r="29" spans="1:14" ht="11.25" customHeight="1">
      <c r="A29" s="33"/>
      <c r="B29" s="33"/>
      <c r="C29" s="33"/>
      <c r="D29" s="184"/>
      <c r="E29" s="185"/>
      <c r="F29" s="199" t="s">
        <v>1579</v>
      </c>
      <c r="G29" s="259"/>
      <c r="H29" s="200"/>
      <c r="I29" s="33"/>
    </row>
    <row r="30" spans="1:14" ht="11.25" customHeight="1">
      <c r="A30" s="33"/>
      <c r="B30" s="33"/>
      <c r="C30" s="33"/>
      <c r="D30" s="184"/>
      <c r="E30" s="185"/>
      <c r="F30" s="199" t="s">
        <v>1580</v>
      </c>
      <c r="G30" s="259"/>
      <c r="H30" s="200"/>
      <c r="I30" s="33"/>
    </row>
    <row r="31" spans="1:14" ht="11.25" customHeight="1">
      <c r="A31" s="33"/>
      <c r="B31" s="33"/>
      <c r="C31" s="33"/>
      <c r="D31" s="184"/>
      <c r="E31" s="185"/>
      <c r="F31" s="199" t="s">
        <v>1581</v>
      </c>
      <c r="G31" s="259"/>
      <c r="H31" s="200"/>
      <c r="I31" s="33"/>
    </row>
    <row r="32" spans="1:14" ht="11.25" customHeight="1">
      <c r="A32" s="33"/>
      <c r="B32" s="33"/>
      <c r="C32" s="33"/>
      <c r="D32" s="184"/>
      <c r="E32" s="185"/>
      <c r="F32" s="199" t="s">
        <v>1582</v>
      </c>
      <c r="G32" s="259"/>
      <c r="H32" s="200"/>
      <c r="I32" s="33"/>
    </row>
    <row r="33" spans="1:14" ht="11.25" customHeight="1">
      <c r="A33" s="33"/>
      <c r="B33" s="33"/>
      <c r="C33" s="33"/>
      <c r="D33" s="184"/>
      <c r="E33" s="185"/>
      <c r="F33" s="199" t="s">
        <v>1583</v>
      </c>
      <c r="G33" s="259"/>
      <c r="H33" s="200"/>
      <c r="I33" s="33"/>
    </row>
    <row r="34" spans="1:14" ht="11.25" customHeight="1">
      <c r="A34" s="33"/>
      <c r="B34" s="33"/>
      <c r="C34" s="35"/>
      <c r="D34" s="187"/>
      <c r="E34" s="188"/>
      <c r="F34" s="201" t="s">
        <v>1584</v>
      </c>
      <c r="G34" s="260"/>
      <c r="H34" s="202"/>
      <c r="I34" s="35"/>
    </row>
    <row r="35" spans="1:14" ht="22.25" customHeight="1">
      <c r="A35" s="58"/>
      <c r="B35" s="58"/>
      <c r="C35" s="66" t="s">
        <v>866</v>
      </c>
      <c r="D35" s="197" t="s">
        <v>1585</v>
      </c>
      <c r="E35" s="198"/>
      <c r="F35" s="197" t="s">
        <v>1586</v>
      </c>
      <c r="G35" s="261"/>
      <c r="H35" s="198"/>
      <c r="I35" s="22" t="s">
        <v>1587</v>
      </c>
      <c r="N35" s="79" t="s">
        <v>1831</v>
      </c>
    </row>
    <row r="36" spans="1:14" ht="11.25" customHeight="1">
      <c r="A36" s="33"/>
      <c r="B36" s="33"/>
      <c r="C36" s="33"/>
      <c r="D36" s="184"/>
      <c r="E36" s="185"/>
      <c r="F36" s="199" t="s">
        <v>1588</v>
      </c>
      <c r="G36" s="259"/>
      <c r="H36" s="200"/>
      <c r="I36" s="33"/>
    </row>
    <row r="37" spans="1:14" ht="11.25" customHeight="1">
      <c r="A37" s="33"/>
      <c r="B37" s="33"/>
      <c r="C37" s="33"/>
      <c r="D37" s="184"/>
      <c r="E37" s="185"/>
      <c r="F37" s="199" t="s">
        <v>1589</v>
      </c>
      <c r="G37" s="259"/>
      <c r="H37" s="200"/>
      <c r="I37" s="33"/>
    </row>
    <row r="38" spans="1:14" ht="11.25" customHeight="1">
      <c r="A38" s="33"/>
      <c r="B38" s="33"/>
      <c r="C38" s="33"/>
      <c r="D38" s="184"/>
      <c r="E38" s="185"/>
      <c r="F38" s="199" t="s">
        <v>1590</v>
      </c>
      <c r="G38" s="259"/>
      <c r="H38" s="200"/>
      <c r="I38" s="33"/>
    </row>
    <row r="39" spans="1:14" ht="11.25" customHeight="1">
      <c r="A39" s="33"/>
      <c r="B39" s="33"/>
      <c r="C39" s="33"/>
      <c r="D39" s="184"/>
      <c r="E39" s="185"/>
      <c r="F39" s="199" t="s">
        <v>1591</v>
      </c>
      <c r="G39" s="259"/>
      <c r="H39" s="200"/>
      <c r="I39" s="33"/>
    </row>
    <row r="40" spans="1:14" ht="11.25" customHeight="1">
      <c r="A40" s="33"/>
      <c r="B40" s="33"/>
      <c r="C40" s="33"/>
      <c r="D40" s="184"/>
      <c r="E40" s="185"/>
      <c r="F40" s="199" t="s">
        <v>1592</v>
      </c>
      <c r="G40" s="259"/>
      <c r="H40" s="200"/>
      <c r="I40" s="33"/>
    </row>
    <row r="41" spans="1:14" ht="11.25" customHeight="1">
      <c r="A41" s="33"/>
      <c r="B41" s="33"/>
      <c r="C41" s="33"/>
      <c r="D41" s="184"/>
      <c r="E41" s="185"/>
      <c r="F41" s="199" t="s">
        <v>1593</v>
      </c>
      <c r="G41" s="259"/>
      <c r="H41" s="200"/>
      <c r="I41" s="33"/>
    </row>
    <row r="42" spans="1:14" ht="11.25" customHeight="1">
      <c r="A42" s="35"/>
      <c r="B42" s="35"/>
      <c r="C42" s="35"/>
      <c r="D42" s="187"/>
      <c r="E42" s="188"/>
      <c r="F42" s="201" t="s">
        <v>1594</v>
      </c>
      <c r="G42" s="260"/>
      <c r="H42" s="202"/>
      <c r="I42" s="35"/>
    </row>
    <row r="43" spans="1:14" ht="14.25" customHeight="1">
      <c r="A43" s="113" t="s">
        <v>1595</v>
      </c>
      <c r="B43" s="113"/>
      <c r="C43" s="113"/>
      <c r="D43" s="113"/>
      <c r="E43" s="113"/>
      <c r="F43" s="113"/>
      <c r="G43" s="113"/>
      <c r="H43" s="113"/>
      <c r="I43" s="113"/>
      <c r="J43" s="113"/>
    </row>
    <row r="44" spans="1:14" ht="23.25" customHeight="1">
      <c r="A44" s="14" t="s">
        <v>594</v>
      </c>
      <c r="B44" s="16" t="s">
        <v>595</v>
      </c>
      <c r="C44" s="16" t="s">
        <v>596</v>
      </c>
      <c r="D44" s="137" t="s">
        <v>597</v>
      </c>
      <c r="E44" s="138"/>
      <c r="F44" s="137" t="s">
        <v>598</v>
      </c>
      <c r="G44" s="138"/>
      <c r="H44" s="172" t="s">
        <v>599</v>
      </c>
      <c r="I44" s="174"/>
      <c r="N44" t="s">
        <v>1743</v>
      </c>
    </row>
    <row r="45" spans="1:14" ht="13.25" customHeight="1">
      <c r="A45" s="128" t="s">
        <v>1596</v>
      </c>
      <c r="B45" s="134" t="s">
        <v>1597</v>
      </c>
      <c r="C45" s="21" t="s">
        <v>765</v>
      </c>
      <c r="D45" s="135" t="s">
        <v>1598</v>
      </c>
      <c r="E45" s="136"/>
      <c r="F45" s="135" t="s">
        <v>1599</v>
      </c>
      <c r="G45" s="136"/>
      <c r="H45" s="234">
        <v>0</v>
      </c>
      <c r="I45" s="235"/>
      <c r="N45" s="79" t="s">
        <v>1748</v>
      </c>
    </row>
    <row r="46" spans="1:14" ht="13.25" customHeight="1">
      <c r="A46" s="129"/>
      <c r="B46" s="132"/>
      <c r="C46" s="21" t="s">
        <v>1600</v>
      </c>
      <c r="D46" s="135" t="s">
        <v>1601</v>
      </c>
      <c r="E46" s="136"/>
      <c r="F46" s="135" t="s">
        <v>1602</v>
      </c>
      <c r="G46" s="136"/>
      <c r="H46" s="230">
        <v>0</v>
      </c>
      <c r="I46" s="231"/>
      <c r="N46" s="79" t="s">
        <v>1733</v>
      </c>
    </row>
    <row r="47" spans="1:14" ht="13.25" customHeight="1">
      <c r="A47" s="129"/>
      <c r="B47" s="132"/>
      <c r="C47" s="21" t="s">
        <v>1603</v>
      </c>
      <c r="D47" s="135" t="s">
        <v>1604</v>
      </c>
      <c r="E47" s="136"/>
      <c r="F47" s="135" t="s">
        <v>1605</v>
      </c>
      <c r="G47" s="136"/>
      <c r="H47" s="224">
        <v>0</v>
      </c>
      <c r="I47" s="226"/>
      <c r="N47" s="79" t="s">
        <v>1740</v>
      </c>
    </row>
    <row r="48" spans="1:14" ht="13.25" customHeight="1">
      <c r="A48" s="130"/>
      <c r="B48" s="133"/>
      <c r="C48" s="23">
        <v>0</v>
      </c>
      <c r="D48" s="135" t="s">
        <v>644</v>
      </c>
      <c r="E48" s="136"/>
      <c r="F48" s="135" t="s">
        <v>645</v>
      </c>
      <c r="G48" s="136"/>
      <c r="H48" s="159">
        <v>0</v>
      </c>
      <c r="I48" s="160"/>
      <c r="N48" s="79" t="s">
        <v>1737</v>
      </c>
    </row>
  </sheetData>
  <mergeCells count="122">
    <mergeCell ref="A1:J1"/>
    <mergeCell ref="C2:D2"/>
    <mergeCell ref="E2:F2"/>
    <mergeCell ref="G2:H2"/>
    <mergeCell ref="C3:D3"/>
    <mergeCell ref="E3:F3"/>
    <mergeCell ref="G3:H3"/>
    <mergeCell ref="C4:D4"/>
    <mergeCell ref="E4:F4"/>
    <mergeCell ref="G4:H4"/>
    <mergeCell ref="C5:D5"/>
    <mergeCell ref="E5:F5"/>
    <mergeCell ref="G5:H5"/>
    <mergeCell ref="C6:D6"/>
    <mergeCell ref="E6:F6"/>
    <mergeCell ref="G6:H6"/>
    <mergeCell ref="C7:D7"/>
    <mergeCell ref="E7:F7"/>
    <mergeCell ref="G7:H7"/>
    <mergeCell ref="C8:D8"/>
    <mergeCell ref="E8:F8"/>
    <mergeCell ref="G8:H8"/>
    <mergeCell ref="C9:D9"/>
    <mergeCell ref="E9:F9"/>
    <mergeCell ref="G9:H9"/>
    <mergeCell ref="C10:D10"/>
    <mergeCell ref="E10:F10"/>
    <mergeCell ref="G10:H10"/>
    <mergeCell ref="C11:D11"/>
    <mergeCell ref="E11:F11"/>
    <mergeCell ref="G11:H11"/>
    <mergeCell ref="C12:D12"/>
    <mergeCell ref="E12:F12"/>
    <mergeCell ref="G12:H12"/>
    <mergeCell ref="C13:D13"/>
    <mergeCell ref="E13:F13"/>
    <mergeCell ref="G13:H13"/>
    <mergeCell ref="C14:D14"/>
    <mergeCell ref="E14:F14"/>
    <mergeCell ref="G14:H14"/>
    <mergeCell ref="C15:D15"/>
    <mergeCell ref="E15:F15"/>
    <mergeCell ref="G15:H15"/>
    <mergeCell ref="C16:D16"/>
    <mergeCell ref="E16:F16"/>
    <mergeCell ref="G16:H16"/>
    <mergeCell ref="C17:D17"/>
    <mergeCell ref="E17:F17"/>
    <mergeCell ref="G17:H17"/>
    <mergeCell ref="C18:D18"/>
    <mergeCell ref="E18:F18"/>
    <mergeCell ref="G18:H18"/>
    <mergeCell ref="C19:D19"/>
    <mergeCell ref="E19:F19"/>
    <mergeCell ref="G19:H19"/>
    <mergeCell ref="C20:D20"/>
    <mergeCell ref="E20:F20"/>
    <mergeCell ref="G20:H20"/>
    <mergeCell ref="C21:D21"/>
    <mergeCell ref="E21:F21"/>
    <mergeCell ref="G21:H21"/>
    <mergeCell ref="C22:D22"/>
    <mergeCell ref="E22:F22"/>
    <mergeCell ref="G22:H22"/>
    <mergeCell ref="C23:D23"/>
    <mergeCell ref="E23:F23"/>
    <mergeCell ref="G23:H23"/>
    <mergeCell ref="A24:J24"/>
    <mergeCell ref="D25:E25"/>
    <mergeCell ref="F25:H25"/>
    <mergeCell ref="D26:E26"/>
    <mergeCell ref="F26:H26"/>
    <mergeCell ref="D27:E27"/>
    <mergeCell ref="F27:H27"/>
    <mergeCell ref="D28:E28"/>
    <mergeCell ref="F28:H28"/>
    <mergeCell ref="D29:E29"/>
    <mergeCell ref="F29:H29"/>
    <mergeCell ref="D30:E30"/>
    <mergeCell ref="F30:H30"/>
    <mergeCell ref="D31:E31"/>
    <mergeCell ref="F31:H31"/>
    <mergeCell ref="D32:E32"/>
    <mergeCell ref="F32:H32"/>
    <mergeCell ref="D33:E33"/>
    <mergeCell ref="F33:H33"/>
    <mergeCell ref="D34:E34"/>
    <mergeCell ref="F34:H34"/>
    <mergeCell ref="D35:E35"/>
    <mergeCell ref="F35:H35"/>
    <mergeCell ref="D36:E36"/>
    <mergeCell ref="F36:H36"/>
    <mergeCell ref="D37:E37"/>
    <mergeCell ref="F37:H37"/>
    <mergeCell ref="D38:E38"/>
    <mergeCell ref="F38:H38"/>
    <mergeCell ref="D39:E39"/>
    <mergeCell ref="F39:H39"/>
    <mergeCell ref="D40:E40"/>
    <mergeCell ref="F40:H40"/>
    <mergeCell ref="D41:E41"/>
    <mergeCell ref="F41:H41"/>
    <mergeCell ref="D42:E42"/>
    <mergeCell ref="F42:H42"/>
    <mergeCell ref="A43:J43"/>
    <mergeCell ref="D44:E44"/>
    <mergeCell ref="F44:G44"/>
    <mergeCell ref="H44:I44"/>
    <mergeCell ref="A45:A48"/>
    <mergeCell ref="B45:B48"/>
    <mergeCell ref="D45:E45"/>
    <mergeCell ref="F45:G45"/>
    <mergeCell ref="H45:I45"/>
    <mergeCell ref="D46:E46"/>
    <mergeCell ref="F46:G46"/>
    <mergeCell ref="H46:I46"/>
    <mergeCell ref="D47:E47"/>
    <mergeCell ref="F47:G47"/>
    <mergeCell ref="H47:I47"/>
    <mergeCell ref="D48:E48"/>
    <mergeCell ref="F48:G48"/>
    <mergeCell ref="H48:I48"/>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FF0000"/>
  </sheetPr>
  <dimension ref="A1:N16"/>
  <sheetViews>
    <sheetView workbookViewId="0">
      <selection activeCell="N3" sqref="N3"/>
    </sheetView>
  </sheetViews>
  <sheetFormatPr defaultRowHeight="13"/>
  <cols>
    <col min="1" max="1" width="8.8984375" customWidth="1"/>
    <col min="2" max="2" width="6.8984375" customWidth="1"/>
    <col min="3" max="3" width="2.3984375" customWidth="1"/>
    <col min="4" max="4" width="4.19921875" customWidth="1"/>
    <col min="5" max="5" width="4.8984375" customWidth="1"/>
    <col min="6" max="6" width="5.59765625" customWidth="1"/>
    <col min="7" max="7" width="10.8984375" customWidth="1"/>
    <col min="8" max="8" width="62.19921875" customWidth="1"/>
    <col min="9" max="9" width="1.09765625" customWidth="1"/>
    <col min="10" max="10" width="9.296875" customWidth="1"/>
    <col min="11" max="11" width="2.69921875" customWidth="1"/>
  </cols>
  <sheetData>
    <row r="1" spans="1:14" ht="14.25" customHeight="1">
      <c r="A1" s="113" t="s">
        <v>1136</v>
      </c>
      <c r="B1" s="113"/>
      <c r="C1" s="113"/>
      <c r="D1" s="113"/>
      <c r="E1" s="113"/>
      <c r="F1" s="113"/>
      <c r="G1" s="113"/>
      <c r="H1" s="113"/>
      <c r="I1" s="113"/>
      <c r="J1" s="113"/>
      <c r="K1" s="113"/>
    </row>
    <row r="2" spans="1:14" ht="23.25" customHeight="1">
      <c r="A2" s="14" t="s">
        <v>594</v>
      </c>
      <c r="B2" s="14" t="s">
        <v>595</v>
      </c>
      <c r="C2" s="143" t="s">
        <v>596</v>
      </c>
      <c r="D2" s="144"/>
      <c r="E2" s="137" t="s">
        <v>597</v>
      </c>
      <c r="F2" s="138"/>
      <c r="G2" s="137" t="s">
        <v>598</v>
      </c>
      <c r="H2" s="138"/>
      <c r="I2" s="145" t="s">
        <v>599</v>
      </c>
      <c r="J2" s="146"/>
      <c r="N2" t="s">
        <v>1811</v>
      </c>
    </row>
    <row r="3" spans="1:14" ht="166" customHeight="1">
      <c r="A3" s="17" t="s">
        <v>1137</v>
      </c>
      <c r="B3" s="17" t="s">
        <v>1138</v>
      </c>
      <c r="C3" s="147" t="s">
        <v>690</v>
      </c>
      <c r="D3" s="148"/>
      <c r="E3" s="135" t="s">
        <v>1134</v>
      </c>
      <c r="F3" s="136"/>
      <c r="G3" s="247" t="s">
        <v>1792</v>
      </c>
      <c r="H3" s="140"/>
      <c r="I3" s="264" t="s">
        <v>1743</v>
      </c>
      <c r="J3" s="150"/>
      <c r="N3" s="90" t="s">
        <v>1811</v>
      </c>
    </row>
    <row r="4" spans="1:14" ht="14.25" customHeight="1">
      <c r="A4" s="113" t="s">
        <v>1139</v>
      </c>
      <c r="B4" s="113"/>
      <c r="C4" s="113"/>
      <c r="D4" s="113"/>
      <c r="E4" s="113"/>
      <c r="F4" s="113"/>
      <c r="G4" s="113"/>
      <c r="H4" s="113"/>
      <c r="I4" s="113"/>
      <c r="J4" s="113"/>
      <c r="K4" s="113"/>
    </row>
    <row r="5" spans="1:14" ht="23.25" customHeight="1">
      <c r="A5" s="14" t="s">
        <v>594</v>
      </c>
      <c r="B5" s="145" t="s">
        <v>595</v>
      </c>
      <c r="C5" s="146"/>
      <c r="D5" s="172" t="s">
        <v>596</v>
      </c>
      <c r="E5" s="174"/>
      <c r="F5" s="137" t="s">
        <v>597</v>
      </c>
      <c r="G5" s="138"/>
      <c r="H5" s="137" t="s">
        <v>598</v>
      </c>
      <c r="I5" s="138"/>
      <c r="J5" s="16" t="s">
        <v>599</v>
      </c>
      <c r="N5" t="s">
        <v>1743</v>
      </c>
    </row>
    <row r="6" spans="1:14" ht="13.25" customHeight="1">
      <c r="A6" s="128" t="s">
        <v>1140</v>
      </c>
      <c r="B6" s="151" t="s">
        <v>1141</v>
      </c>
      <c r="C6" s="152"/>
      <c r="D6" s="149" t="s">
        <v>708</v>
      </c>
      <c r="E6" s="150"/>
      <c r="F6" s="135" t="s">
        <v>1142</v>
      </c>
      <c r="G6" s="136"/>
      <c r="H6" s="135" t="s">
        <v>1142</v>
      </c>
      <c r="I6" s="136"/>
      <c r="J6" s="48" t="s">
        <v>711</v>
      </c>
      <c r="N6" t="s">
        <v>1753</v>
      </c>
    </row>
    <row r="7" spans="1:14" ht="94" customHeight="1">
      <c r="A7" s="130"/>
      <c r="B7" s="153"/>
      <c r="C7" s="154"/>
      <c r="D7" s="166" t="s">
        <v>866</v>
      </c>
      <c r="E7" s="167"/>
      <c r="F7" s="135" t="s">
        <v>1143</v>
      </c>
      <c r="G7" s="136"/>
      <c r="H7" s="139" t="s">
        <v>1144</v>
      </c>
      <c r="I7" s="140"/>
      <c r="J7" s="48" t="s">
        <v>711</v>
      </c>
      <c r="N7" t="s">
        <v>1753</v>
      </c>
    </row>
    <row r="8" spans="1:14" ht="14.25" customHeight="1">
      <c r="A8" s="113" t="s">
        <v>1145</v>
      </c>
      <c r="B8" s="113"/>
      <c r="C8" s="113"/>
      <c r="D8" s="113"/>
      <c r="E8" s="113"/>
      <c r="F8" s="113"/>
      <c r="G8" s="113"/>
      <c r="H8" s="113"/>
      <c r="I8" s="113"/>
      <c r="J8" s="113"/>
      <c r="K8" s="113"/>
    </row>
    <row r="9" spans="1:14" ht="23.25" customHeight="1">
      <c r="A9" s="14" t="s">
        <v>594</v>
      </c>
      <c r="B9" s="145" t="s">
        <v>595</v>
      </c>
      <c r="C9" s="146"/>
      <c r="D9" s="172" t="s">
        <v>596</v>
      </c>
      <c r="E9" s="174"/>
      <c r="F9" s="137" t="s">
        <v>597</v>
      </c>
      <c r="G9" s="138"/>
      <c r="H9" s="137" t="s">
        <v>598</v>
      </c>
      <c r="I9" s="138"/>
      <c r="J9" s="16" t="s">
        <v>599</v>
      </c>
      <c r="N9" t="s">
        <v>1743</v>
      </c>
    </row>
    <row r="10" spans="1:14" ht="13.25" customHeight="1">
      <c r="A10" s="17" t="s">
        <v>1146</v>
      </c>
      <c r="B10" s="149" t="s">
        <v>1147</v>
      </c>
      <c r="C10" s="150"/>
      <c r="D10" s="149" t="s">
        <v>690</v>
      </c>
      <c r="E10" s="150"/>
      <c r="F10" s="135" t="s">
        <v>644</v>
      </c>
      <c r="G10" s="136"/>
      <c r="H10" s="135" t="s">
        <v>645</v>
      </c>
      <c r="I10" s="136"/>
      <c r="J10" s="21" t="s">
        <v>722</v>
      </c>
      <c r="N10" t="s">
        <v>1743</v>
      </c>
    </row>
    <row r="11" spans="1:14" ht="14.25" customHeight="1">
      <c r="A11" s="113" t="s">
        <v>1148</v>
      </c>
      <c r="B11" s="113"/>
      <c r="C11" s="113"/>
      <c r="D11" s="113"/>
      <c r="E11" s="113"/>
      <c r="F11" s="113"/>
      <c r="G11" s="113"/>
      <c r="H11" s="113"/>
      <c r="I11" s="113"/>
      <c r="J11" s="113"/>
      <c r="K11" s="113"/>
    </row>
    <row r="12" spans="1:14" ht="23.25" customHeight="1">
      <c r="A12" s="14" t="s">
        <v>594</v>
      </c>
      <c r="B12" s="145" t="s">
        <v>595</v>
      </c>
      <c r="C12" s="146"/>
      <c r="D12" s="172" t="s">
        <v>596</v>
      </c>
      <c r="E12" s="174"/>
      <c r="F12" s="137" t="s">
        <v>597</v>
      </c>
      <c r="G12" s="138"/>
      <c r="H12" s="137" t="s">
        <v>598</v>
      </c>
      <c r="I12" s="138"/>
      <c r="J12" s="16" t="s">
        <v>599</v>
      </c>
      <c r="N12" t="s">
        <v>1743</v>
      </c>
    </row>
    <row r="13" spans="1:14" ht="32.25" customHeight="1">
      <c r="A13" s="17" t="s">
        <v>1149</v>
      </c>
      <c r="B13" s="149" t="s">
        <v>1150</v>
      </c>
      <c r="C13" s="150"/>
      <c r="D13" s="149" t="s">
        <v>690</v>
      </c>
      <c r="E13" s="150"/>
      <c r="F13" s="135" t="s">
        <v>1151</v>
      </c>
      <c r="G13" s="136"/>
      <c r="H13" s="135" t="s">
        <v>1152</v>
      </c>
      <c r="I13" s="136"/>
      <c r="J13" s="21" t="s">
        <v>722</v>
      </c>
      <c r="N13" t="s">
        <v>1743</v>
      </c>
    </row>
    <row r="14" spans="1:14" ht="14.25" customHeight="1">
      <c r="A14" s="113" t="s">
        <v>1153</v>
      </c>
      <c r="B14" s="113"/>
      <c r="C14" s="113"/>
      <c r="D14" s="113"/>
      <c r="E14" s="113"/>
      <c r="F14" s="113"/>
      <c r="G14" s="113"/>
      <c r="H14" s="113"/>
      <c r="I14" s="113"/>
      <c r="J14" s="113"/>
      <c r="K14" s="113"/>
    </row>
    <row r="15" spans="1:14" ht="23.25" customHeight="1">
      <c r="A15" s="14" t="s">
        <v>594</v>
      </c>
      <c r="B15" s="145" t="s">
        <v>595</v>
      </c>
      <c r="C15" s="146"/>
      <c r="D15" s="172" t="s">
        <v>596</v>
      </c>
      <c r="E15" s="174"/>
      <c r="F15" s="137" t="s">
        <v>597</v>
      </c>
      <c r="G15" s="138"/>
      <c r="H15" s="137" t="s">
        <v>598</v>
      </c>
      <c r="I15" s="138"/>
      <c r="J15" s="16" t="s">
        <v>599</v>
      </c>
      <c r="N15" t="s">
        <v>1743</v>
      </c>
    </row>
    <row r="16" spans="1:14" ht="32.25" customHeight="1">
      <c r="A16" s="17" t="s">
        <v>1154</v>
      </c>
      <c r="B16" s="149" t="s">
        <v>1155</v>
      </c>
      <c r="C16" s="150"/>
      <c r="D16" s="149" t="s">
        <v>690</v>
      </c>
      <c r="E16" s="150"/>
      <c r="F16" s="135" t="s">
        <v>1156</v>
      </c>
      <c r="G16" s="136"/>
      <c r="H16" s="135" t="s">
        <v>1157</v>
      </c>
      <c r="I16" s="136"/>
      <c r="J16" s="21" t="s">
        <v>722</v>
      </c>
      <c r="N16" t="s">
        <v>1743</v>
      </c>
    </row>
  </sheetData>
  <mergeCells count="49">
    <mergeCell ref="A1:K1"/>
    <mergeCell ref="C2:D2"/>
    <mergeCell ref="E2:F2"/>
    <mergeCell ref="G2:H2"/>
    <mergeCell ref="I2:J2"/>
    <mergeCell ref="C3:D3"/>
    <mergeCell ref="E3:F3"/>
    <mergeCell ref="G3:H3"/>
    <mergeCell ref="I3:J3"/>
    <mergeCell ref="A4:K4"/>
    <mergeCell ref="B5:C5"/>
    <mergeCell ref="D5:E5"/>
    <mergeCell ref="F5:G5"/>
    <mergeCell ref="H5:I5"/>
    <mergeCell ref="A6:A7"/>
    <mergeCell ref="B6:C7"/>
    <mergeCell ref="D6:E6"/>
    <mergeCell ref="F6:G6"/>
    <mergeCell ref="H6:I6"/>
    <mergeCell ref="D7:E7"/>
    <mergeCell ref="F7:G7"/>
    <mergeCell ref="H7:I7"/>
    <mergeCell ref="A8:K8"/>
    <mergeCell ref="B9:C9"/>
    <mergeCell ref="D9:E9"/>
    <mergeCell ref="F9:G9"/>
    <mergeCell ref="H9:I9"/>
    <mergeCell ref="B10:C10"/>
    <mergeCell ref="D10:E10"/>
    <mergeCell ref="F10:G10"/>
    <mergeCell ref="H10:I10"/>
    <mergeCell ref="A11:K11"/>
    <mergeCell ref="B12:C12"/>
    <mergeCell ref="D12:E12"/>
    <mergeCell ref="F12:G12"/>
    <mergeCell ref="H12:I12"/>
    <mergeCell ref="B13:C13"/>
    <mergeCell ref="D13:E13"/>
    <mergeCell ref="F13:G13"/>
    <mergeCell ref="H13:I13"/>
    <mergeCell ref="B16:C16"/>
    <mergeCell ref="D16:E16"/>
    <mergeCell ref="F16:G16"/>
    <mergeCell ref="H16:I16"/>
    <mergeCell ref="A14:K14"/>
    <mergeCell ref="B15:C15"/>
    <mergeCell ref="D15:E15"/>
    <mergeCell ref="F15:G15"/>
    <mergeCell ref="H15:I15"/>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N28"/>
  <sheetViews>
    <sheetView workbookViewId="0">
      <selection activeCell="E28" sqref="E28"/>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1158</v>
      </c>
      <c r="B1" s="113"/>
      <c r="C1" s="113"/>
      <c r="D1" s="113"/>
      <c r="E1" s="113"/>
      <c r="F1" s="113"/>
      <c r="G1" s="113"/>
    </row>
    <row r="2" spans="1:14" ht="23.25" customHeight="1">
      <c r="A2" s="14" t="s">
        <v>594</v>
      </c>
      <c r="B2" s="16" t="s">
        <v>595</v>
      </c>
      <c r="C2" s="36" t="s">
        <v>596</v>
      </c>
      <c r="D2" s="14" t="s">
        <v>597</v>
      </c>
      <c r="E2" s="14" t="s">
        <v>598</v>
      </c>
      <c r="F2" s="16" t="s">
        <v>599</v>
      </c>
      <c r="N2" t="s">
        <v>1743</v>
      </c>
    </row>
    <row r="3" spans="1:14" ht="32.25" customHeight="1">
      <c r="A3" s="17" t="s">
        <v>1159</v>
      </c>
      <c r="B3" s="21" t="s">
        <v>1160</v>
      </c>
      <c r="C3" s="21" t="s">
        <v>690</v>
      </c>
      <c r="D3" s="17" t="s">
        <v>1161</v>
      </c>
      <c r="E3" s="17" t="s">
        <v>1162</v>
      </c>
      <c r="F3" s="21" t="s">
        <v>722</v>
      </c>
      <c r="N3" t="s">
        <v>1743</v>
      </c>
    </row>
    <row r="4" spans="1:14" ht="14.25" customHeight="1">
      <c r="A4" s="113" t="s">
        <v>1163</v>
      </c>
      <c r="B4" s="113"/>
      <c r="C4" s="113"/>
      <c r="D4" s="113"/>
      <c r="E4" s="113"/>
      <c r="F4" s="113"/>
      <c r="G4" s="113"/>
    </row>
    <row r="5" spans="1:14" ht="23.25" customHeight="1">
      <c r="A5" s="14" t="s">
        <v>594</v>
      </c>
      <c r="B5" s="16" t="s">
        <v>595</v>
      </c>
      <c r="C5" s="36" t="s">
        <v>596</v>
      </c>
      <c r="D5" s="14" t="s">
        <v>597</v>
      </c>
      <c r="E5" s="14" t="s">
        <v>598</v>
      </c>
      <c r="F5" s="16" t="s">
        <v>599</v>
      </c>
      <c r="N5" s="79" t="s">
        <v>1743</v>
      </c>
    </row>
    <row r="6" spans="1:14" ht="32.25" customHeight="1">
      <c r="A6" s="17" t="s">
        <v>1164</v>
      </c>
      <c r="B6" s="21" t="s">
        <v>1165</v>
      </c>
      <c r="C6" s="21" t="s">
        <v>690</v>
      </c>
      <c r="D6" s="17" t="s">
        <v>1166</v>
      </c>
      <c r="E6" s="17" t="s">
        <v>1167</v>
      </c>
      <c r="F6" s="21" t="s">
        <v>722</v>
      </c>
      <c r="N6" t="s">
        <v>1743</v>
      </c>
    </row>
    <row r="7" spans="1:14" ht="14.25" customHeight="1">
      <c r="A7" s="113" t="s">
        <v>1168</v>
      </c>
      <c r="B7" s="113"/>
      <c r="C7" s="113"/>
      <c r="D7" s="113"/>
      <c r="E7" s="113"/>
      <c r="F7" s="113"/>
      <c r="G7" s="113"/>
    </row>
    <row r="8" spans="1:14" ht="23.25" customHeight="1">
      <c r="A8" s="14" t="s">
        <v>594</v>
      </c>
      <c r="B8" s="16" t="s">
        <v>595</v>
      </c>
      <c r="C8" s="36" t="s">
        <v>596</v>
      </c>
      <c r="D8" s="14" t="s">
        <v>597</v>
      </c>
      <c r="E8" s="14" t="s">
        <v>598</v>
      </c>
      <c r="F8" s="16" t="s">
        <v>599</v>
      </c>
      <c r="N8" s="79" t="s">
        <v>1743</v>
      </c>
    </row>
    <row r="9" spans="1:14" ht="13.25" customHeight="1">
      <c r="A9" s="17" t="s">
        <v>1169</v>
      </c>
      <c r="B9" s="21" t="s">
        <v>1170</v>
      </c>
      <c r="C9" s="21" t="s">
        <v>690</v>
      </c>
      <c r="D9" s="17" t="s">
        <v>644</v>
      </c>
      <c r="E9" s="17" t="s">
        <v>645</v>
      </c>
      <c r="F9" s="21" t="s">
        <v>722</v>
      </c>
      <c r="N9" t="s">
        <v>1743</v>
      </c>
    </row>
    <row r="10" spans="1:14" ht="14.25" customHeight="1">
      <c r="A10" s="113" t="s">
        <v>1171</v>
      </c>
      <c r="B10" s="113"/>
      <c r="C10" s="113"/>
      <c r="D10" s="113"/>
      <c r="E10" s="113"/>
      <c r="F10" s="113"/>
      <c r="G10" s="113"/>
    </row>
    <row r="11" spans="1:14" ht="23.25" customHeight="1">
      <c r="A11" s="14" t="s">
        <v>594</v>
      </c>
      <c r="B11" s="16" t="s">
        <v>595</v>
      </c>
      <c r="C11" s="15" t="s">
        <v>596</v>
      </c>
      <c r="D11" s="14" t="s">
        <v>597</v>
      </c>
      <c r="E11" s="14" t="s">
        <v>598</v>
      </c>
      <c r="F11" s="16" t="s">
        <v>599</v>
      </c>
      <c r="N11" s="79" t="s">
        <v>1818</v>
      </c>
    </row>
    <row r="12" spans="1:14" ht="13.25" customHeight="1">
      <c r="A12" s="128" t="s">
        <v>1172</v>
      </c>
      <c r="B12" s="134" t="s">
        <v>1173</v>
      </c>
      <c r="C12" s="24" t="s">
        <v>1174</v>
      </c>
      <c r="D12" s="17" t="s">
        <v>1175</v>
      </c>
      <c r="E12" s="17" t="s">
        <v>1176</v>
      </c>
      <c r="F12" s="55">
        <v>0</v>
      </c>
      <c r="N12" s="79" t="s">
        <v>1733</v>
      </c>
    </row>
    <row r="13" spans="1:14" ht="13.25" customHeight="1">
      <c r="A13" s="129"/>
      <c r="B13" s="132"/>
      <c r="C13" s="24" t="s">
        <v>1177</v>
      </c>
      <c r="D13" s="17" t="s">
        <v>1178</v>
      </c>
      <c r="E13" s="17" t="s">
        <v>1179</v>
      </c>
      <c r="F13" s="55">
        <v>1</v>
      </c>
      <c r="N13" s="79" t="s">
        <v>1761</v>
      </c>
    </row>
    <row r="14" spans="1:14" ht="13.25" customHeight="1">
      <c r="A14" s="129"/>
      <c r="B14" s="132"/>
      <c r="C14" s="24" t="s">
        <v>1180</v>
      </c>
      <c r="D14" s="17" t="s">
        <v>1181</v>
      </c>
      <c r="E14" s="17" t="s">
        <v>1182</v>
      </c>
      <c r="F14" s="55">
        <v>10</v>
      </c>
      <c r="N14" s="79" t="s">
        <v>1762</v>
      </c>
    </row>
    <row r="15" spans="1:14" ht="13.25" customHeight="1">
      <c r="A15" s="130"/>
      <c r="B15" s="133"/>
      <c r="C15" s="23">
        <v>0</v>
      </c>
      <c r="D15" s="17" t="s">
        <v>644</v>
      </c>
      <c r="E15" s="17" t="s">
        <v>645</v>
      </c>
      <c r="F15" s="23">
        <v>0</v>
      </c>
      <c r="N15" s="79" t="s">
        <v>1737</v>
      </c>
    </row>
    <row r="16" spans="1:14" ht="14.25" customHeight="1">
      <c r="A16" s="113" t="s">
        <v>1183</v>
      </c>
      <c r="B16" s="113"/>
      <c r="C16" s="113"/>
      <c r="D16" s="113"/>
      <c r="E16" s="113"/>
      <c r="F16" s="113"/>
      <c r="G16" s="113"/>
    </row>
    <row r="17" spans="1:14" ht="23.25" customHeight="1">
      <c r="A17" s="14" t="s">
        <v>594</v>
      </c>
      <c r="B17" s="16" t="s">
        <v>595</v>
      </c>
      <c r="C17" s="15" t="s">
        <v>596</v>
      </c>
      <c r="D17" s="14" t="s">
        <v>597</v>
      </c>
      <c r="E17" s="14" t="s">
        <v>598</v>
      </c>
      <c r="F17" s="16" t="s">
        <v>599</v>
      </c>
      <c r="N17" s="79" t="s">
        <v>1819</v>
      </c>
    </row>
    <row r="18" spans="1:14" ht="13.25" customHeight="1">
      <c r="A18" s="128" t="s">
        <v>1184</v>
      </c>
      <c r="B18" s="134" t="s">
        <v>1185</v>
      </c>
      <c r="C18" s="24" t="s">
        <v>1174</v>
      </c>
      <c r="D18" s="17" t="s">
        <v>1186</v>
      </c>
      <c r="E18" s="17" t="s">
        <v>1187</v>
      </c>
      <c r="F18" s="55">
        <v>11</v>
      </c>
      <c r="N18" s="79" t="s">
        <v>1763</v>
      </c>
    </row>
    <row r="19" spans="1:14" ht="13.25" customHeight="1">
      <c r="A19" s="129"/>
      <c r="B19" s="132"/>
      <c r="C19" s="24" t="s">
        <v>1177</v>
      </c>
      <c r="D19" s="17" t="s">
        <v>1188</v>
      </c>
      <c r="E19" s="17" t="s">
        <v>1189</v>
      </c>
      <c r="F19" s="55">
        <v>100</v>
      </c>
      <c r="N19" s="79" t="s">
        <v>1745</v>
      </c>
    </row>
    <row r="20" spans="1:14" ht="13.25" customHeight="1">
      <c r="A20" s="129"/>
      <c r="B20" s="132"/>
      <c r="C20" s="24" t="s">
        <v>1180</v>
      </c>
      <c r="D20" s="17" t="s">
        <v>1190</v>
      </c>
      <c r="E20" s="17" t="s">
        <v>1191</v>
      </c>
      <c r="F20" s="55">
        <v>101</v>
      </c>
      <c r="N20" s="79" t="s">
        <v>1764</v>
      </c>
    </row>
    <row r="21" spans="1:14" ht="13.25" customHeight="1">
      <c r="A21" s="130"/>
      <c r="B21" s="133"/>
      <c r="C21" s="23">
        <v>0</v>
      </c>
      <c r="D21" s="17" t="s">
        <v>644</v>
      </c>
      <c r="E21" s="17" t="s">
        <v>645</v>
      </c>
      <c r="F21" s="23">
        <v>0</v>
      </c>
      <c r="N21" s="79" t="s">
        <v>1737</v>
      </c>
    </row>
    <row r="22" spans="1:14" ht="14.25" customHeight="1">
      <c r="A22" s="113" t="s">
        <v>1192</v>
      </c>
      <c r="B22" s="113"/>
      <c r="C22" s="113"/>
      <c r="D22" s="113"/>
      <c r="E22" s="113"/>
      <c r="F22" s="113"/>
      <c r="G22" s="113"/>
    </row>
    <row r="23" spans="1:14" ht="23.25" customHeight="1">
      <c r="A23" s="14" t="s">
        <v>594</v>
      </c>
      <c r="B23" s="16" t="s">
        <v>595</v>
      </c>
      <c r="C23" s="15" t="s">
        <v>596</v>
      </c>
      <c r="D23" s="14" t="s">
        <v>597</v>
      </c>
      <c r="E23" s="14" t="s">
        <v>598</v>
      </c>
      <c r="F23" s="16" t="s">
        <v>599</v>
      </c>
      <c r="N23" s="79" t="s">
        <v>1820</v>
      </c>
    </row>
    <row r="24" spans="1:14" ht="13.25" customHeight="1">
      <c r="A24" s="128" t="s">
        <v>1193</v>
      </c>
      <c r="B24" s="134" t="s">
        <v>1194</v>
      </c>
      <c r="C24" s="24" t="s">
        <v>1174</v>
      </c>
      <c r="D24" s="17" t="s">
        <v>1195</v>
      </c>
      <c r="E24" s="17" t="s">
        <v>1196</v>
      </c>
      <c r="F24" s="55">
        <v>110</v>
      </c>
      <c r="N24" s="79" t="s">
        <v>1765</v>
      </c>
    </row>
    <row r="25" spans="1:14" ht="13.25" customHeight="1">
      <c r="A25" s="129"/>
      <c r="B25" s="132"/>
      <c r="C25" s="24" t="s">
        <v>1177</v>
      </c>
      <c r="D25" s="17" t="s">
        <v>1197</v>
      </c>
      <c r="E25" s="17" t="s">
        <v>1198</v>
      </c>
      <c r="F25" s="55">
        <v>111</v>
      </c>
      <c r="N25" s="79" t="s">
        <v>1766</v>
      </c>
    </row>
    <row r="26" spans="1:14" ht="13.25" customHeight="1">
      <c r="A26" s="129"/>
      <c r="B26" s="132"/>
      <c r="C26" s="24" t="s">
        <v>948</v>
      </c>
      <c r="D26" s="17" t="s">
        <v>644</v>
      </c>
      <c r="E26" s="17" t="s">
        <v>644</v>
      </c>
      <c r="F26" s="26">
        <v>0</v>
      </c>
      <c r="N26" s="79" t="s">
        <v>1748</v>
      </c>
    </row>
    <row r="27" spans="1:14" ht="22.25" customHeight="1">
      <c r="A27" s="129"/>
      <c r="B27" s="132"/>
      <c r="C27" s="24" t="s">
        <v>987</v>
      </c>
      <c r="D27" s="17" t="s">
        <v>1199</v>
      </c>
      <c r="E27" s="9" t="s">
        <v>1200</v>
      </c>
      <c r="F27" s="32">
        <v>1</v>
      </c>
      <c r="N27" s="79" t="s">
        <v>1767</v>
      </c>
    </row>
    <row r="28" spans="1:14" ht="22.25" customHeight="1">
      <c r="A28" s="130"/>
      <c r="B28" s="133"/>
      <c r="C28" s="23">
        <v>0</v>
      </c>
      <c r="D28" s="17" t="s">
        <v>1201</v>
      </c>
      <c r="E28" s="9" t="s">
        <v>1202</v>
      </c>
      <c r="F28" s="23">
        <v>1</v>
      </c>
      <c r="N28" s="79" t="s">
        <v>1744</v>
      </c>
    </row>
  </sheetData>
  <mergeCells count="12">
    <mergeCell ref="A1:G1"/>
    <mergeCell ref="A4:G4"/>
    <mergeCell ref="A7:G7"/>
    <mergeCell ref="A10:G10"/>
    <mergeCell ref="A12:A15"/>
    <mergeCell ref="B12:B15"/>
    <mergeCell ref="A16:G16"/>
    <mergeCell ref="A18:A21"/>
    <mergeCell ref="B18:B21"/>
    <mergeCell ref="A22:G22"/>
    <mergeCell ref="A24:A28"/>
    <mergeCell ref="B24:B2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FF0000"/>
  </sheetPr>
  <dimension ref="A1:Q27"/>
  <sheetViews>
    <sheetView topLeftCell="C1" workbookViewId="0">
      <selection activeCell="P20" sqref="P20"/>
    </sheetView>
  </sheetViews>
  <sheetFormatPr defaultRowHeight="13"/>
  <cols>
    <col min="1" max="1" width="8.8984375" customWidth="1"/>
    <col min="2" max="2" width="9.296875" customWidth="1"/>
    <col min="3" max="3" width="9.59765625" customWidth="1"/>
    <col min="4" max="4" width="12.69921875" customWidth="1"/>
    <col min="5" max="5" width="67.09765625" customWidth="1"/>
    <col min="6" max="6" width="9.296875" customWidth="1"/>
    <col min="7" max="7" width="2.69921875" customWidth="1"/>
  </cols>
  <sheetData>
    <row r="1" spans="1:17" ht="14.25" customHeight="1">
      <c r="A1" s="113" t="s">
        <v>1203</v>
      </c>
      <c r="B1" s="113"/>
      <c r="C1" s="113"/>
      <c r="D1" s="113"/>
      <c r="E1" s="113"/>
      <c r="F1" s="113"/>
      <c r="G1" s="113"/>
    </row>
    <row r="2" spans="1:17" ht="23.25" customHeight="1">
      <c r="A2" s="14" t="s">
        <v>594</v>
      </c>
      <c r="B2" s="16" t="s">
        <v>595</v>
      </c>
      <c r="C2" s="36" t="s">
        <v>596</v>
      </c>
      <c r="D2" s="14" t="s">
        <v>597</v>
      </c>
      <c r="E2" s="14" t="s">
        <v>598</v>
      </c>
      <c r="F2" s="16" t="s">
        <v>599</v>
      </c>
      <c r="N2" t="s">
        <v>1743</v>
      </c>
    </row>
    <row r="3" spans="1:17" ht="103" customHeight="1">
      <c r="A3" s="17" t="s">
        <v>1204</v>
      </c>
      <c r="B3" s="21" t="s">
        <v>1205</v>
      </c>
      <c r="C3" s="21" t="s">
        <v>690</v>
      </c>
      <c r="D3" s="17" t="s">
        <v>1206</v>
      </c>
      <c r="E3" s="9" t="s">
        <v>1207</v>
      </c>
      <c r="F3" s="21" t="s">
        <v>722</v>
      </c>
      <c r="N3" t="s">
        <v>1743</v>
      </c>
    </row>
    <row r="4" spans="1:17" ht="14.25" customHeight="1">
      <c r="A4" s="113" t="s">
        <v>1208</v>
      </c>
      <c r="B4" s="113"/>
      <c r="C4" s="113"/>
      <c r="D4" s="113"/>
      <c r="E4" s="113"/>
      <c r="F4" s="113"/>
      <c r="G4" s="113"/>
    </row>
    <row r="5" spans="1:17" ht="23.25" customHeight="1">
      <c r="A5" s="14" t="s">
        <v>594</v>
      </c>
      <c r="B5" s="16" t="s">
        <v>595</v>
      </c>
      <c r="C5" s="15" t="s">
        <v>596</v>
      </c>
      <c r="D5" s="14" t="s">
        <v>597</v>
      </c>
      <c r="E5" s="14" t="s">
        <v>598</v>
      </c>
      <c r="F5" s="16" t="s">
        <v>599</v>
      </c>
      <c r="N5" s="79" t="s">
        <v>1867</v>
      </c>
      <c r="Q5" s="91" t="s">
        <v>1857</v>
      </c>
    </row>
    <row r="6" spans="1:17" ht="12" customHeight="1">
      <c r="A6" s="18" t="s">
        <v>1209</v>
      </c>
      <c r="B6" s="22" t="s">
        <v>1210</v>
      </c>
      <c r="C6" s="34" t="s">
        <v>708</v>
      </c>
      <c r="D6" s="18" t="s">
        <v>1211</v>
      </c>
      <c r="E6" s="18" t="s">
        <v>1212</v>
      </c>
      <c r="F6" s="83" t="s">
        <v>1753</v>
      </c>
      <c r="N6" s="90" t="s">
        <v>1793</v>
      </c>
      <c r="Q6" s="91" t="s">
        <v>1857</v>
      </c>
    </row>
    <row r="7" spans="1:17" ht="11.25" customHeight="1">
      <c r="A7" s="33"/>
      <c r="B7" s="33"/>
      <c r="C7" s="33"/>
      <c r="D7" s="33"/>
      <c r="E7" s="19" t="s">
        <v>1213</v>
      </c>
      <c r="F7" s="33"/>
      <c r="Q7" s="91" t="s">
        <v>1857</v>
      </c>
    </row>
    <row r="8" spans="1:17" ht="11.25" customHeight="1">
      <c r="A8" s="33"/>
      <c r="B8" s="33"/>
      <c r="C8" s="33"/>
      <c r="D8" s="33"/>
      <c r="E8" s="19" t="s">
        <v>1214</v>
      </c>
      <c r="F8" s="33"/>
      <c r="Q8" s="91" t="s">
        <v>1857</v>
      </c>
    </row>
    <row r="9" spans="1:17" ht="11.25" customHeight="1">
      <c r="A9" s="33"/>
      <c r="B9" s="33"/>
      <c r="C9" s="33"/>
      <c r="D9" s="33"/>
      <c r="E9" s="19" t="s">
        <v>1215</v>
      </c>
      <c r="F9" s="33"/>
      <c r="Q9" s="91" t="s">
        <v>1857</v>
      </c>
    </row>
    <row r="10" spans="1:17" ht="11.25" customHeight="1">
      <c r="A10" s="33"/>
      <c r="B10" s="33"/>
      <c r="C10" s="33"/>
      <c r="D10" s="33"/>
      <c r="E10" s="19" t="s">
        <v>1216</v>
      </c>
      <c r="F10" s="33"/>
      <c r="Q10" s="91" t="s">
        <v>1857</v>
      </c>
    </row>
    <row r="11" spans="1:17" ht="11.25" customHeight="1">
      <c r="A11" s="33"/>
      <c r="B11" s="33"/>
      <c r="C11" s="33"/>
      <c r="D11" s="33"/>
      <c r="E11" s="19" t="s">
        <v>1217</v>
      </c>
      <c r="F11" s="33"/>
      <c r="Q11" s="91" t="s">
        <v>1857</v>
      </c>
    </row>
    <row r="12" spans="1:17" ht="11.25" customHeight="1">
      <c r="A12" s="33"/>
      <c r="B12" s="33"/>
      <c r="C12" s="33"/>
      <c r="D12" s="33"/>
      <c r="E12" s="19" t="s">
        <v>1218</v>
      </c>
      <c r="F12" s="33"/>
      <c r="Q12" s="91" t="s">
        <v>1857</v>
      </c>
    </row>
    <row r="13" spans="1:17" ht="11.25" customHeight="1">
      <c r="A13" s="33"/>
      <c r="B13" s="33"/>
      <c r="C13" s="33"/>
      <c r="D13" s="33"/>
      <c r="E13" s="19" t="s">
        <v>1219</v>
      </c>
      <c r="F13" s="33"/>
      <c r="Q13" s="91" t="s">
        <v>1857</v>
      </c>
    </row>
    <row r="14" spans="1:17" ht="11.25" customHeight="1">
      <c r="A14" s="33"/>
      <c r="B14" s="33"/>
      <c r="C14" s="35"/>
      <c r="D14" s="35"/>
      <c r="E14" s="20" t="s">
        <v>1220</v>
      </c>
      <c r="F14" s="35"/>
      <c r="Q14" s="91" t="s">
        <v>1857</v>
      </c>
    </row>
    <row r="15" spans="1:17" ht="21" customHeight="1">
      <c r="A15" s="58"/>
      <c r="B15" s="58"/>
      <c r="C15" s="34" t="s">
        <v>941</v>
      </c>
      <c r="D15" s="18" t="s">
        <v>1221</v>
      </c>
      <c r="E15" s="18" t="s">
        <v>1222</v>
      </c>
      <c r="F15" s="59">
        <v>0</v>
      </c>
      <c r="N15" s="89" t="s">
        <v>1748</v>
      </c>
      <c r="Q15" s="91" t="s">
        <v>1857</v>
      </c>
    </row>
    <row r="16" spans="1:17" ht="11.25" customHeight="1">
      <c r="A16" s="33"/>
      <c r="B16" s="33"/>
      <c r="C16" s="33"/>
      <c r="D16" s="33"/>
      <c r="E16" s="19" t="s">
        <v>1223</v>
      </c>
      <c r="F16" s="33"/>
      <c r="Q16" s="91" t="s">
        <v>1857</v>
      </c>
    </row>
    <row r="17" spans="1:17" ht="11.25" customHeight="1">
      <c r="A17" s="33"/>
      <c r="B17" s="33"/>
      <c r="C17" s="33"/>
      <c r="D17" s="33"/>
      <c r="E17" s="19" t="s">
        <v>1224</v>
      </c>
      <c r="F17" s="33"/>
      <c r="Q17" s="91" t="s">
        <v>1857</v>
      </c>
    </row>
    <row r="18" spans="1:17" ht="11.25" customHeight="1">
      <c r="A18" s="33"/>
      <c r="B18" s="33"/>
      <c r="C18" s="33"/>
      <c r="D18" s="33"/>
      <c r="E18" s="19" t="s">
        <v>1225</v>
      </c>
      <c r="F18" s="33"/>
      <c r="Q18" s="91" t="s">
        <v>1857</v>
      </c>
    </row>
    <row r="19" spans="1:17" ht="11.25" customHeight="1">
      <c r="A19" s="33"/>
      <c r="B19" s="33"/>
      <c r="C19" s="35"/>
      <c r="D19" s="35"/>
      <c r="E19" s="20" t="s">
        <v>1226</v>
      </c>
      <c r="F19" s="35"/>
      <c r="Q19" s="91" t="s">
        <v>1857</v>
      </c>
    </row>
    <row r="20" spans="1:17" ht="22.25" customHeight="1">
      <c r="A20" s="58"/>
      <c r="B20" s="58"/>
      <c r="C20" s="23">
        <v>5</v>
      </c>
      <c r="D20" s="17" t="s">
        <v>1227</v>
      </c>
      <c r="E20" s="17" t="s">
        <v>1228</v>
      </c>
      <c r="F20" s="23">
        <v>0</v>
      </c>
      <c r="N20" s="79" t="s">
        <v>1737</v>
      </c>
    </row>
    <row r="21" spans="1:17" ht="31.25" customHeight="1">
      <c r="A21" s="58"/>
      <c r="B21" s="58"/>
      <c r="C21" s="24" t="s">
        <v>1229</v>
      </c>
      <c r="D21" s="17" t="s">
        <v>1230</v>
      </c>
      <c r="E21" s="9" t="s">
        <v>1231</v>
      </c>
      <c r="F21" s="23">
        <v>1111</v>
      </c>
      <c r="N21" s="89" t="s">
        <v>1746</v>
      </c>
    </row>
    <row r="22" spans="1:17" ht="22.25" customHeight="1">
      <c r="A22" s="60"/>
      <c r="B22" s="60"/>
      <c r="C22" s="23">
        <v>0</v>
      </c>
      <c r="D22" s="17" t="s">
        <v>1232</v>
      </c>
      <c r="E22" s="9" t="s">
        <v>1233</v>
      </c>
      <c r="F22" s="23">
        <v>0</v>
      </c>
      <c r="N22" s="89" t="s">
        <v>1737</v>
      </c>
    </row>
    <row r="23" spans="1:17" ht="14.25" customHeight="1">
      <c r="A23" s="113" t="s">
        <v>1234</v>
      </c>
      <c r="B23" s="113"/>
      <c r="C23" s="113"/>
      <c r="D23" s="113"/>
      <c r="E23" s="113"/>
      <c r="F23" s="113"/>
      <c r="G23" s="113"/>
    </row>
    <row r="24" spans="1:17" ht="23.25" customHeight="1">
      <c r="A24" s="14" t="s">
        <v>594</v>
      </c>
      <c r="B24" s="16" t="s">
        <v>595</v>
      </c>
      <c r="C24" s="15" t="s">
        <v>596</v>
      </c>
      <c r="D24" s="14" t="s">
        <v>597</v>
      </c>
      <c r="E24" s="14" t="s">
        <v>598</v>
      </c>
      <c r="F24" s="16" t="s">
        <v>599</v>
      </c>
      <c r="N24" s="79" t="s">
        <v>1858</v>
      </c>
    </row>
    <row r="25" spans="1:17" ht="13.25" customHeight="1">
      <c r="A25" s="128" t="s">
        <v>1235</v>
      </c>
      <c r="B25" s="134" t="s">
        <v>1236</v>
      </c>
      <c r="C25" s="24" t="s">
        <v>726</v>
      </c>
      <c r="D25" s="17" t="s">
        <v>644</v>
      </c>
      <c r="E25" s="17" t="s">
        <v>645</v>
      </c>
      <c r="F25" s="31">
        <v>0</v>
      </c>
      <c r="N25" s="79" t="s">
        <v>1739</v>
      </c>
    </row>
    <row r="26" spans="1:17" ht="31.25" customHeight="1">
      <c r="A26" s="129"/>
      <c r="B26" s="132"/>
      <c r="C26" s="24" t="s">
        <v>1237</v>
      </c>
      <c r="D26" s="17" t="s">
        <v>1238</v>
      </c>
      <c r="E26" s="17" t="s">
        <v>1239</v>
      </c>
      <c r="F26" s="61">
        <v>0</v>
      </c>
      <c r="N26" s="89" t="s">
        <v>1835</v>
      </c>
    </row>
    <row r="27" spans="1:17" ht="22.25" customHeight="1">
      <c r="A27" s="130"/>
      <c r="B27" s="133"/>
      <c r="C27" s="24" t="s">
        <v>866</v>
      </c>
      <c r="D27" s="17" t="s">
        <v>1240</v>
      </c>
      <c r="E27" s="17" t="s">
        <v>1241</v>
      </c>
      <c r="F27" s="21" t="s">
        <v>711</v>
      </c>
      <c r="N27" s="90" t="s">
        <v>1753</v>
      </c>
      <c r="P27" s="90" t="s">
        <v>1837</v>
      </c>
    </row>
  </sheetData>
  <mergeCells count="5">
    <mergeCell ref="A1:G1"/>
    <mergeCell ref="A4:G4"/>
    <mergeCell ref="A23:G23"/>
    <mergeCell ref="A25:A27"/>
    <mergeCell ref="B25:B27"/>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FF0000"/>
  </sheetPr>
  <dimension ref="A1:P29"/>
  <sheetViews>
    <sheetView workbookViewId="0">
      <selection activeCell="S24" sqref="S24"/>
    </sheetView>
  </sheetViews>
  <sheetFormatPr defaultRowHeight="13"/>
  <cols>
    <col min="1" max="1" width="8.8984375" customWidth="1"/>
    <col min="2" max="2" width="8.19921875" customWidth="1"/>
    <col min="3" max="3" width="0.8984375" customWidth="1"/>
    <col min="4" max="4" width="7.09765625" customWidth="1"/>
    <col min="5" max="5" width="2.19921875" customWidth="1"/>
    <col min="6" max="6" width="12.69921875" customWidth="1"/>
    <col min="7" max="7" width="4.8984375" customWidth="1"/>
    <col min="8" max="8" width="59.796875" customWidth="1"/>
    <col min="9" max="9" width="2.19921875" customWidth="1"/>
    <col min="10" max="10" width="9.296875" customWidth="1"/>
    <col min="11" max="11" width="2.69921875" customWidth="1"/>
  </cols>
  <sheetData>
    <row r="1" spans="1:16" ht="14.25" customHeight="1">
      <c r="A1" s="113" t="s">
        <v>1242</v>
      </c>
      <c r="B1" s="113"/>
      <c r="C1" s="113"/>
      <c r="D1" s="113"/>
      <c r="E1" s="113"/>
      <c r="F1" s="113"/>
      <c r="G1" s="113"/>
      <c r="H1" s="113"/>
      <c r="I1" s="113"/>
      <c r="J1" s="113"/>
      <c r="K1" s="113"/>
    </row>
    <row r="2" spans="1:16" ht="23.25" customHeight="1">
      <c r="A2" s="14" t="s">
        <v>594</v>
      </c>
      <c r="B2" s="145" t="s">
        <v>595</v>
      </c>
      <c r="C2" s="146"/>
      <c r="D2" s="143" t="s">
        <v>596</v>
      </c>
      <c r="E2" s="144"/>
      <c r="F2" s="14" t="s">
        <v>597</v>
      </c>
      <c r="G2" s="137" t="s">
        <v>598</v>
      </c>
      <c r="H2" s="141"/>
      <c r="I2" s="138"/>
      <c r="J2" s="16" t="s">
        <v>599</v>
      </c>
      <c r="N2" t="s">
        <v>1836</v>
      </c>
    </row>
    <row r="3" spans="1:16" ht="13.25" customHeight="1">
      <c r="A3" s="128" t="s">
        <v>1243</v>
      </c>
      <c r="B3" s="151" t="s">
        <v>1244</v>
      </c>
      <c r="C3" s="152"/>
      <c r="D3" s="147" t="s">
        <v>726</v>
      </c>
      <c r="E3" s="148"/>
      <c r="F3" s="17" t="s">
        <v>644</v>
      </c>
      <c r="G3" s="135" t="s">
        <v>645</v>
      </c>
      <c r="H3" s="155"/>
      <c r="I3" s="136"/>
      <c r="J3" s="32">
        <v>0</v>
      </c>
      <c r="N3" s="79" t="s">
        <v>1739</v>
      </c>
    </row>
    <row r="4" spans="1:16" ht="13.25" customHeight="1">
      <c r="A4" s="129"/>
      <c r="B4" s="203"/>
      <c r="C4" s="204"/>
      <c r="D4" s="147" t="s">
        <v>1237</v>
      </c>
      <c r="E4" s="148"/>
      <c r="F4" s="17" t="s">
        <v>1245</v>
      </c>
      <c r="G4" s="135" t="s">
        <v>1246</v>
      </c>
      <c r="H4" s="155"/>
      <c r="I4" s="136"/>
      <c r="J4" s="55">
        <v>0</v>
      </c>
      <c r="N4" s="79" t="s">
        <v>1783</v>
      </c>
      <c r="P4" s="90" t="s">
        <v>1839</v>
      </c>
    </row>
    <row r="5" spans="1:16" ht="13.25" customHeight="1">
      <c r="A5" s="129"/>
      <c r="B5" s="203"/>
      <c r="C5" s="204"/>
      <c r="D5" s="159">
        <v>7</v>
      </c>
      <c r="E5" s="160"/>
      <c r="F5" s="17" t="s">
        <v>644</v>
      </c>
      <c r="G5" s="135" t="s">
        <v>645</v>
      </c>
      <c r="H5" s="155"/>
      <c r="I5" s="136"/>
      <c r="J5" s="23">
        <v>0</v>
      </c>
      <c r="N5" s="79" t="s">
        <v>1737</v>
      </c>
    </row>
    <row r="6" spans="1:16" ht="13.25" customHeight="1">
      <c r="A6" s="129"/>
      <c r="B6" s="203"/>
      <c r="C6" s="204"/>
      <c r="D6" s="159">
        <v>6</v>
      </c>
      <c r="E6" s="160"/>
      <c r="F6" s="17" t="s">
        <v>644</v>
      </c>
      <c r="G6" s="135" t="s">
        <v>645</v>
      </c>
      <c r="H6" s="155"/>
      <c r="I6" s="136"/>
      <c r="J6" s="23">
        <v>0</v>
      </c>
      <c r="N6" s="79" t="s">
        <v>1737</v>
      </c>
    </row>
    <row r="7" spans="1:16" ht="13.25" customHeight="1">
      <c r="A7" s="129"/>
      <c r="B7" s="203"/>
      <c r="C7" s="204"/>
      <c r="D7" s="159">
        <v>5</v>
      </c>
      <c r="E7" s="160"/>
      <c r="F7" s="17" t="s">
        <v>644</v>
      </c>
      <c r="G7" s="135" t="s">
        <v>645</v>
      </c>
      <c r="H7" s="155"/>
      <c r="I7" s="136"/>
      <c r="J7" s="23">
        <v>0</v>
      </c>
      <c r="N7" s="79" t="s">
        <v>1737</v>
      </c>
    </row>
    <row r="8" spans="1:16" ht="13.25" customHeight="1">
      <c r="A8" s="130"/>
      <c r="B8" s="153"/>
      <c r="C8" s="154"/>
      <c r="D8" s="147" t="s">
        <v>713</v>
      </c>
      <c r="E8" s="148"/>
      <c r="F8" s="17" t="s">
        <v>1247</v>
      </c>
      <c r="G8" s="135" t="s">
        <v>1248</v>
      </c>
      <c r="H8" s="155"/>
      <c r="I8" s="136"/>
      <c r="J8" s="55" t="s">
        <v>1753</v>
      </c>
      <c r="N8" s="89" t="s">
        <v>1768</v>
      </c>
      <c r="P8" s="90" t="s">
        <v>1838</v>
      </c>
    </row>
    <row r="9" spans="1:16" ht="14.25" customHeight="1">
      <c r="A9" s="113" t="s">
        <v>1249</v>
      </c>
      <c r="B9" s="113"/>
      <c r="C9" s="113"/>
      <c r="D9" s="113"/>
      <c r="E9" s="113"/>
      <c r="F9" s="113"/>
      <c r="G9" s="113"/>
      <c r="H9" s="113"/>
      <c r="I9" s="113"/>
      <c r="J9" s="113"/>
      <c r="K9" s="113"/>
    </row>
    <row r="10" spans="1:16" ht="23.25" customHeight="1">
      <c r="A10" s="14" t="s">
        <v>594</v>
      </c>
      <c r="B10" s="145" t="s">
        <v>595</v>
      </c>
      <c r="C10" s="146"/>
      <c r="D10" s="143" t="s">
        <v>596</v>
      </c>
      <c r="E10" s="144"/>
      <c r="F10" s="14" t="s">
        <v>597</v>
      </c>
      <c r="G10" s="137" t="s">
        <v>598</v>
      </c>
      <c r="H10" s="141"/>
      <c r="I10" s="138"/>
      <c r="J10" s="16" t="s">
        <v>599</v>
      </c>
      <c r="N10" t="s">
        <v>1822</v>
      </c>
    </row>
    <row r="11" spans="1:16" ht="22.25" customHeight="1">
      <c r="A11" s="128" t="s">
        <v>1250</v>
      </c>
      <c r="B11" s="151" t="s">
        <v>1251</v>
      </c>
      <c r="C11" s="152"/>
      <c r="D11" s="147" t="s">
        <v>708</v>
      </c>
      <c r="E11" s="148"/>
      <c r="F11" s="17" t="s">
        <v>1252</v>
      </c>
      <c r="G11" s="139" t="s">
        <v>1253</v>
      </c>
      <c r="H11" s="142"/>
      <c r="I11" s="140"/>
      <c r="J11" s="85" t="s">
        <v>1768</v>
      </c>
      <c r="N11" s="90" t="s">
        <v>1782</v>
      </c>
      <c r="P11" s="90" t="s">
        <v>1840</v>
      </c>
    </row>
    <row r="12" spans="1:16" ht="13.25" customHeight="1">
      <c r="A12" s="129"/>
      <c r="B12" s="203"/>
      <c r="C12" s="204"/>
      <c r="D12" s="147" t="s">
        <v>712</v>
      </c>
      <c r="E12" s="148"/>
      <c r="F12" s="17" t="s">
        <v>644</v>
      </c>
      <c r="G12" s="135" t="s">
        <v>645</v>
      </c>
      <c r="H12" s="155"/>
      <c r="I12" s="136"/>
      <c r="J12" s="31">
        <v>0</v>
      </c>
      <c r="N12" s="79" t="s">
        <v>1739</v>
      </c>
    </row>
    <row r="13" spans="1:16" ht="22.25" customHeight="1">
      <c r="A13" s="130"/>
      <c r="B13" s="153"/>
      <c r="C13" s="154"/>
      <c r="D13" s="147" t="s">
        <v>713</v>
      </c>
      <c r="E13" s="148"/>
      <c r="F13" s="17" t="s">
        <v>1254</v>
      </c>
      <c r="G13" s="139" t="s">
        <v>1255</v>
      </c>
      <c r="H13" s="142"/>
      <c r="I13" s="140"/>
      <c r="J13" s="61">
        <v>0</v>
      </c>
      <c r="N13" s="79" t="s">
        <v>1733</v>
      </c>
      <c r="P13" s="90" t="s">
        <v>1841</v>
      </c>
    </row>
    <row r="14" spans="1:16" ht="14.25" customHeight="1">
      <c r="A14" s="113" t="s">
        <v>1256</v>
      </c>
      <c r="B14" s="113"/>
      <c r="C14" s="113"/>
      <c r="D14" s="113"/>
      <c r="E14" s="113"/>
      <c r="F14" s="113"/>
      <c r="G14" s="113"/>
      <c r="H14" s="113"/>
      <c r="I14" s="113"/>
      <c r="J14" s="113"/>
      <c r="K14" s="113"/>
    </row>
    <row r="15" spans="1:16" ht="23.25" customHeight="1">
      <c r="A15" s="14" t="s">
        <v>594</v>
      </c>
      <c r="B15" s="145" t="s">
        <v>595</v>
      </c>
      <c r="C15" s="146"/>
      <c r="D15" s="143" t="s">
        <v>596</v>
      </c>
      <c r="E15" s="144"/>
      <c r="F15" s="14" t="s">
        <v>597</v>
      </c>
      <c r="G15" s="137" t="s">
        <v>598</v>
      </c>
      <c r="H15" s="141"/>
      <c r="I15" s="138"/>
      <c r="J15" s="16" t="s">
        <v>599</v>
      </c>
      <c r="N15" t="s">
        <v>1845</v>
      </c>
    </row>
    <row r="16" spans="1:16" ht="13.25" customHeight="1">
      <c r="A16" s="128" t="s">
        <v>1257</v>
      </c>
      <c r="B16" s="151" t="s">
        <v>1258</v>
      </c>
      <c r="C16" s="152"/>
      <c r="D16" s="147" t="s">
        <v>726</v>
      </c>
      <c r="E16" s="148"/>
      <c r="F16" s="17" t="s">
        <v>644</v>
      </c>
      <c r="G16" s="135" t="s">
        <v>645</v>
      </c>
      <c r="H16" s="155"/>
      <c r="I16" s="136"/>
      <c r="J16" s="32">
        <v>0</v>
      </c>
      <c r="N16" s="79" t="s">
        <v>1739</v>
      </c>
    </row>
    <row r="17" spans="1:16" ht="22.25" customHeight="1">
      <c r="A17" s="129"/>
      <c r="B17" s="203"/>
      <c r="C17" s="204"/>
      <c r="D17" s="147" t="s">
        <v>1237</v>
      </c>
      <c r="E17" s="148"/>
      <c r="F17" s="17" t="s">
        <v>1259</v>
      </c>
      <c r="G17" s="139" t="s">
        <v>1260</v>
      </c>
      <c r="H17" s="142"/>
      <c r="I17" s="140"/>
      <c r="J17" s="55">
        <v>1111</v>
      </c>
      <c r="N17" s="79" t="s">
        <v>1769</v>
      </c>
    </row>
    <row r="18" spans="1:16" ht="13.25" customHeight="1">
      <c r="A18" s="129"/>
      <c r="B18" s="203"/>
      <c r="C18" s="204"/>
      <c r="D18" s="159">
        <v>7</v>
      </c>
      <c r="E18" s="160"/>
      <c r="F18" s="17" t="s">
        <v>644</v>
      </c>
      <c r="G18" s="135" t="s">
        <v>645</v>
      </c>
      <c r="H18" s="155"/>
      <c r="I18" s="136"/>
      <c r="J18" s="23">
        <v>0</v>
      </c>
      <c r="N18" s="79" t="s">
        <v>1737</v>
      </c>
    </row>
    <row r="19" spans="1:16" ht="22.25" customHeight="1">
      <c r="A19" s="129"/>
      <c r="B19" s="203"/>
      <c r="C19" s="204"/>
      <c r="D19" s="159">
        <v>6</v>
      </c>
      <c r="E19" s="160"/>
      <c r="F19" s="17" t="s">
        <v>1261</v>
      </c>
      <c r="G19" s="135" t="s">
        <v>1262</v>
      </c>
      <c r="H19" s="155"/>
      <c r="I19" s="136"/>
      <c r="J19" s="23">
        <v>0</v>
      </c>
      <c r="N19" s="79" t="s">
        <v>1744</v>
      </c>
      <c r="P19" s="90" t="s">
        <v>1844</v>
      </c>
    </row>
    <row r="20" spans="1:16" ht="13.25" customHeight="1">
      <c r="A20" s="129"/>
      <c r="B20" s="203"/>
      <c r="C20" s="204"/>
      <c r="D20" s="159">
        <v>5</v>
      </c>
      <c r="E20" s="160"/>
      <c r="F20" s="17" t="s">
        <v>1263</v>
      </c>
      <c r="G20" s="135" t="s">
        <v>1264</v>
      </c>
      <c r="H20" s="155"/>
      <c r="I20" s="136"/>
      <c r="J20" s="23">
        <v>0</v>
      </c>
      <c r="N20" s="79" t="s">
        <v>1737</v>
      </c>
    </row>
    <row r="21" spans="1:16" ht="13.25" customHeight="1">
      <c r="A21" s="130"/>
      <c r="B21" s="153"/>
      <c r="C21" s="154"/>
      <c r="D21" s="147" t="s">
        <v>713</v>
      </c>
      <c r="E21" s="148"/>
      <c r="F21" s="17" t="s">
        <v>1265</v>
      </c>
      <c r="G21" s="139" t="s">
        <v>1266</v>
      </c>
      <c r="H21" s="142"/>
      <c r="I21" s="140"/>
      <c r="J21" s="55">
        <v>1111</v>
      </c>
      <c r="N21" s="79" t="s">
        <v>1769</v>
      </c>
    </row>
    <row r="22" spans="1:16" ht="14.25" customHeight="1">
      <c r="A22" s="113" t="s">
        <v>1267</v>
      </c>
      <c r="B22" s="113"/>
      <c r="C22" s="113"/>
      <c r="D22" s="113"/>
      <c r="E22" s="113"/>
      <c r="F22" s="113"/>
      <c r="G22" s="113"/>
      <c r="H22" s="113"/>
      <c r="I22" s="113"/>
      <c r="J22" s="113"/>
      <c r="K22" s="113"/>
    </row>
    <row r="23" spans="1:16" ht="23.25" customHeight="1">
      <c r="A23" s="14" t="s">
        <v>594</v>
      </c>
      <c r="B23" s="16" t="s">
        <v>595</v>
      </c>
      <c r="C23" s="143" t="s">
        <v>596</v>
      </c>
      <c r="D23" s="144"/>
      <c r="E23" s="137" t="s">
        <v>597</v>
      </c>
      <c r="F23" s="141"/>
      <c r="G23" s="138"/>
      <c r="H23" s="14" t="s">
        <v>598</v>
      </c>
      <c r="I23" s="145" t="s">
        <v>599</v>
      </c>
      <c r="J23" s="146"/>
      <c r="N23" t="s">
        <v>1823</v>
      </c>
    </row>
    <row r="24" spans="1:16" ht="22.25" customHeight="1">
      <c r="A24" s="128" t="s">
        <v>1268</v>
      </c>
      <c r="B24" s="134" t="s">
        <v>1269</v>
      </c>
      <c r="C24" s="147" t="s">
        <v>708</v>
      </c>
      <c r="D24" s="148"/>
      <c r="E24" s="135" t="s">
        <v>1270</v>
      </c>
      <c r="F24" s="155"/>
      <c r="G24" s="136"/>
      <c r="H24" s="17" t="s">
        <v>1271</v>
      </c>
      <c r="I24" s="224">
        <v>11100</v>
      </c>
      <c r="J24" s="226"/>
      <c r="N24" s="79" t="s">
        <v>1770</v>
      </c>
    </row>
    <row r="25" spans="1:16" ht="22.25" customHeight="1">
      <c r="A25" s="129"/>
      <c r="B25" s="132"/>
      <c r="C25" s="159">
        <v>7</v>
      </c>
      <c r="D25" s="160"/>
      <c r="E25" s="135" t="s">
        <v>1272</v>
      </c>
      <c r="F25" s="155"/>
      <c r="G25" s="136"/>
      <c r="H25" s="17" t="s">
        <v>1273</v>
      </c>
      <c r="I25" s="159">
        <v>1</v>
      </c>
      <c r="J25" s="160"/>
      <c r="N25" s="79" t="s">
        <v>1744</v>
      </c>
    </row>
    <row r="26" spans="1:16" ht="22.25" customHeight="1">
      <c r="A26" s="129"/>
      <c r="B26" s="132"/>
      <c r="C26" s="159">
        <v>6</v>
      </c>
      <c r="D26" s="160"/>
      <c r="E26" s="135" t="s">
        <v>1274</v>
      </c>
      <c r="F26" s="155"/>
      <c r="G26" s="136"/>
      <c r="H26" s="17" t="s">
        <v>1275</v>
      </c>
      <c r="I26" s="159">
        <v>1</v>
      </c>
      <c r="J26" s="160"/>
      <c r="N26" s="79" t="s">
        <v>1744</v>
      </c>
    </row>
    <row r="27" spans="1:16" ht="22.25" customHeight="1">
      <c r="A27" s="129"/>
      <c r="B27" s="132"/>
      <c r="C27" s="159">
        <v>5</v>
      </c>
      <c r="D27" s="160"/>
      <c r="E27" s="135" t="s">
        <v>1276</v>
      </c>
      <c r="F27" s="155"/>
      <c r="G27" s="136"/>
      <c r="H27" s="17" t="s">
        <v>1277</v>
      </c>
      <c r="I27" s="159">
        <v>0</v>
      </c>
      <c r="J27" s="160"/>
      <c r="N27" s="79" t="s">
        <v>1737</v>
      </c>
    </row>
    <row r="28" spans="1:16" ht="13.25" customHeight="1">
      <c r="A28" s="129"/>
      <c r="B28" s="132"/>
      <c r="C28" s="147" t="s">
        <v>1229</v>
      </c>
      <c r="D28" s="148"/>
      <c r="E28" s="135" t="s">
        <v>644</v>
      </c>
      <c r="F28" s="155"/>
      <c r="G28" s="136"/>
      <c r="H28" s="17" t="s">
        <v>645</v>
      </c>
      <c r="I28" s="227">
        <v>0</v>
      </c>
      <c r="J28" s="229"/>
      <c r="N28" s="79" t="s">
        <v>1752</v>
      </c>
    </row>
    <row r="29" spans="1:16" ht="22.25" customHeight="1">
      <c r="A29" s="130"/>
      <c r="B29" s="133"/>
      <c r="C29" s="159">
        <v>0</v>
      </c>
      <c r="D29" s="160"/>
      <c r="E29" s="135" t="s">
        <v>1278</v>
      </c>
      <c r="F29" s="155"/>
      <c r="G29" s="136"/>
      <c r="H29" s="17" t="s">
        <v>1279</v>
      </c>
      <c r="I29" s="159">
        <v>1</v>
      </c>
      <c r="J29" s="160"/>
      <c r="N29" s="79" t="s">
        <v>1744</v>
      </c>
    </row>
  </sheetData>
  <mergeCells count="72">
    <mergeCell ref="A1:K1"/>
    <mergeCell ref="B2:C2"/>
    <mergeCell ref="D2:E2"/>
    <mergeCell ref="G2:I2"/>
    <mergeCell ref="A3:A8"/>
    <mergeCell ref="B3:C8"/>
    <mergeCell ref="D3:E3"/>
    <mergeCell ref="G3:I3"/>
    <mergeCell ref="D4:E4"/>
    <mergeCell ref="G4:I4"/>
    <mergeCell ref="D5:E5"/>
    <mergeCell ref="G5:I5"/>
    <mergeCell ref="D6:E6"/>
    <mergeCell ref="G6:I6"/>
    <mergeCell ref="D7:E7"/>
    <mergeCell ref="G7:I7"/>
    <mergeCell ref="D8:E8"/>
    <mergeCell ref="G8:I8"/>
    <mergeCell ref="A9:K9"/>
    <mergeCell ref="B10:C10"/>
    <mergeCell ref="D10:E10"/>
    <mergeCell ref="G10:I10"/>
    <mergeCell ref="A11:A13"/>
    <mergeCell ref="B11:C13"/>
    <mergeCell ref="D11:E11"/>
    <mergeCell ref="G11:I11"/>
    <mergeCell ref="D12:E12"/>
    <mergeCell ref="G12:I12"/>
    <mergeCell ref="D13:E13"/>
    <mergeCell ref="G13:I13"/>
    <mergeCell ref="A14:K14"/>
    <mergeCell ref="B15:C15"/>
    <mergeCell ref="D15:E15"/>
    <mergeCell ref="G15:I15"/>
    <mergeCell ref="A16:A21"/>
    <mergeCell ref="B16:C21"/>
    <mergeCell ref="D16:E16"/>
    <mergeCell ref="G16:I16"/>
    <mergeCell ref="D17:E17"/>
    <mergeCell ref="G17:I17"/>
    <mergeCell ref="D18:E18"/>
    <mergeCell ref="G18:I18"/>
    <mergeCell ref="D19:E19"/>
    <mergeCell ref="G19:I19"/>
    <mergeCell ref="D20:E20"/>
    <mergeCell ref="G20:I20"/>
    <mergeCell ref="I27:J27"/>
    <mergeCell ref="C28:D28"/>
    <mergeCell ref="E28:G28"/>
    <mergeCell ref="D21:E21"/>
    <mergeCell ref="G21:I21"/>
    <mergeCell ref="A22:K22"/>
    <mergeCell ref="C23:D23"/>
    <mergeCell ref="E23:G23"/>
    <mergeCell ref="I23:J23"/>
    <mergeCell ref="I28:J28"/>
    <mergeCell ref="C29:D29"/>
    <mergeCell ref="E29:G29"/>
    <mergeCell ref="I29:J29"/>
    <mergeCell ref="A24:A29"/>
    <mergeCell ref="B24:B29"/>
    <mergeCell ref="C24:D24"/>
    <mergeCell ref="E24:G24"/>
    <mergeCell ref="I24:J24"/>
    <mergeCell ref="C25:D25"/>
    <mergeCell ref="E25:G25"/>
    <mergeCell ref="I25:J25"/>
    <mergeCell ref="C26:D26"/>
    <mergeCell ref="E26:G26"/>
    <mergeCell ref="I26:J26"/>
    <mergeCell ref="C27:D27"/>
    <mergeCell ref="E27:G27"/>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N17"/>
  <sheetViews>
    <sheetView workbookViewId="0">
      <selection sqref="A1:T1"/>
    </sheetView>
  </sheetViews>
  <sheetFormatPr defaultRowHeight="13"/>
  <cols>
    <col min="1" max="3" width="9.296875" customWidth="1"/>
    <col min="4" max="4" width="16.3984375" customWidth="1"/>
    <col min="5" max="5" width="1.09765625" customWidth="1"/>
    <col min="6" max="6" width="62.19921875" customWidth="1"/>
    <col min="7" max="7" width="9.296875" customWidth="1"/>
    <col min="8" max="8" width="2.69921875" customWidth="1"/>
  </cols>
  <sheetData>
    <row r="1" spans="1:14" ht="14.25" customHeight="1">
      <c r="A1" s="113" t="s">
        <v>1280</v>
      </c>
      <c r="B1" s="113"/>
      <c r="C1" s="113"/>
      <c r="D1" s="113"/>
      <c r="E1" s="113"/>
      <c r="F1" s="113"/>
      <c r="G1" s="113"/>
      <c r="H1" s="113"/>
    </row>
    <row r="2" spans="1:14" ht="23.25" customHeight="1">
      <c r="A2" s="14" t="s">
        <v>594</v>
      </c>
      <c r="B2" s="16" t="s">
        <v>595</v>
      </c>
      <c r="C2" s="15" t="s">
        <v>596</v>
      </c>
      <c r="D2" s="14" t="s">
        <v>597</v>
      </c>
      <c r="E2" s="137" t="s">
        <v>598</v>
      </c>
      <c r="F2" s="138"/>
      <c r="G2" s="16" t="s">
        <v>599</v>
      </c>
      <c r="N2" t="s">
        <v>1743</v>
      </c>
    </row>
    <row r="3" spans="1:14" ht="22.25" customHeight="1">
      <c r="A3" s="128" t="s">
        <v>1281</v>
      </c>
      <c r="B3" s="134" t="s">
        <v>1282</v>
      </c>
      <c r="C3" s="24" t="s">
        <v>678</v>
      </c>
      <c r="D3" s="17" t="s">
        <v>1283</v>
      </c>
      <c r="E3" s="139" t="s">
        <v>1284</v>
      </c>
      <c r="F3" s="140"/>
      <c r="G3" s="25">
        <v>0</v>
      </c>
      <c r="N3" s="79" t="s">
        <v>1752</v>
      </c>
    </row>
    <row r="4" spans="1:14" ht="22.25" customHeight="1">
      <c r="A4" s="129"/>
      <c r="B4" s="132"/>
      <c r="C4" s="23">
        <v>11</v>
      </c>
      <c r="D4" s="17" t="s">
        <v>1285</v>
      </c>
      <c r="E4" s="139" t="s">
        <v>1284</v>
      </c>
      <c r="F4" s="140"/>
      <c r="G4" s="23">
        <v>0</v>
      </c>
      <c r="N4" s="79" t="s">
        <v>1737</v>
      </c>
    </row>
    <row r="5" spans="1:14" ht="22.25" customHeight="1">
      <c r="A5" s="129"/>
      <c r="B5" s="132"/>
      <c r="C5" s="24" t="s">
        <v>1286</v>
      </c>
      <c r="D5" s="17" t="s">
        <v>1287</v>
      </c>
      <c r="E5" s="139" t="s">
        <v>1284</v>
      </c>
      <c r="F5" s="140"/>
      <c r="G5" s="25">
        <v>0</v>
      </c>
      <c r="N5" s="79" t="s">
        <v>1752</v>
      </c>
    </row>
    <row r="6" spans="1:14" ht="22.25" customHeight="1">
      <c r="A6" s="129"/>
      <c r="B6" s="132"/>
      <c r="C6" s="24" t="s">
        <v>1080</v>
      </c>
      <c r="D6" s="17" t="s">
        <v>1288</v>
      </c>
      <c r="E6" s="139" t="s">
        <v>1284</v>
      </c>
      <c r="F6" s="140"/>
      <c r="G6" s="55">
        <v>0</v>
      </c>
      <c r="N6" s="79" t="s">
        <v>1733</v>
      </c>
    </row>
    <row r="7" spans="1:14" ht="22.25" customHeight="1">
      <c r="A7" s="130"/>
      <c r="B7" s="133"/>
      <c r="C7" s="24" t="s">
        <v>961</v>
      </c>
      <c r="D7" s="17" t="s">
        <v>1289</v>
      </c>
      <c r="E7" s="139" t="s">
        <v>1284</v>
      </c>
      <c r="F7" s="140"/>
      <c r="G7" s="26">
        <v>0</v>
      </c>
      <c r="N7" s="79" t="s">
        <v>1748</v>
      </c>
    </row>
    <row r="8" spans="1:14" ht="14.25" customHeight="1">
      <c r="A8" s="113" t="s">
        <v>1290</v>
      </c>
      <c r="B8" s="113"/>
      <c r="C8" s="113"/>
      <c r="D8" s="113"/>
      <c r="E8" s="113"/>
      <c r="F8" s="113"/>
      <c r="G8" s="113"/>
      <c r="H8" s="113"/>
    </row>
    <row r="9" spans="1:14" ht="23.25" customHeight="1">
      <c r="A9" s="14" t="s">
        <v>594</v>
      </c>
      <c r="B9" s="16" t="s">
        <v>595</v>
      </c>
      <c r="C9" s="36" t="s">
        <v>596</v>
      </c>
      <c r="D9" s="137" t="s">
        <v>597</v>
      </c>
      <c r="E9" s="138"/>
      <c r="F9" s="14" t="s">
        <v>598</v>
      </c>
      <c r="G9" s="16" t="s">
        <v>599</v>
      </c>
      <c r="N9" t="s">
        <v>1750</v>
      </c>
    </row>
    <row r="10" spans="1:14" ht="22.25" customHeight="1">
      <c r="A10" s="128" t="s">
        <v>1291</v>
      </c>
      <c r="B10" s="134" t="s">
        <v>1292</v>
      </c>
      <c r="C10" s="21" t="s">
        <v>708</v>
      </c>
      <c r="D10" s="135" t="s">
        <v>1293</v>
      </c>
      <c r="E10" s="136"/>
      <c r="F10" s="9" t="s">
        <v>1284</v>
      </c>
      <c r="G10" s="48" t="s">
        <v>711</v>
      </c>
      <c r="N10" t="s">
        <v>1753</v>
      </c>
    </row>
    <row r="11" spans="1:14" ht="112" customHeight="1">
      <c r="A11" s="130"/>
      <c r="B11" s="133"/>
      <c r="C11" s="30" t="s">
        <v>866</v>
      </c>
      <c r="D11" s="135" t="s">
        <v>1294</v>
      </c>
      <c r="E11" s="136"/>
      <c r="F11" s="9" t="s">
        <v>1295</v>
      </c>
      <c r="G11" s="48" t="s">
        <v>1296</v>
      </c>
      <c r="N11" t="s">
        <v>1771</v>
      </c>
    </row>
    <row r="12" spans="1:14" ht="14.25" customHeight="1">
      <c r="A12" s="113" t="s">
        <v>1297</v>
      </c>
      <c r="B12" s="113"/>
      <c r="C12" s="113"/>
      <c r="D12" s="113"/>
      <c r="E12" s="113"/>
      <c r="F12" s="113"/>
      <c r="G12" s="113"/>
      <c r="H12" s="113"/>
    </row>
    <row r="13" spans="1:14" ht="23.25" customHeight="1">
      <c r="A13" s="14" t="s">
        <v>594</v>
      </c>
      <c r="B13" s="16" t="s">
        <v>595</v>
      </c>
      <c r="C13" s="15" t="s">
        <v>596</v>
      </c>
      <c r="D13" s="14" t="s">
        <v>597</v>
      </c>
      <c r="E13" s="137" t="s">
        <v>598</v>
      </c>
      <c r="F13" s="138"/>
      <c r="G13" s="16" t="s">
        <v>599</v>
      </c>
      <c r="N13" t="s">
        <v>1750</v>
      </c>
    </row>
    <row r="14" spans="1:14" ht="13.25" customHeight="1">
      <c r="A14" s="128" t="s">
        <v>1298</v>
      </c>
      <c r="B14" s="134" t="s">
        <v>1299</v>
      </c>
      <c r="C14" s="24" t="s">
        <v>822</v>
      </c>
      <c r="D14" s="17" t="s">
        <v>644</v>
      </c>
      <c r="E14" s="135" t="s">
        <v>645</v>
      </c>
      <c r="F14" s="136"/>
      <c r="G14" s="27">
        <v>0</v>
      </c>
      <c r="N14" s="79" t="s">
        <v>1738</v>
      </c>
    </row>
    <row r="15" spans="1:14" ht="22.25" customHeight="1">
      <c r="A15" s="129"/>
      <c r="B15" s="132"/>
      <c r="C15" s="23">
        <v>9</v>
      </c>
      <c r="D15" s="17" t="s">
        <v>1300</v>
      </c>
      <c r="E15" s="135" t="s">
        <v>1301</v>
      </c>
      <c r="F15" s="136"/>
      <c r="G15" s="23">
        <v>0</v>
      </c>
      <c r="N15" s="79" t="s">
        <v>1737</v>
      </c>
    </row>
    <row r="16" spans="1:14" ht="22.25" customHeight="1">
      <c r="A16" s="129"/>
      <c r="B16" s="132"/>
      <c r="C16" s="23">
        <v>8</v>
      </c>
      <c r="D16" s="17" t="s">
        <v>1302</v>
      </c>
      <c r="E16" s="139" t="s">
        <v>1284</v>
      </c>
      <c r="F16" s="140"/>
      <c r="G16" s="23">
        <v>0</v>
      </c>
      <c r="N16" s="79" t="s">
        <v>1737</v>
      </c>
    </row>
    <row r="17" spans="1:14" ht="112" customHeight="1">
      <c r="A17" s="130"/>
      <c r="B17" s="133"/>
      <c r="C17" s="24" t="s">
        <v>866</v>
      </c>
      <c r="D17" s="17" t="s">
        <v>1303</v>
      </c>
      <c r="E17" s="139" t="s">
        <v>1304</v>
      </c>
      <c r="F17" s="140"/>
      <c r="G17" s="24" t="s">
        <v>1296</v>
      </c>
      <c r="N17" t="s">
        <v>1771</v>
      </c>
    </row>
  </sheetData>
  <mergeCells count="23">
    <mergeCell ref="A1:H1"/>
    <mergeCell ref="E2:F2"/>
    <mergeCell ref="A3:A7"/>
    <mergeCell ref="B3:B7"/>
    <mergeCell ref="E3:F3"/>
    <mergeCell ref="E4:F4"/>
    <mergeCell ref="E5:F5"/>
    <mergeCell ref="E6:F6"/>
    <mergeCell ref="E7:F7"/>
    <mergeCell ref="A8:H8"/>
    <mergeCell ref="D9:E9"/>
    <mergeCell ref="A10:A11"/>
    <mergeCell ref="B10:B11"/>
    <mergeCell ref="D10:E10"/>
    <mergeCell ref="D11:E11"/>
    <mergeCell ref="A12:H12"/>
    <mergeCell ref="E13:F13"/>
    <mergeCell ref="A14:A17"/>
    <mergeCell ref="B14:B17"/>
    <mergeCell ref="E14:F14"/>
    <mergeCell ref="E15:F15"/>
    <mergeCell ref="E16:F16"/>
    <mergeCell ref="E17:F17"/>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N17"/>
  <sheetViews>
    <sheetView workbookViewId="0">
      <selection activeCell="K26" sqref="K26"/>
    </sheetView>
  </sheetViews>
  <sheetFormatPr defaultRowHeight="13"/>
  <cols>
    <col min="1" max="3" width="9.296875" customWidth="1"/>
    <col min="4" max="4" width="12.8984375" customWidth="1"/>
    <col min="5" max="5" width="3.296875" customWidth="1"/>
    <col min="6" max="6" width="1.09765625" customWidth="1"/>
    <col min="7" max="7" width="62.19921875" customWidth="1"/>
    <col min="8" max="8" width="9.296875" customWidth="1"/>
    <col min="9" max="9" width="2.69921875" customWidth="1"/>
  </cols>
  <sheetData>
    <row r="1" spans="1:14" ht="14.25" customHeight="1">
      <c r="A1" s="113" t="s">
        <v>1305</v>
      </c>
      <c r="B1" s="113"/>
      <c r="C1" s="113"/>
      <c r="D1" s="113"/>
      <c r="E1" s="113"/>
      <c r="F1" s="113"/>
      <c r="G1" s="113"/>
      <c r="H1" s="113"/>
      <c r="I1" s="113"/>
    </row>
    <row r="2" spans="1:14" ht="23.25" customHeight="1">
      <c r="A2" s="14" t="s">
        <v>594</v>
      </c>
      <c r="B2" s="16" t="s">
        <v>595</v>
      </c>
      <c r="C2" s="15" t="s">
        <v>596</v>
      </c>
      <c r="D2" s="14" t="s">
        <v>597</v>
      </c>
      <c r="E2" s="137" t="s">
        <v>598</v>
      </c>
      <c r="F2" s="141"/>
      <c r="G2" s="138"/>
      <c r="H2" s="16" t="s">
        <v>599</v>
      </c>
      <c r="N2" t="s">
        <v>1743</v>
      </c>
    </row>
    <row r="3" spans="1:14" ht="22.25" customHeight="1">
      <c r="A3" s="128" t="s">
        <v>1306</v>
      </c>
      <c r="B3" s="134" t="s">
        <v>1307</v>
      </c>
      <c r="C3" s="24" t="s">
        <v>678</v>
      </c>
      <c r="D3" s="17" t="s">
        <v>1308</v>
      </c>
      <c r="E3" s="139" t="s">
        <v>1309</v>
      </c>
      <c r="F3" s="142"/>
      <c r="G3" s="140"/>
      <c r="H3" s="25">
        <v>0</v>
      </c>
      <c r="N3" s="79" t="s">
        <v>1752</v>
      </c>
    </row>
    <row r="4" spans="1:14" ht="22.25" customHeight="1">
      <c r="A4" s="129"/>
      <c r="B4" s="132"/>
      <c r="C4" s="23">
        <v>11</v>
      </c>
      <c r="D4" s="17" t="s">
        <v>1310</v>
      </c>
      <c r="E4" s="139" t="s">
        <v>1309</v>
      </c>
      <c r="F4" s="142"/>
      <c r="G4" s="140"/>
      <c r="H4" s="23">
        <v>0</v>
      </c>
      <c r="N4" s="79" t="s">
        <v>1737</v>
      </c>
    </row>
    <row r="5" spans="1:14" ht="22.25" customHeight="1">
      <c r="A5" s="129"/>
      <c r="B5" s="132"/>
      <c r="C5" s="24" t="s">
        <v>1286</v>
      </c>
      <c r="D5" s="17" t="s">
        <v>1311</v>
      </c>
      <c r="E5" s="139" t="s">
        <v>1309</v>
      </c>
      <c r="F5" s="142"/>
      <c r="G5" s="140"/>
      <c r="H5" s="25">
        <v>0</v>
      </c>
      <c r="N5" s="79" t="s">
        <v>1752</v>
      </c>
    </row>
    <row r="6" spans="1:14" ht="22.25" customHeight="1">
      <c r="A6" s="129"/>
      <c r="B6" s="132"/>
      <c r="C6" s="24" t="s">
        <v>1080</v>
      </c>
      <c r="D6" s="17" t="s">
        <v>1312</v>
      </c>
      <c r="E6" s="139" t="s">
        <v>1309</v>
      </c>
      <c r="F6" s="142"/>
      <c r="G6" s="140"/>
      <c r="H6" s="55">
        <v>0</v>
      </c>
      <c r="N6" s="79" t="s">
        <v>1733</v>
      </c>
    </row>
    <row r="7" spans="1:14" ht="22.25" customHeight="1">
      <c r="A7" s="130"/>
      <c r="B7" s="133"/>
      <c r="C7" s="24" t="s">
        <v>961</v>
      </c>
      <c r="D7" s="17" t="s">
        <v>1313</v>
      </c>
      <c r="E7" s="139" t="s">
        <v>1309</v>
      </c>
      <c r="F7" s="142"/>
      <c r="G7" s="140"/>
      <c r="H7" s="26">
        <v>0</v>
      </c>
      <c r="N7" s="79" t="s">
        <v>1748</v>
      </c>
    </row>
    <row r="8" spans="1:14" ht="14.25" customHeight="1">
      <c r="A8" s="113" t="s">
        <v>1314</v>
      </c>
      <c r="B8" s="113"/>
      <c r="C8" s="113"/>
      <c r="D8" s="113"/>
      <c r="E8" s="113"/>
      <c r="F8" s="113"/>
      <c r="G8" s="113"/>
      <c r="H8" s="113"/>
      <c r="I8" s="113"/>
    </row>
    <row r="9" spans="1:14" ht="23.25" customHeight="1">
      <c r="A9" s="14" t="s">
        <v>594</v>
      </c>
      <c r="B9" s="16" t="s">
        <v>595</v>
      </c>
      <c r="C9" s="36" t="s">
        <v>596</v>
      </c>
      <c r="D9" s="137" t="s">
        <v>597</v>
      </c>
      <c r="E9" s="141"/>
      <c r="F9" s="138"/>
      <c r="G9" s="14" t="s">
        <v>598</v>
      </c>
      <c r="H9" s="16" t="s">
        <v>599</v>
      </c>
      <c r="N9" t="s">
        <v>1750</v>
      </c>
    </row>
    <row r="10" spans="1:14" ht="22.25" customHeight="1">
      <c r="A10" s="128" t="s">
        <v>1315</v>
      </c>
      <c r="B10" s="134" t="s">
        <v>1316</v>
      </c>
      <c r="C10" s="21" t="s">
        <v>708</v>
      </c>
      <c r="D10" s="135" t="s">
        <v>1317</v>
      </c>
      <c r="E10" s="155"/>
      <c r="F10" s="136"/>
      <c r="G10" s="9" t="s">
        <v>1309</v>
      </c>
      <c r="H10" s="48" t="s">
        <v>711</v>
      </c>
      <c r="N10" t="s">
        <v>1753</v>
      </c>
    </row>
    <row r="11" spans="1:14" ht="102" customHeight="1">
      <c r="A11" s="130"/>
      <c r="B11" s="133"/>
      <c r="C11" s="30" t="s">
        <v>866</v>
      </c>
      <c r="D11" s="135" t="s">
        <v>1318</v>
      </c>
      <c r="E11" s="155"/>
      <c r="F11" s="136"/>
      <c r="G11" s="9" t="s">
        <v>1319</v>
      </c>
      <c r="H11" s="48" t="s">
        <v>1296</v>
      </c>
      <c r="N11" t="s">
        <v>1771</v>
      </c>
    </row>
    <row r="12" spans="1:14" ht="14.25" customHeight="1">
      <c r="A12" s="113" t="s">
        <v>1320</v>
      </c>
      <c r="B12" s="113"/>
      <c r="C12" s="113"/>
      <c r="D12" s="113"/>
      <c r="E12" s="113"/>
      <c r="F12" s="113"/>
      <c r="G12" s="113"/>
      <c r="H12" s="113"/>
      <c r="I12" s="113"/>
    </row>
    <row r="13" spans="1:14" ht="23.25" customHeight="1">
      <c r="A13" s="14" t="s">
        <v>594</v>
      </c>
      <c r="B13" s="16" t="s">
        <v>595</v>
      </c>
      <c r="C13" s="15" t="s">
        <v>596</v>
      </c>
      <c r="D13" s="137" t="s">
        <v>597</v>
      </c>
      <c r="E13" s="138"/>
      <c r="F13" s="137" t="s">
        <v>598</v>
      </c>
      <c r="G13" s="138"/>
      <c r="H13" s="16" t="s">
        <v>599</v>
      </c>
      <c r="N13" t="s">
        <v>1750</v>
      </c>
    </row>
    <row r="14" spans="1:14" ht="13.25" customHeight="1">
      <c r="A14" s="128" t="s">
        <v>1321</v>
      </c>
      <c r="B14" s="134" t="s">
        <v>1322</v>
      </c>
      <c r="C14" s="24" t="s">
        <v>822</v>
      </c>
      <c r="D14" s="135" t="s">
        <v>644</v>
      </c>
      <c r="E14" s="136"/>
      <c r="F14" s="135" t="s">
        <v>645</v>
      </c>
      <c r="G14" s="136"/>
      <c r="H14" s="27">
        <v>0</v>
      </c>
      <c r="N14" s="79" t="s">
        <v>1738</v>
      </c>
    </row>
    <row r="15" spans="1:14" ht="22.25" customHeight="1">
      <c r="A15" s="129"/>
      <c r="B15" s="132"/>
      <c r="C15" s="23">
        <v>9</v>
      </c>
      <c r="D15" s="135" t="s">
        <v>1323</v>
      </c>
      <c r="E15" s="136"/>
      <c r="F15" s="135" t="s">
        <v>1301</v>
      </c>
      <c r="G15" s="136"/>
      <c r="H15" s="23">
        <v>0</v>
      </c>
      <c r="N15" s="79" t="s">
        <v>1737</v>
      </c>
    </row>
    <row r="16" spans="1:14" ht="22.25" customHeight="1">
      <c r="A16" s="129"/>
      <c r="B16" s="132"/>
      <c r="C16" s="23">
        <v>8</v>
      </c>
      <c r="D16" s="135" t="s">
        <v>1324</v>
      </c>
      <c r="E16" s="136"/>
      <c r="F16" s="139" t="s">
        <v>1309</v>
      </c>
      <c r="G16" s="140"/>
      <c r="H16" s="23">
        <v>0</v>
      </c>
      <c r="N16" s="79" t="s">
        <v>1737</v>
      </c>
    </row>
    <row r="17" spans="1:14" ht="112" customHeight="1">
      <c r="A17" s="130"/>
      <c r="B17" s="133"/>
      <c r="C17" s="24" t="s">
        <v>866</v>
      </c>
      <c r="D17" s="135" t="s">
        <v>1325</v>
      </c>
      <c r="E17" s="136"/>
      <c r="F17" s="139" t="s">
        <v>1326</v>
      </c>
      <c r="G17" s="140"/>
      <c r="H17" s="24" t="s">
        <v>1296</v>
      </c>
      <c r="N17" t="s">
        <v>1771</v>
      </c>
    </row>
  </sheetData>
  <mergeCells count="28">
    <mergeCell ref="A1:I1"/>
    <mergeCell ref="E2:G2"/>
    <mergeCell ref="A3:A7"/>
    <mergeCell ref="B3:B7"/>
    <mergeCell ref="E3:G3"/>
    <mergeCell ref="E4:G4"/>
    <mergeCell ref="E5:G5"/>
    <mergeCell ref="E6:G6"/>
    <mergeCell ref="E7:G7"/>
    <mergeCell ref="A8:I8"/>
    <mergeCell ref="D9:F9"/>
    <mergeCell ref="A10:A11"/>
    <mergeCell ref="B10:B11"/>
    <mergeCell ref="D10:F10"/>
    <mergeCell ref="D11:F11"/>
    <mergeCell ref="A12:I12"/>
    <mergeCell ref="D13:E13"/>
    <mergeCell ref="F13:G13"/>
    <mergeCell ref="A14:A17"/>
    <mergeCell ref="B14:B17"/>
    <mergeCell ref="D14:E14"/>
    <mergeCell ref="F14:G14"/>
    <mergeCell ref="D15:E15"/>
    <mergeCell ref="F15:G15"/>
    <mergeCell ref="D16:E16"/>
    <mergeCell ref="F16:G16"/>
    <mergeCell ref="D17:E17"/>
    <mergeCell ref="F17:G17"/>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dimension ref="A1:N17"/>
  <sheetViews>
    <sheetView workbookViewId="0">
      <selection activeCell="Q31" sqref="Q31"/>
    </sheetView>
  </sheetViews>
  <sheetFormatPr defaultRowHeight="13"/>
  <cols>
    <col min="1" max="3" width="9.296875" customWidth="1"/>
    <col min="4" max="4" width="12.8984375" customWidth="1"/>
    <col min="5" max="5" width="3.296875" customWidth="1"/>
    <col min="6" max="6" width="1.09765625" customWidth="1"/>
    <col min="7" max="7" width="62.19921875" customWidth="1"/>
    <col min="8" max="8" width="9.296875" customWidth="1"/>
    <col min="9" max="9" width="2.69921875" customWidth="1"/>
  </cols>
  <sheetData>
    <row r="1" spans="1:14" ht="14.25" customHeight="1">
      <c r="A1" s="113" t="s">
        <v>1327</v>
      </c>
      <c r="B1" s="113"/>
      <c r="C1" s="113"/>
      <c r="D1" s="113"/>
      <c r="E1" s="113"/>
      <c r="F1" s="113"/>
      <c r="G1" s="113"/>
      <c r="H1" s="113"/>
      <c r="I1" s="113"/>
    </row>
    <row r="2" spans="1:14" ht="23.25" customHeight="1">
      <c r="A2" s="14" t="s">
        <v>594</v>
      </c>
      <c r="B2" s="16" t="s">
        <v>595</v>
      </c>
      <c r="C2" s="15" t="s">
        <v>596</v>
      </c>
      <c r="D2" s="14" t="s">
        <v>597</v>
      </c>
      <c r="E2" s="137" t="s">
        <v>598</v>
      </c>
      <c r="F2" s="141"/>
      <c r="G2" s="138"/>
      <c r="H2" s="16" t="s">
        <v>599</v>
      </c>
      <c r="N2" t="s">
        <v>1743</v>
      </c>
    </row>
    <row r="3" spans="1:14" ht="22.25" customHeight="1">
      <c r="A3" s="128" t="s">
        <v>1328</v>
      </c>
      <c r="B3" s="134" t="s">
        <v>1329</v>
      </c>
      <c r="C3" s="24" t="s">
        <v>678</v>
      </c>
      <c r="D3" s="17" t="s">
        <v>1330</v>
      </c>
      <c r="E3" s="139" t="s">
        <v>1331</v>
      </c>
      <c r="F3" s="142"/>
      <c r="G3" s="140"/>
      <c r="H3" s="25">
        <v>0</v>
      </c>
      <c r="N3" s="79" t="s">
        <v>1752</v>
      </c>
    </row>
    <row r="4" spans="1:14" ht="22.25" customHeight="1">
      <c r="A4" s="129"/>
      <c r="B4" s="132"/>
      <c r="C4" s="23">
        <v>11</v>
      </c>
      <c r="D4" s="17" t="s">
        <v>1332</v>
      </c>
      <c r="E4" s="139" t="s">
        <v>1331</v>
      </c>
      <c r="F4" s="142"/>
      <c r="G4" s="140"/>
      <c r="H4" s="23">
        <v>0</v>
      </c>
      <c r="N4" s="79" t="s">
        <v>1737</v>
      </c>
    </row>
    <row r="5" spans="1:14" ht="22.25" customHeight="1">
      <c r="A5" s="129"/>
      <c r="B5" s="132"/>
      <c r="C5" s="24" t="s">
        <v>1286</v>
      </c>
      <c r="D5" s="17" t="s">
        <v>1333</v>
      </c>
      <c r="E5" s="139" t="s">
        <v>1331</v>
      </c>
      <c r="F5" s="142"/>
      <c r="G5" s="140"/>
      <c r="H5" s="25">
        <v>0</v>
      </c>
      <c r="N5" s="79" t="s">
        <v>1752</v>
      </c>
    </row>
    <row r="6" spans="1:14" ht="22.25" customHeight="1">
      <c r="A6" s="129"/>
      <c r="B6" s="132"/>
      <c r="C6" s="24" t="s">
        <v>1080</v>
      </c>
      <c r="D6" s="17" t="s">
        <v>1334</v>
      </c>
      <c r="E6" s="139" t="s">
        <v>1331</v>
      </c>
      <c r="F6" s="142"/>
      <c r="G6" s="140"/>
      <c r="H6" s="55">
        <v>0</v>
      </c>
      <c r="N6" s="79" t="s">
        <v>1733</v>
      </c>
    </row>
    <row r="7" spans="1:14" ht="22.25" customHeight="1">
      <c r="A7" s="130"/>
      <c r="B7" s="133"/>
      <c r="C7" s="24" t="s">
        <v>961</v>
      </c>
      <c r="D7" s="17" t="s">
        <v>1335</v>
      </c>
      <c r="E7" s="139" t="s">
        <v>1331</v>
      </c>
      <c r="F7" s="142"/>
      <c r="G7" s="140"/>
      <c r="H7" s="26">
        <v>0</v>
      </c>
      <c r="N7" s="79" t="s">
        <v>1748</v>
      </c>
    </row>
    <row r="8" spans="1:14" ht="14.25" customHeight="1">
      <c r="A8" s="113" t="s">
        <v>1336</v>
      </c>
      <c r="B8" s="113"/>
      <c r="C8" s="113"/>
      <c r="D8" s="113"/>
      <c r="E8" s="113"/>
      <c r="F8" s="113"/>
      <c r="G8" s="113"/>
      <c r="H8" s="113"/>
      <c r="I8" s="113"/>
    </row>
    <row r="9" spans="1:14" ht="23.25" customHeight="1">
      <c r="A9" s="14" t="s">
        <v>594</v>
      </c>
      <c r="B9" s="16" t="s">
        <v>595</v>
      </c>
      <c r="C9" s="36" t="s">
        <v>596</v>
      </c>
      <c r="D9" s="137" t="s">
        <v>597</v>
      </c>
      <c r="E9" s="141"/>
      <c r="F9" s="138"/>
      <c r="G9" s="14" t="s">
        <v>598</v>
      </c>
      <c r="H9" s="16" t="s">
        <v>599</v>
      </c>
      <c r="N9" t="s">
        <v>1750</v>
      </c>
    </row>
    <row r="10" spans="1:14" ht="22.25" customHeight="1">
      <c r="A10" s="128" t="s">
        <v>1337</v>
      </c>
      <c r="B10" s="134" t="s">
        <v>1338</v>
      </c>
      <c r="C10" s="21" t="s">
        <v>708</v>
      </c>
      <c r="D10" s="135" t="s">
        <v>1339</v>
      </c>
      <c r="E10" s="155"/>
      <c r="F10" s="136"/>
      <c r="G10" s="17" t="s">
        <v>1340</v>
      </c>
      <c r="H10" s="48" t="s">
        <v>711</v>
      </c>
      <c r="N10" t="s">
        <v>1753</v>
      </c>
    </row>
    <row r="11" spans="1:14" ht="112" customHeight="1">
      <c r="A11" s="130"/>
      <c r="B11" s="133"/>
      <c r="C11" s="30" t="s">
        <v>866</v>
      </c>
      <c r="D11" s="135" t="s">
        <v>1341</v>
      </c>
      <c r="E11" s="155"/>
      <c r="F11" s="136"/>
      <c r="G11" s="9" t="s">
        <v>1295</v>
      </c>
      <c r="H11" s="48" t="s">
        <v>1296</v>
      </c>
      <c r="N11" t="s">
        <v>1771</v>
      </c>
    </row>
    <row r="12" spans="1:14" ht="14.25" customHeight="1">
      <c r="A12" s="113" t="s">
        <v>1342</v>
      </c>
      <c r="B12" s="113"/>
      <c r="C12" s="113"/>
      <c r="D12" s="113"/>
      <c r="E12" s="113"/>
      <c r="F12" s="113"/>
      <c r="G12" s="113"/>
      <c r="H12" s="113"/>
      <c r="I12" s="113"/>
    </row>
    <row r="13" spans="1:14" ht="23.25" customHeight="1">
      <c r="A13" s="14" t="s">
        <v>594</v>
      </c>
      <c r="B13" s="16" t="s">
        <v>595</v>
      </c>
      <c r="C13" s="15" t="s">
        <v>596</v>
      </c>
      <c r="D13" s="137" t="s">
        <v>597</v>
      </c>
      <c r="E13" s="138"/>
      <c r="F13" s="137" t="s">
        <v>598</v>
      </c>
      <c r="G13" s="138"/>
      <c r="H13" s="16" t="s">
        <v>599</v>
      </c>
      <c r="N13" t="s">
        <v>1750</v>
      </c>
    </row>
    <row r="14" spans="1:14" ht="13.25" customHeight="1">
      <c r="A14" s="128" t="s">
        <v>1343</v>
      </c>
      <c r="B14" s="134" t="s">
        <v>1344</v>
      </c>
      <c r="C14" s="24" t="s">
        <v>822</v>
      </c>
      <c r="D14" s="135" t="s">
        <v>644</v>
      </c>
      <c r="E14" s="136"/>
      <c r="F14" s="135" t="s">
        <v>645</v>
      </c>
      <c r="G14" s="136"/>
      <c r="H14" s="27">
        <v>0</v>
      </c>
      <c r="N14" s="79" t="s">
        <v>1738</v>
      </c>
    </row>
    <row r="15" spans="1:14" ht="22.25" customHeight="1">
      <c r="A15" s="129"/>
      <c r="B15" s="132"/>
      <c r="C15" s="23">
        <v>9</v>
      </c>
      <c r="D15" s="135" t="s">
        <v>1345</v>
      </c>
      <c r="E15" s="136"/>
      <c r="F15" s="135" t="s">
        <v>1301</v>
      </c>
      <c r="G15" s="136"/>
      <c r="H15" s="23">
        <v>0</v>
      </c>
      <c r="N15" s="79" t="s">
        <v>1737</v>
      </c>
    </row>
    <row r="16" spans="1:14" ht="22.25" customHeight="1">
      <c r="A16" s="129"/>
      <c r="B16" s="132"/>
      <c r="C16" s="23">
        <v>8</v>
      </c>
      <c r="D16" s="135" t="s">
        <v>1346</v>
      </c>
      <c r="E16" s="136"/>
      <c r="F16" s="139" t="s">
        <v>1331</v>
      </c>
      <c r="G16" s="140"/>
      <c r="H16" s="23">
        <v>0</v>
      </c>
      <c r="N16" s="79" t="s">
        <v>1737</v>
      </c>
    </row>
    <row r="17" spans="1:14" ht="112" customHeight="1">
      <c r="A17" s="130"/>
      <c r="B17" s="133"/>
      <c r="C17" s="24" t="s">
        <v>866</v>
      </c>
      <c r="D17" s="135" t="s">
        <v>1347</v>
      </c>
      <c r="E17" s="136"/>
      <c r="F17" s="139" t="s">
        <v>1326</v>
      </c>
      <c r="G17" s="140"/>
      <c r="H17" s="24" t="s">
        <v>1296</v>
      </c>
      <c r="N17" t="s">
        <v>1771</v>
      </c>
    </row>
  </sheetData>
  <mergeCells count="28">
    <mergeCell ref="A1:I1"/>
    <mergeCell ref="E2:G2"/>
    <mergeCell ref="A3:A7"/>
    <mergeCell ref="B3:B7"/>
    <mergeCell ref="E3:G3"/>
    <mergeCell ref="E4:G4"/>
    <mergeCell ref="E5:G5"/>
    <mergeCell ref="E6:G6"/>
    <mergeCell ref="E7:G7"/>
    <mergeCell ref="A8:I8"/>
    <mergeCell ref="D9:F9"/>
    <mergeCell ref="A10:A11"/>
    <mergeCell ref="B10:B11"/>
    <mergeCell ref="D10:F10"/>
    <mergeCell ref="D11:F11"/>
    <mergeCell ref="A12:I12"/>
    <mergeCell ref="D13:E13"/>
    <mergeCell ref="F13:G13"/>
    <mergeCell ref="A14:A17"/>
    <mergeCell ref="B14:B17"/>
    <mergeCell ref="D14:E14"/>
    <mergeCell ref="F14:G14"/>
    <mergeCell ref="D15:E15"/>
    <mergeCell ref="F15:G15"/>
    <mergeCell ref="D16:E16"/>
    <mergeCell ref="F16:G16"/>
    <mergeCell ref="D17:E17"/>
    <mergeCell ref="F17:G17"/>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N17"/>
  <sheetViews>
    <sheetView workbookViewId="0">
      <selection sqref="A1:T1"/>
    </sheetView>
  </sheetViews>
  <sheetFormatPr defaultRowHeight="13"/>
  <cols>
    <col min="1" max="3" width="9.296875" customWidth="1"/>
    <col min="4" max="4" width="12.8984375" customWidth="1"/>
    <col min="5" max="5" width="3.296875" customWidth="1"/>
    <col min="6" max="6" width="1.09765625" customWidth="1"/>
    <col min="7" max="7" width="62.19921875" customWidth="1"/>
    <col min="8" max="8" width="9.296875" customWidth="1"/>
    <col min="9" max="9" width="2.69921875" customWidth="1"/>
  </cols>
  <sheetData>
    <row r="1" spans="1:14" ht="14.25" customHeight="1">
      <c r="A1" s="113" t="s">
        <v>1348</v>
      </c>
      <c r="B1" s="113"/>
      <c r="C1" s="113"/>
      <c r="D1" s="113"/>
      <c r="E1" s="113"/>
      <c r="F1" s="113"/>
      <c r="G1" s="113"/>
      <c r="H1" s="113"/>
      <c r="I1" s="113"/>
    </row>
    <row r="2" spans="1:14" ht="23.25" customHeight="1">
      <c r="A2" s="14" t="s">
        <v>594</v>
      </c>
      <c r="B2" s="16" t="s">
        <v>595</v>
      </c>
      <c r="C2" s="15" t="s">
        <v>596</v>
      </c>
      <c r="D2" s="14" t="s">
        <v>597</v>
      </c>
      <c r="E2" s="137" t="s">
        <v>598</v>
      </c>
      <c r="F2" s="141"/>
      <c r="G2" s="138"/>
      <c r="H2" s="16" t="s">
        <v>599</v>
      </c>
      <c r="N2" t="s">
        <v>1743</v>
      </c>
    </row>
    <row r="3" spans="1:14" ht="22.25" customHeight="1">
      <c r="A3" s="128" t="s">
        <v>1349</v>
      </c>
      <c r="B3" s="134" t="s">
        <v>1350</v>
      </c>
      <c r="C3" s="24" t="s">
        <v>678</v>
      </c>
      <c r="D3" s="17" t="s">
        <v>1351</v>
      </c>
      <c r="E3" s="139" t="s">
        <v>1352</v>
      </c>
      <c r="F3" s="142"/>
      <c r="G3" s="140"/>
      <c r="H3" s="25">
        <v>0</v>
      </c>
      <c r="N3" s="79" t="s">
        <v>1752</v>
      </c>
    </row>
    <row r="4" spans="1:14" ht="22.25" customHeight="1">
      <c r="A4" s="129"/>
      <c r="B4" s="132"/>
      <c r="C4" s="23">
        <v>11</v>
      </c>
      <c r="D4" s="17" t="s">
        <v>1353</v>
      </c>
      <c r="E4" s="139" t="s">
        <v>1352</v>
      </c>
      <c r="F4" s="142"/>
      <c r="G4" s="140"/>
      <c r="H4" s="23">
        <v>0</v>
      </c>
      <c r="N4" s="79" t="s">
        <v>1737</v>
      </c>
    </row>
    <row r="5" spans="1:14" ht="22.25" customHeight="1">
      <c r="A5" s="129"/>
      <c r="B5" s="132"/>
      <c r="C5" s="24" t="s">
        <v>1286</v>
      </c>
      <c r="D5" s="17" t="s">
        <v>1354</v>
      </c>
      <c r="E5" s="139" t="s">
        <v>1352</v>
      </c>
      <c r="F5" s="142"/>
      <c r="G5" s="140"/>
      <c r="H5" s="25">
        <v>0</v>
      </c>
      <c r="N5" s="79" t="s">
        <v>1752</v>
      </c>
    </row>
    <row r="6" spans="1:14" ht="22.25" customHeight="1">
      <c r="A6" s="129"/>
      <c r="B6" s="132"/>
      <c r="C6" s="24" t="s">
        <v>1080</v>
      </c>
      <c r="D6" s="17" t="s">
        <v>1355</v>
      </c>
      <c r="E6" s="139" t="s">
        <v>1352</v>
      </c>
      <c r="F6" s="142"/>
      <c r="G6" s="140"/>
      <c r="H6" s="55">
        <v>0</v>
      </c>
      <c r="N6" s="79" t="s">
        <v>1733</v>
      </c>
    </row>
    <row r="7" spans="1:14" ht="22.25" customHeight="1">
      <c r="A7" s="130"/>
      <c r="B7" s="133"/>
      <c r="C7" s="24" t="s">
        <v>961</v>
      </c>
      <c r="D7" s="17" t="s">
        <v>1356</v>
      </c>
      <c r="E7" s="139" t="s">
        <v>1352</v>
      </c>
      <c r="F7" s="142"/>
      <c r="G7" s="140"/>
      <c r="H7" s="26">
        <v>0</v>
      </c>
      <c r="N7" s="79" t="s">
        <v>1748</v>
      </c>
    </row>
    <row r="8" spans="1:14" ht="14.25" customHeight="1">
      <c r="A8" s="113" t="s">
        <v>1357</v>
      </c>
      <c r="B8" s="113"/>
      <c r="C8" s="113"/>
      <c r="D8" s="113"/>
      <c r="E8" s="113"/>
      <c r="F8" s="113"/>
      <c r="G8" s="113"/>
      <c r="H8" s="113"/>
      <c r="I8" s="113"/>
    </row>
    <row r="9" spans="1:14" ht="23.25" customHeight="1">
      <c r="A9" s="14" t="s">
        <v>594</v>
      </c>
      <c r="B9" s="16" t="s">
        <v>595</v>
      </c>
      <c r="C9" s="36" t="s">
        <v>596</v>
      </c>
      <c r="D9" s="137" t="s">
        <v>597</v>
      </c>
      <c r="E9" s="141"/>
      <c r="F9" s="138"/>
      <c r="G9" s="14" t="s">
        <v>598</v>
      </c>
      <c r="H9" s="16" t="s">
        <v>599</v>
      </c>
      <c r="N9" t="s">
        <v>1750</v>
      </c>
    </row>
    <row r="10" spans="1:14" ht="22.25" customHeight="1">
      <c r="A10" s="128" t="s">
        <v>1358</v>
      </c>
      <c r="B10" s="134" t="s">
        <v>1359</v>
      </c>
      <c r="C10" s="21" t="s">
        <v>708</v>
      </c>
      <c r="D10" s="135" t="s">
        <v>1360</v>
      </c>
      <c r="E10" s="155"/>
      <c r="F10" s="136"/>
      <c r="G10" s="9" t="s">
        <v>1352</v>
      </c>
      <c r="H10" s="48" t="s">
        <v>711</v>
      </c>
      <c r="N10" t="s">
        <v>1753</v>
      </c>
    </row>
    <row r="11" spans="1:14" ht="112" customHeight="1">
      <c r="A11" s="130"/>
      <c r="B11" s="133"/>
      <c r="C11" s="30" t="s">
        <v>866</v>
      </c>
      <c r="D11" s="135" t="s">
        <v>1361</v>
      </c>
      <c r="E11" s="155"/>
      <c r="F11" s="136"/>
      <c r="G11" s="9" t="s">
        <v>1295</v>
      </c>
      <c r="H11" s="48" t="s">
        <v>1296</v>
      </c>
      <c r="N11" t="s">
        <v>1771</v>
      </c>
    </row>
    <row r="12" spans="1:14" ht="14.25" customHeight="1">
      <c r="A12" s="113" t="s">
        <v>1362</v>
      </c>
      <c r="B12" s="113"/>
      <c r="C12" s="113"/>
      <c r="D12" s="113"/>
      <c r="E12" s="113"/>
      <c r="F12" s="113"/>
      <c r="G12" s="113"/>
      <c r="H12" s="113"/>
      <c r="I12" s="113"/>
    </row>
    <row r="13" spans="1:14" ht="23.25" customHeight="1">
      <c r="A13" s="14" t="s">
        <v>594</v>
      </c>
      <c r="B13" s="16" t="s">
        <v>595</v>
      </c>
      <c r="C13" s="15" t="s">
        <v>596</v>
      </c>
      <c r="D13" s="137" t="s">
        <v>597</v>
      </c>
      <c r="E13" s="138"/>
      <c r="F13" s="137" t="s">
        <v>598</v>
      </c>
      <c r="G13" s="138"/>
      <c r="H13" s="16" t="s">
        <v>599</v>
      </c>
      <c r="N13" t="s">
        <v>1750</v>
      </c>
    </row>
    <row r="14" spans="1:14" ht="13.25" customHeight="1">
      <c r="A14" s="128" t="s">
        <v>1363</v>
      </c>
      <c r="B14" s="134" t="s">
        <v>1364</v>
      </c>
      <c r="C14" s="24" t="s">
        <v>822</v>
      </c>
      <c r="D14" s="135" t="s">
        <v>644</v>
      </c>
      <c r="E14" s="136"/>
      <c r="F14" s="135" t="s">
        <v>645</v>
      </c>
      <c r="G14" s="136"/>
      <c r="H14" s="27">
        <v>0</v>
      </c>
      <c r="N14" s="79" t="s">
        <v>1738</v>
      </c>
    </row>
    <row r="15" spans="1:14" ht="22.25" customHeight="1">
      <c r="A15" s="129"/>
      <c r="B15" s="132"/>
      <c r="C15" s="23">
        <v>9</v>
      </c>
      <c r="D15" s="135" t="s">
        <v>1365</v>
      </c>
      <c r="E15" s="136"/>
      <c r="F15" s="135" t="s">
        <v>1301</v>
      </c>
      <c r="G15" s="136"/>
      <c r="H15" s="23">
        <v>0</v>
      </c>
      <c r="N15" s="79" t="s">
        <v>1737</v>
      </c>
    </row>
    <row r="16" spans="1:14" ht="22.25" customHeight="1">
      <c r="A16" s="129"/>
      <c r="B16" s="132"/>
      <c r="C16" s="23">
        <v>8</v>
      </c>
      <c r="D16" s="135" t="s">
        <v>1366</v>
      </c>
      <c r="E16" s="136"/>
      <c r="F16" s="139" t="s">
        <v>1352</v>
      </c>
      <c r="G16" s="140"/>
      <c r="H16" s="23">
        <v>0</v>
      </c>
      <c r="N16" s="79" t="s">
        <v>1737</v>
      </c>
    </row>
    <row r="17" spans="1:14" ht="112" customHeight="1">
      <c r="A17" s="130"/>
      <c r="B17" s="133"/>
      <c r="C17" s="24" t="s">
        <v>866</v>
      </c>
      <c r="D17" s="135" t="s">
        <v>1367</v>
      </c>
      <c r="E17" s="136"/>
      <c r="F17" s="139" t="s">
        <v>1326</v>
      </c>
      <c r="G17" s="140"/>
      <c r="H17" s="24" t="s">
        <v>1296</v>
      </c>
      <c r="N17" t="s">
        <v>1771</v>
      </c>
    </row>
  </sheetData>
  <mergeCells count="28">
    <mergeCell ref="A1:I1"/>
    <mergeCell ref="E2:G2"/>
    <mergeCell ref="A3:A7"/>
    <mergeCell ref="B3:B7"/>
    <mergeCell ref="E3:G3"/>
    <mergeCell ref="E4:G4"/>
    <mergeCell ref="E5:G5"/>
    <mergeCell ref="E6:G6"/>
    <mergeCell ref="E7:G7"/>
    <mergeCell ref="A8:I8"/>
    <mergeCell ref="D9:F9"/>
    <mergeCell ref="A10:A11"/>
    <mergeCell ref="B10:B11"/>
    <mergeCell ref="D10:F10"/>
    <mergeCell ref="D11:F11"/>
    <mergeCell ref="A12:I12"/>
    <mergeCell ref="D13:E13"/>
    <mergeCell ref="F13:G13"/>
    <mergeCell ref="A14:A17"/>
    <mergeCell ref="B14:B17"/>
    <mergeCell ref="D14:E14"/>
    <mergeCell ref="F14:G14"/>
    <mergeCell ref="D15:E15"/>
    <mergeCell ref="F15:G15"/>
    <mergeCell ref="D16:E16"/>
    <mergeCell ref="F16:G16"/>
    <mergeCell ref="D17:E17"/>
    <mergeCell ref="F17:G17"/>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dimension ref="A1:N17"/>
  <sheetViews>
    <sheetView workbookViewId="0">
      <selection activeCell="E17" sqref="E17:F17"/>
    </sheetView>
  </sheetViews>
  <sheetFormatPr defaultRowHeight="13"/>
  <cols>
    <col min="1" max="1" width="8.8984375" customWidth="1"/>
    <col min="2" max="2" width="9.296875" customWidth="1"/>
    <col min="3" max="3" width="9.59765625" customWidth="1"/>
    <col min="4" max="4" width="12.3984375" customWidth="1"/>
    <col min="5" max="5" width="3.796875" customWidth="1"/>
    <col min="6" max="6" width="59.796875" customWidth="1"/>
    <col min="7" max="7" width="3.296875" customWidth="1"/>
    <col min="8" max="8" width="9.296875" customWidth="1"/>
    <col min="9" max="9" width="2.69921875" customWidth="1"/>
  </cols>
  <sheetData>
    <row r="1" spans="1:14" ht="14.25" customHeight="1">
      <c r="A1" s="113" t="s">
        <v>1368</v>
      </c>
      <c r="B1" s="113"/>
      <c r="C1" s="113"/>
      <c r="D1" s="113"/>
      <c r="E1" s="113"/>
      <c r="F1" s="113"/>
      <c r="G1" s="113"/>
      <c r="H1" s="113"/>
      <c r="I1" s="113"/>
    </row>
    <row r="2" spans="1:14" ht="23.25" customHeight="1">
      <c r="A2" s="14" t="s">
        <v>594</v>
      </c>
      <c r="B2" s="16" t="s">
        <v>595</v>
      </c>
      <c r="C2" s="15" t="s">
        <v>596</v>
      </c>
      <c r="D2" s="137" t="s">
        <v>597</v>
      </c>
      <c r="E2" s="138"/>
      <c r="F2" s="137" t="s">
        <v>598</v>
      </c>
      <c r="G2" s="138"/>
      <c r="H2" s="16" t="s">
        <v>599</v>
      </c>
      <c r="N2" t="s">
        <v>1815</v>
      </c>
    </row>
    <row r="3" spans="1:14" ht="13.25" customHeight="1">
      <c r="A3" s="128" t="s">
        <v>1369</v>
      </c>
      <c r="B3" s="134" t="s">
        <v>1370</v>
      </c>
      <c r="C3" s="23">
        <v>15</v>
      </c>
      <c r="D3" s="135" t="s">
        <v>1371</v>
      </c>
      <c r="E3" s="136"/>
      <c r="F3" s="135" t="s">
        <v>1372</v>
      </c>
      <c r="G3" s="136"/>
      <c r="H3" s="23">
        <v>0</v>
      </c>
      <c r="N3" s="79" t="s">
        <v>1737</v>
      </c>
    </row>
    <row r="4" spans="1:14" ht="84" customHeight="1">
      <c r="A4" s="129"/>
      <c r="B4" s="132"/>
      <c r="C4" s="24" t="s">
        <v>1373</v>
      </c>
      <c r="D4" s="135" t="s">
        <v>1374</v>
      </c>
      <c r="E4" s="136"/>
      <c r="F4" s="139" t="s">
        <v>1375</v>
      </c>
      <c r="G4" s="140"/>
      <c r="H4" s="32">
        <v>1</v>
      </c>
      <c r="N4" s="79" t="s">
        <v>1767</v>
      </c>
    </row>
    <row r="5" spans="1:14" ht="13.25" customHeight="1">
      <c r="A5" s="129"/>
      <c r="B5" s="132"/>
      <c r="C5" s="23">
        <v>11</v>
      </c>
      <c r="D5" s="135" t="s">
        <v>1376</v>
      </c>
      <c r="E5" s="136"/>
      <c r="F5" s="135" t="s">
        <v>1377</v>
      </c>
      <c r="G5" s="136"/>
      <c r="H5" s="23">
        <v>0</v>
      </c>
      <c r="N5" s="79" t="s">
        <v>1737</v>
      </c>
    </row>
    <row r="6" spans="1:14" ht="84" customHeight="1">
      <c r="A6" s="129"/>
      <c r="B6" s="132"/>
      <c r="C6" s="24" t="s">
        <v>1378</v>
      </c>
      <c r="D6" s="135" t="s">
        <v>1379</v>
      </c>
      <c r="E6" s="136"/>
      <c r="F6" s="139" t="s">
        <v>1375</v>
      </c>
      <c r="G6" s="140"/>
      <c r="H6" s="32">
        <v>1</v>
      </c>
      <c r="N6" s="79" t="s">
        <v>1767</v>
      </c>
    </row>
    <row r="7" spans="1:14" ht="13.25" customHeight="1">
      <c r="A7" s="129"/>
      <c r="B7" s="132"/>
      <c r="C7" s="23">
        <v>7</v>
      </c>
      <c r="D7" s="135" t="s">
        <v>1380</v>
      </c>
      <c r="E7" s="136"/>
      <c r="F7" s="135" t="s">
        <v>1381</v>
      </c>
      <c r="G7" s="136"/>
      <c r="H7" s="23">
        <v>0</v>
      </c>
      <c r="N7" s="79" t="s">
        <v>1737</v>
      </c>
    </row>
    <row r="8" spans="1:14" ht="84" customHeight="1">
      <c r="A8" s="129"/>
      <c r="B8" s="132"/>
      <c r="C8" s="24" t="s">
        <v>977</v>
      </c>
      <c r="D8" s="135" t="s">
        <v>1382</v>
      </c>
      <c r="E8" s="136"/>
      <c r="F8" s="139" t="s">
        <v>1375</v>
      </c>
      <c r="G8" s="140"/>
      <c r="H8" s="32">
        <v>1</v>
      </c>
      <c r="N8" s="79" t="s">
        <v>1767</v>
      </c>
    </row>
    <row r="9" spans="1:14" ht="13.25" customHeight="1">
      <c r="A9" s="129"/>
      <c r="B9" s="132"/>
      <c r="C9" s="23">
        <v>3</v>
      </c>
      <c r="D9" s="135" t="s">
        <v>1383</v>
      </c>
      <c r="E9" s="136"/>
      <c r="F9" s="135" t="s">
        <v>1384</v>
      </c>
      <c r="G9" s="136"/>
      <c r="H9" s="23">
        <v>0</v>
      </c>
      <c r="N9" s="79" t="s">
        <v>1737</v>
      </c>
    </row>
    <row r="10" spans="1:14" ht="84" customHeight="1">
      <c r="A10" s="130"/>
      <c r="B10" s="133"/>
      <c r="C10" s="24" t="s">
        <v>1021</v>
      </c>
      <c r="D10" s="135" t="s">
        <v>1385</v>
      </c>
      <c r="E10" s="136"/>
      <c r="F10" s="139" t="s">
        <v>1375</v>
      </c>
      <c r="G10" s="140"/>
      <c r="H10" s="32">
        <v>1</v>
      </c>
      <c r="N10" s="79" t="s">
        <v>1767</v>
      </c>
    </row>
    <row r="11" spans="1:14" ht="14.25" customHeight="1">
      <c r="A11" s="113" t="s">
        <v>1386</v>
      </c>
      <c r="B11" s="113"/>
      <c r="C11" s="113"/>
      <c r="D11" s="113"/>
      <c r="E11" s="113"/>
      <c r="F11" s="113"/>
      <c r="G11" s="113"/>
      <c r="H11" s="113"/>
      <c r="I11" s="113"/>
    </row>
    <row r="12" spans="1:14" ht="23.25" customHeight="1">
      <c r="A12" s="14" t="s">
        <v>594</v>
      </c>
      <c r="B12" s="16" t="s">
        <v>595</v>
      </c>
      <c r="C12" s="15" t="s">
        <v>596</v>
      </c>
      <c r="D12" s="14" t="s">
        <v>597</v>
      </c>
      <c r="E12" s="137" t="s">
        <v>598</v>
      </c>
      <c r="F12" s="138"/>
      <c r="G12" s="172" t="s">
        <v>599</v>
      </c>
      <c r="H12" s="174"/>
      <c r="N12" t="s">
        <v>1743</v>
      </c>
    </row>
    <row r="13" spans="1:14" ht="13.25" customHeight="1">
      <c r="A13" s="17" t="s">
        <v>1387</v>
      </c>
      <c r="B13" s="21" t="s">
        <v>1388</v>
      </c>
      <c r="C13" s="24" t="s">
        <v>690</v>
      </c>
      <c r="D13" s="17" t="s">
        <v>644</v>
      </c>
      <c r="E13" s="135" t="s">
        <v>645</v>
      </c>
      <c r="F13" s="136"/>
      <c r="G13" s="166" t="s">
        <v>722</v>
      </c>
      <c r="H13" s="167"/>
      <c r="N13" t="s">
        <v>1743</v>
      </c>
    </row>
    <row r="14" spans="1:14" ht="14.25" customHeight="1">
      <c r="A14" s="113" t="s">
        <v>1389</v>
      </c>
      <c r="B14" s="113"/>
      <c r="C14" s="113"/>
      <c r="D14" s="113"/>
      <c r="E14" s="113"/>
      <c r="F14" s="113"/>
      <c r="G14" s="113"/>
      <c r="H14" s="113"/>
      <c r="I14" s="113"/>
    </row>
    <row r="15" spans="1:14" ht="23.25" customHeight="1">
      <c r="A15" s="14" t="s">
        <v>594</v>
      </c>
      <c r="B15" s="16" t="s">
        <v>595</v>
      </c>
      <c r="C15" s="15" t="s">
        <v>596</v>
      </c>
      <c r="D15" s="14" t="s">
        <v>597</v>
      </c>
      <c r="E15" s="137" t="s">
        <v>598</v>
      </c>
      <c r="F15" s="138"/>
      <c r="G15" s="172" t="s">
        <v>599</v>
      </c>
      <c r="H15" s="174"/>
      <c r="N15" s="79" t="s">
        <v>1743</v>
      </c>
    </row>
    <row r="16" spans="1:14" ht="41.25" customHeight="1">
      <c r="A16" s="128" t="s">
        <v>1390</v>
      </c>
      <c r="B16" s="134" t="s">
        <v>1391</v>
      </c>
      <c r="C16" s="24" t="s">
        <v>708</v>
      </c>
      <c r="D16" s="17" t="s">
        <v>1392</v>
      </c>
      <c r="E16" s="139" t="s">
        <v>1393</v>
      </c>
      <c r="F16" s="140"/>
      <c r="G16" s="224">
        <v>0</v>
      </c>
      <c r="H16" s="226"/>
      <c r="N16" s="79" t="s">
        <v>1740</v>
      </c>
    </row>
    <row r="17" spans="1:14" ht="41.25" customHeight="1">
      <c r="A17" s="130"/>
      <c r="B17" s="133"/>
      <c r="C17" s="24" t="s">
        <v>866</v>
      </c>
      <c r="D17" s="17" t="s">
        <v>1394</v>
      </c>
      <c r="E17" s="139" t="s">
        <v>1393</v>
      </c>
      <c r="F17" s="140"/>
      <c r="G17" s="224">
        <v>0</v>
      </c>
      <c r="H17" s="226"/>
      <c r="N17" s="79" t="s">
        <v>1740</v>
      </c>
    </row>
  </sheetData>
  <mergeCells count="35">
    <mergeCell ref="A1:I1"/>
    <mergeCell ref="D2:E2"/>
    <mergeCell ref="F2:G2"/>
    <mergeCell ref="A3:A10"/>
    <mergeCell ref="B3:B10"/>
    <mergeCell ref="D3:E3"/>
    <mergeCell ref="F3:G3"/>
    <mergeCell ref="D4:E4"/>
    <mergeCell ref="F4:G4"/>
    <mergeCell ref="D5:E5"/>
    <mergeCell ref="F5:G5"/>
    <mergeCell ref="D6:E6"/>
    <mergeCell ref="F6:G6"/>
    <mergeCell ref="D7:E7"/>
    <mergeCell ref="F7:G7"/>
    <mergeCell ref="D8:E8"/>
    <mergeCell ref="F8:G8"/>
    <mergeCell ref="D9:E9"/>
    <mergeCell ref="F9:G9"/>
    <mergeCell ref="D10:E10"/>
    <mergeCell ref="F10:G10"/>
    <mergeCell ref="A11:I11"/>
    <mergeCell ref="E12:F12"/>
    <mergeCell ref="G12:H12"/>
    <mergeCell ref="E13:F13"/>
    <mergeCell ref="G13:H13"/>
    <mergeCell ref="A14:I14"/>
    <mergeCell ref="E15:F15"/>
    <mergeCell ref="G15:H15"/>
    <mergeCell ref="A16:A17"/>
    <mergeCell ref="B16:B17"/>
    <mergeCell ref="E16:F16"/>
    <mergeCell ref="G16:H16"/>
    <mergeCell ref="E17:F17"/>
    <mergeCell ref="G17:H17"/>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dimension ref="A1:N46"/>
  <sheetViews>
    <sheetView workbookViewId="0">
      <selection sqref="A1:T1"/>
    </sheetView>
  </sheetViews>
  <sheetFormatPr defaultRowHeight="13"/>
  <cols>
    <col min="1" max="1" width="9.296875" customWidth="1"/>
    <col min="2" max="3" width="8" customWidth="1"/>
    <col min="4" max="4" width="18.8984375" customWidth="1"/>
    <col min="5" max="5" width="63.296875" customWidth="1"/>
    <col min="6" max="6" width="9.296875" customWidth="1"/>
    <col min="7" max="7" width="2.69921875" customWidth="1"/>
  </cols>
  <sheetData>
    <row r="1" spans="1:14" ht="14.25" customHeight="1">
      <c r="A1" s="113" t="s">
        <v>1395</v>
      </c>
      <c r="B1" s="113"/>
      <c r="C1" s="113"/>
      <c r="D1" s="113"/>
      <c r="E1" s="113"/>
      <c r="F1" s="113"/>
      <c r="G1" s="113"/>
    </row>
    <row r="2" spans="1:14" ht="23.25" customHeight="1">
      <c r="A2" s="14" t="s">
        <v>594</v>
      </c>
      <c r="B2" s="16" t="s">
        <v>595</v>
      </c>
      <c r="C2" s="15" t="s">
        <v>596</v>
      </c>
      <c r="D2" s="14" t="s">
        <v>597</v>
      </c>
      <c r="E2" s="14" t="s">
        <v>598</v>
      </c>
      <c r="F2" s="16" t="s">
        <v>599</v>
      </c>
      <c r="N2" t="s">
        <v>1824</v>
      </c>
    </row>
    <row r="3" spans="1:14" ht="13.25" customHeight="1">
      <c r="A3" s="18" t="s">
        <v>1396</v>
      </c>
      <c r="B3" s="22" t="s">
        <v>1397</v>
      </c>
      <c r="C3" s="23">
        <v>15</v>
      </c>
      <c r="D3" s="17" t="s">
        <v>644</v>
      </c>
      <c r="E3" s="17" t="s">
        <v>645</v>
      </c>
      <c r="F3" s="23">
        <v>0</v>
      </c>
      <c r="N3" s="79" t="s">
        <v>1737</v>
      </c>
    </row>
    <row r="4" spans="1:14" ht="11.5" customHeight="1">
      <c r="A4" s="33"/>
      <c r="B4" s="33"/>
      <c r="C4" s="34" t="s">
        <v>1373</v>
      </c>
      <c r="D4" s="18" t="s">
        <v>1398</v>
      </c>
      <c r="E4" s="18" t="s">
        <v>1399</v>
      </c>
      <c r="F4" s="62">
        <v>0</v>
      </c>
      <c r="N4" s="79" t="s">
        <v>1739</v>
      </c>
    </row>
    <row r="5" spans="1:14" ht="11.25" customHeight="1">
      <c r="A5" s="33"/>
      <c r="B5" s="33"/>
      <c r="C5" s="33"/>
      <c r="D5" s="33"/>
      <c r="E5" s="19" t="s">
        <v>1400</v>
      </c>
      <c r="F5" s="33"/>
    </row>
    <row r="6" spans="1:14" ht="11.25" customHeight="1">
      <c r="A6" s="33"/>
      <c r="B6" s="33"/>
      <c r="C6" s="33"/>
      <c r="D6" s="33"/>
      <c r="E6" s="19" t="s">
        <v>1401</v>
      </c>
      <c r="F6" s="33"/>
    </row>
    <row r="7" spans="1:14" ht="11.25" customHeight="1">
      <c r="A7" s="33"/>
      <c r="B7" s="33"/>
      <c r="C7" s="33"/>
      <c r="D7" s="33"/>
      <c r="E7" s="19" t="s">
        <v>1402</v>
      </c>
      <c r="F7" s="33"/>
    </row>
    <row r="8" spans="1:14" ht="11.25" customHeight="1">
      <c r="A8" s="33"/>
      <c r="B8" s="33"/>
      <c r="C8" s="33"/>
      <c r="D8" s="33"/>
      <c r="E8" s="19" t="s">
        <v>1403</v>
      </c>
      <c r="F8" s="33"/>
    </row>
    <row r="9" spans="1:14" ht="11.25" customHeight="1">
      <c r="A9" s="33"/>
      <c r="B9" s="33"/>
      <c r="C9" s="33"/>
      <c r="D9" s="33"/>
      <c r="E9" s="19" t="s">
        <v>1404</v>
      </c>
      <c r="F9" s="33"/>
    </row>
    <row r="10" spans="1:14" ht="11.25" customHeight="1">
      <c r="A10" s="33"/>
      <c r="B10" s="33"/>
      <c r="C10" s="33"/>
      <c r="D10" s="33"/>
      <c r="E10" s="19" t="s">
        <v>1405</v>
      </c>
      <c r="F10" s="33"/>
    </row>
    <row r="11" spans="1:14" ht="11.25" customHeight="1">
      <c r="A11" s="33"/>
      <c r="B11" s="33"/>
      <c r="C11" s="33"/>
      <c r="D11" s="33"/>
      <c r="E11" s="19" t="s">
        <v>1406</v>
      </c>
      <c r="F11" s="33"/>
    </row>
    <row r="12" spans="1:14" ht="11.25" customHeight="1">
      <c r="A12" s="33"/>
      <c r="B12" s="33"/>
      <c r="C12" s="33"/>
      <c r="D12" s="33"/>
      <c r="E12" s="19" t="s">
        <v>1407</v>
      </c>
      <c r="F12" s="33"/>
    </row>
    <row r="13" spans="1:14" ht="11.25" customHeight="1">
      <c r="A13" s="33"/>
      <c r="B13" s="33"/>
      <c r="C13" s="35"/>
      <c r="D13" s="35"/>
      <c r="E13" s="20" t="s">
        <v>1408</v>
      </c>
      <c r="F13" s="35"/>
    </row>
    <row r="14" spans="1:14" ht="13.25" customHeight="1">
      <c r="A14" s="33"/>
      <c r="B14" s="33"/>
      <c r="C14" s="23">
        <v>11</v>
      </c>
      <c r="D14" s="17" t="s">
        <v>644</v>
      </c>
      <c r="E14" s="17" t="s">
        <v>645</v>
      </c>
      <c r="F14" s="23">
        <v>0</v>
      </c>
      <c r="N14" s="79" t="s">
        <v>1737</v>
      </c>
    </row>
    <row r="15" spans="1:14" ht="11.5" customHeight="1">
      <c r="A15" s="33"/>
      <c r="B15" s="33"/>
      <c r="C15" s="34" t="s">
        <v>1378</v>
      </c>
      <c r="D15" s="18" t="s">
        <v>1409</v>
      </c>
      <c r="E15" s="18" t="s">
        <v>1399</v>
      </c>
      <c r="F15" s="62">
        <v>1</v>
      </c>
      <c r="N15" s="79" t="s">
        <v>1767</v>
      </c>
    </row>
    <row r="16" spans="1:14" ht="11.25" customHeight="1">
      <c r="A16" s="33"/>
      <c r="B16" s="33"/>
      <c r="C16" s="33"/>
      <c r="D16" s="33"/>
      <c r="E16" s="19" t="s">
        <v>1400</v>
      </c>
      <c r="F16" s="33"/>
    </row>
    <row r="17" spans="1:14" ht="11.25" customHeight="1">
      <c r="A17" s="33"/>
      <c r="B17" s="33"/>
      <c r="C17" s="33"/>
      <c r="D17" s="33"/>
      <c r="E17" s="19" t="s">
        <v>1410</v>
      </c>
      <c r="F17" s="33"/>
    </row>
    <row r="18" spans="1:14" ht="11.25" customHeight="1">
      <c r="A18" s="33"/>
      <c r="B18" s="33"/>
      <c r="C18" s="33"/>
      <c r="D18" s="33"/>
      <c r="E18" s="19" t="s">
        <v>1411</v>
      </c>
      <c r="F18" s="33"/>
    </row>
    <row r="19" spans="1:14" ht="11.25" customHeight="1">
      <c r="A19" s="33"/>
      <c r="B19" s="33"/>
      <c r="C19" s="33"/>
      <c r="D19" s="33"/>
      <c r="E19" s="19" t="s">
        <v>1412</v>
      </c>
      <c r="F19" s="33"/>
    </row>
    <row r="20" spans="1:14" ht="11.25" customHeight="1">
      <c r="A20" s="33"/>
      <c r="B20" s="33"/>
      <c r="C20" s="33"/>
      <c r="D20" s="33"/>
      <c r="E20" s="19" t="s">
        <v>1413</v>
      </c>
      <c r="F20" s="33"/>
    </row>
    <row r="21" spans="1:14" ht="11.25" customHeight="1">
      <c r="A21" s="33"/>
      <c r="B21" s="33"/>
      <c r="C21" s="33"/>
      <c r="D21" s="33"/>
      <c r="E21" s="19" t="s">
        <v>1414</v>
      </c>
      <c r="F21" s="33"/>
    </row>
    <row r="22" spans="1:14" ht="11.25" customHeight="1">
      <c r="A22" s="33"/>
      <c r="B22" s="33"/>
      <c r="C22" s="33"/>
      <c r="D22" s="33"/>
      <c r="E22" s="19" t="s">
        <v>1415</v>
      </c>
      <c r="F22" s="33"/>
    </row>
    <row r="23" spans="1:14" ht="11.25" customHeight="1">
      <c r="A23" s="33"/>
      <c r="B23" s="33"/>
      <c r="C23" s="33"/>
      <c r="D23" s="33"/>
      <c r="E23" s="19" t="s">
        <v>1416</v>
      </c>
      <c r="F23" s="33"/>
    </row>
    <row r="24" spans="1:14" ht="11.25" customHeight="1">
      <c r="A24" s="33"/>
      <c r="B24" s="33"/>
      <c r="C24" s="35"/>
      <c r="D24" s="35"/>
      <c r="E24" s="20" t="s">
        <v>1417</v>
      </c>
      <c r="F24" s="35"/>
    </row>
    <row r="25" spans="1:14" ht="13.25" customHeight="1">
      <c r="A25" s="33"/>
      <c r="B25" s="33"/>
      <c r="C25" s="23">
        <v>7</v>
      </c>
      <c r="D25" s="17" t="s">
        <v>644</v>
      </c>
      <c r="E25" s="17" t="s">
        <v>645</v>
      </c>
      <c r="F25" s="23">
        <v>0</v>
      </c>
      <c r="N25" s="79" t="s">
        <v>1737</v>
      </c>
    </row>
    <row r="26" spans="1:14" ht="11.5" customHeight="1">
      <c r="A26" s="33"/>
      <c r="B26" s="33"/>
      <c r="C26" s="34" t="s">
        <v>977</v>
      </c>
      <c r="D26" s="18" t="s">
        <v>1418</v>
      </c>
      <c r="E26" s="18" t="s">
        <v>1399</v>
      </c>
      <c r="F26" s="62">
        <v>10</v>
      </c>
      <c r="N26" s="79" t="s">
        <v>1774</v>
      </c>
    </row>
    <row r="27" spans="1:14" ht="11.25" customHeight="1">
      <c r="A27" s="33"/>
      <c r="B27" s="33"/>
      <c r="C27" s="33"/>
      <c r="D27" s="33"/>
      <c r="E27" s="19" t="s">
        <v>1400</v>
      </c>
      <c r="F27" s="33"/>
    </row>
    <row r="28" spans="1:14" ht="11.25" customHeight="1">
      <c r="A28" s="33"/>
      <c r="B28" s="33"/>
      <c r="C28" s="33"/>
      <c r="D28" s="33"/>
      <c r="E28" s="19" t="s">
        <v>1419</v>
      </c>
      <c r="F28" s="33"/>
    </row>
    <row r="29" spans="1:14" ht="11.25" customHeight="1">
      <c r="A29" s="33"/>
      <c r="B29" s="33"/>
      <c r="C29" s="33"/>
      <c r="D29" s="33"/>
      <c r="E29" s="19" t="s">
        <v>1420</v>
      </c>
      <c r="F29" s="33"/>
    </row>
    <row r="30" spans="1:14" ht="11.25" customHeight="1">
      <c r="A30" s="33"/>
      <c r="B30" s="33"/>
      <c r="C30" s="33"/>
      <c r="D30" s="33"/>
      <c r="E30" s="19" t="s">
        <v>1421</v>
      </c>
      <c r="F30" s="33"/>
    </row>
    <row r="31" spans="1:14" ht="11.25" customHeight="1">
      <c r="A31" s="33"/>
      <c r="B31" s="33"/>
      <c r="C31" s="33"/>
      <c r="D31" s="33"/>
      <c r="E31" s="19" t="s">
        <v>1422</v>
      </c>
      <c r="F31" s="33"/>
    </row>
    <row r="32" spans="1:14" ht="11.25" customHeight="1">
      <c r="A32" s="33"/>
      <c r="B32" s="33"/>
      <c r="C32" s="33"/>
      <c r="D32" s="33"/>
      <c r="E32" s="19" t="s">
        <v>1423</v>
      </c>
      <c r="F32" s="33"/>
    </row>
    <row r="33" spans="1:14" ht="11.25" customHeight="1">
      <c r="A33" s="33"/>
      <c r="B33" s="33"/>
      <c r="C33" s="33"/>
      <c r="D33" s="33"/>
      <c r="E33" s="19" t="s">
        <v>1424</v>
      </c>
      <c r="F33" s="33"/>
    </row>
    <row r="34" spans="1:14" ht="11.25" customHeight="1">
      <c r="A34" s="33"/>
      <c r="B34" s="33"/>
      <c r="C34" s="33"/>
      <c r="D34" s="33"/>
      <c r="E34" s="19" t="s">
        <v>1425</v>
      </c>
      <c r="F34" s="33"/>
    </row>
    <row r="35" spans="1:14" ht="11.25" customHeight="1">
      <c r="A35" s="33"/>
      <c r="B35" s="33"/>
      <c r="C35" s="35"/>
      <c r="D35" s="35"/>
      <c r="E35" s="20" t="s">
        <v>1426</v>
      </c>
      <c r="F35" s="35"/>
    </row>
    <row r="36" spans="1:14" ht="13.25" customHeight="1">
      <c r="A36" s="33"/>
      <c r="B36" s="33"/>
      <c r="C36" s="23">
        <v>3</v>
      </c>
      <c r="D36" s="17" t="s">
        <v>644</v>
      </c>
      <c r="E36" s="17" t="s">
        <v>645</v>
      </c>
      <c r="F36" s="23">
        <v>0</v>
      </c>
      <c r="N36" s="79" t="s">
        <v>1737</v>
      </c>
    </row>
    <row r="37" spans="1:14" ht="11.5" customHeight="1">
      <c r="A37" s="33"/>
      <c r="B37" s="33"/>
      <c r="C37" s="34" t="s">
        <v>1021</v>
      </c>
      <c r="D37" s="18" t="s">
        <v>1427</v>
      </c>
      <c r="E37" s="18" t="s">
        <v>1399</v>
      </c>
      <c r="F37" s="62">
        <v>11</v>
      </c>
      <c r="N37" s="79" t="s">
        <v>1775</v>
      </c>
    </row>
    <row r="38" spans="1:14" ht="11.25" customHeight="1">
      <c r="A38" s="33"/>
      <c r="B38" s="33"/>
      <c r="C38" s="33"/>
      <c r="D38" s="33"/>
      <c r="E38" s="19" t="s">
        <v>1400</v>
      </c>
      <c r="F38" s="33"/>
    </row>
    <row r="39" spans="1:14" ht="11.25" customHeight="1">
      <c r="A39" s="33"/>
      <c r="B39" s="33"/>
      <c r="C39" s="33"/>
      <c r="D39" s="33"/>
      <c r="E39" s="19" t="s">
        <v>1428</v>
      </c>
      <c r="F39" s="33"/>
    </row>
    <row r="40" spans="1:14" ht="11.25" customHeight="1">
      <c r="A40" s="33"/>
      <c r="B40" s="33"/>
      <c r="C40" s="33"/>
      <c r="D40" s="33"/>
      <c r="E40" s="19" t="s">
        <v>1429</v>
      </c>
      <c r="F40" s="33"/>
    </row>
    <row r="41" spans="1:14" ht="11.25" customHeight="1">
      <c r="A41" s="33"/>
      <c r="B41" s="33"/>
      <c r="C41" s="33"/>
      <c r="D41" s="33"/>
      <c r="E41" s="19" t="s">
        <v>1430</v>
      </c>
      <c r="F41" s="33"/>
    </row>
    <row r="42" spans="1:14" ht="11.25" customHeight="1">
      <c r="A42" s="33"/>
      <c r="B42" s="33"/>
      <c r="C42" s="33"/>
      <c r="D42" s="33"/>
      <c r="E42" s="19" t="s">
        <v>1431</v>
      </c>
      <c r="F42" s="33"/>
    </row>
    <row r="43" spans="1:14" ht="11.25" customHeight="1">
      <c r="A43" s="33"/>
      <c r="B43" s="33"/>
      <c r="C43" s="33"/>
      <c r="D43" s="33"/>
      <c r="E43" s="19" t="s">
        <v>1432</v>
      </c>
      <c r="F43" s="33"/>
    </row>
    <row r="44" spans="1:14" ht="11.25" customHeight="1">
      <c r="A44" s="33"/>
      <c r="B44" s="33"/>
      <c r="C44" s="33"/>
      <c r="D44" s="33"/>
      <c r="E44" s="19" t="s">
        <v>1433</v>
      </c>
      <c r="F44" s="33"/>
    </row>
    <row r="45" spans="1:14" ht="11.25" customHeight="1">
      <c r="A45" s="33"/>
      <c r="B45" s="33"/>
      <c r="C45" s="33"/>
      <c r="D45" s="33"/>
      <c r="E45" s="19" t="s">
        <v>1434</v>
      </c>
      <c r="F45" s="33"/>
    </row>
    <row r="46" spans="1:14" ht="11.25" customHeight="1">
      <c r="A46" s="35"/>
      <c r="B46" s="35"/>
      <c r="C46" s="35"/>
      <c r="D46" s="35"/>
      <c r="E46" s="20" t="s">
        <v>1435</v>
      </c>
      <c r="F46" s="35"/>
    </row>
  </sheetData>
  <mergeCells count="1">
    <mergeCell ref="A1:G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N46"/>
  <sheetViews>
    <sheetView workbookViewId="0">
      <selection activeCell="I52" sqref="I52"/>
    </sheetView>
  </sheetViews>
  <sheetFormatPr defaultRowHeight="13"/>
  <cols>
    <col min="1" max="1" width="9.296875" customWidth="1"/>
    <col min="2" max="2" width="8.19921875" customWidth="1"/>
    <col min="3" max="3" width="8" customWidth="1"/>
    <col min="4" max="4" width="17.796875" customWidth="1"/>
    <col min="5" max="5" width="63.796875" customWidth="1"/>
    <col min="6" max="6" width="9.59765625" customWidth="1"/>
    <col min="7" max="7" width="2.69921875" customWidth="1"/>
  </cols>
  <sheetData>
    <row r="1" spans="1:14" ht="14.25" customHeight="1">
      <c r="A1" s="113" t="s">
        <v>1436</v>
      </c>
      <c r="B1" s="113"/>
      <c r="C1" s="113"/>
      <c r="D1" s="113"/>
      <c r="E1" s="113"/>
      <c r="F1" s="113"/>
      <c r="G1" s="113"/>
    </row>
    <row r="2" spans="1:14" ht="23.25" customHeight="1">
      <c r="A2" s="14" t="s">
        <v>594</v>
      </c>
      <c r="B2" s="16" t="s">
        <v>595</v>
      </c>
      <c r="C2" s="15" t="s">
        <v>596</v>
      </c>
      <c r="D2" s="14" t="s">
        <v>597</v>
      </c>
      <c r="E2" s="14" t="s">
        <v>598</v>
      </c>
      <c r="F2" s="16" t="s">
        <v>599</v>
      </c>
      <c r="N2" t="s">
        <v>1825</v>
      </c>
    </row>
    <row r="3" spans="1:14" ht="13.25" customHeight="1">
      <c r="A3" s="18" t="s">
        <v>1437</v>
      </c>
      <c r="B3" s="22" t="s">
        <v>1438</v>
      </c>
      <c r="C3" s="23">
        <v>15</v>
      </c>
      <c r="D3" s="17" t="s">
        <v>644</v>
      </c>
      <c r="E3" s="17" t="s">
        <v>645</v>
      </c>
      <c r="F3" s="23">
        <v>0</v>
      </c>
      <c r="N3" s="79" t="s">
        <v>1737</v>
      </c>
    </row>
    <row r="4" spans="1:14" ht="11.5" customHeight="1">
      <c r="A4" s="33"/>
      <c r="B4" s="33"/>
      <c r="C4" s="22" t="s">
        <v>1373</v>
      </c>
      <c r="D4" s="18" t="s">
        <v>1439</v>
      </c>
      <c r="E4" s="18" t="s">
        <v>1440</v>
      </c>
      <c r="F4" s="63">
        <v>100</v>
      </c>
      <c r="N4" s="79" t="s">
        <v>1755</v>
      </c>
    </row>
    <row r="5" spans="1:14" ht="11.25" customHeight="1">
      <c r="A5" s="33"/>
      <c r="B5" s="33"/>
      <c r="C5" s="33"/>
      <c r="D5" s="33"/>
      <c r="E5" s="19" t="s">
        <v>1441</v>
      </c>
      <c r="F5" s="33"/>
    </row>
    <row r="6" spans="1:14" ht="11.25" customHeight="1">
      <c r="A6" s="33"/>
      <c r="B6" s="33"/>
      <c r="C6" s="33"/>
      <c r="D6" s="33"/>
      <c r="E6" s="19" t="s">
        <v>1442</v>
      </c>
      <c r="F6" s="33"/>
    </row>
    <row r="7" spans="1:14" ht="11.25" customHeight="1">
      <c r="A7" s="33"/>
      <c r="B7" s="33"/>
      <c r="C7" s="33"/>
      <c r="D7" s="33"/>
      <c r="E7" s="19" t="s">
        <v>1443</v>
      </c>
      <c r="F7" s="33"/>
    </row>
    <row r="8" spans="1:14" ht="11.25" customHeight="1">
      <c r="A8" s="33"/>
      <c r="B8" s="33"/>
      <c r="C8" s="33"/>
      <c r="D8" s="33"/>
      <c r="E8" s="19" t="s">
        <v>1444</v>
      </c>
      <c r="F8" s="33"/>
    </row>
    <row r="9" spans="1:14" ht="11.25" customHeight="1">
      <c r="A9" s="33"/>
      <c r="B9" s="33"/>
      <c r="C9" s="33"/>
      <c r="D9" s="33"/>
      <c r="E9" s="19" t="s">
        <v>1445</v>
      </c>
      <c r="F9" s="33"/>
    </row>
    <row r="10" spans="1:14" ht="11.25" customHeight="1">
      <c r="A10" s="33"/>
      <c r="B10" s="33"/>
      <c r="C10" s="33"/>
      <c r="D10" s="33"/>
      <c r="E10" s="19" t="s">
        <v>1446</v>
      </c>
      <c r="F10" s="33"/>
    </row>
    <row r="11" spans="1:14" ht="11.25" customHeight="1">
      <c r="A11" s="33"/>
      <c r="B11" s="33"/>
      <c r="C11" s="33"/>
      <c r="D11" s="33"/>
      <c r="E11" s="19" t="s">
        <v>1447</v>
      </c>
      <c r="F11" s="33"/>
    </row>
    <row r="12" spans="1:14" ht="11.25" customHeight="1">
      <c r="A12" s="33"/>
      <c r="B12" s="33"/>
      <c r="C12" s="33"/>
      <c r="D12" s="33"/>
      <c r="E12" s="19" t="s">
        <v>1448</v>
      </c>
      <c r="F12" s="33"/>
    </row>
    <row r="13" spans="1:14" ht="11.25" customHeight="1">
      <c r="A13" s="33"/>
      <c r="B13" s="33"/>
      <c r="C13" s="35"/>
      <c r="D13" s="35"/>
      <c r="E13" s="20" t="s">
        <v>1449</v>
      </c>
      <c r="F13" s="35"/>
    </row>
    <row r="14" spans="1:14" ht="13.25" customHeight="1">
      <c r="A14" s="33"/>
      <c r="B14" s="33"/>
      <c r="C14" s="23">
        <v>11</v>
      </c>
      <c r="D14" s="17" t="s">
        <v>644</v>
      </c>
      <c r="E14" s="17" t="s">
        <v>645</v>
      </c>
      <c r="F14" s="23">
        <v>0</v>
      </c>
      <c r="N14" s="79" t="s">
        <v>1737</v>
      </c>
    </row>
    <row r="15" spans="1:14" ht="11.5" customHeight="1">
      <c r="A15" s="33"/>
      <c r="B15" s="33"/>
      <c r="C15" s="22" t="s">
        <v>1378</v>
      </c>
      <c r="D15" s="18" t="s">
        <v>1450</v>
      </c>
      <c r="E15" s="18" t="s">
        <v>1440</v>
      </c>
      <c r="F15" s="63">
        <v>101</v>
      </c>
      <c r="N15" s="79" t="s">
        <v>1776</v>
      </c>
    </row>
    <row r="16" spans="1:14" ht="11.25" customHeight="1">
      <c r="A16" s="33"/>
      <c r="B16" s="33"/>
      <c r="C16" s="33"/>
      <c r="D16" s="33"/>
      <c r="E16" s="19" t="s">
        <v>1441</v>
      </c>
      <c r="F16" s="33"/>
    </row>
    <row r="17" spans="1:14" ht="11.25" customHeight="1">
      <c r="A17" s="33"/>
      <c r="B17" s="33"/>
      <c r="C17" s="33"/>
      <c r="D17" s="33"/>
      <c r="E17" s="19" t="s">
        <v>1451</v>
      </c>
      <c r="F17" s="33"/>
    </row>
    <row r="18" spans="1:14" ht="11.25" customHeight="1">
      <c r="A18" s="33"/>
      <c r="B18" s="33"/>
      <c r="C18" s="33"/>
      <c r="D18" s="33"/>
      <c r="E18" s="19" t="s">
        <v>1452</v>
      </c>
      <c r="F18" s="33"/>
    </row>
    <row r="19" spans="1:14" ht="11.25" customHeight="1">
      <c r="A19" s="33"/>
      <c r="B19" s="33"/>
      <c r="C19" s="33"/>
      <c r="D19" s="33"/>
      <c r="E19" s="19" t="s">
        <v>1453</v>
      </c>
      <c r="F19" s="33"/>
    </row>
    <row r="20" spans="1:14" ht="11.25" customHeight="1">
      <c r="A20" s="33"/>
      <c r="B20" s="33"/>
      <c r="C20" s="33"/>
      <c r="D20" s="33"/>
      <c r="E20" s="19" t="s">
        <v>1454</v>
      </c>
      <c r="F20" s="33"/>
    </row>
    <row r="21" spans="1:14" ht="11.25" customHeight="1">
      <c r="A21" s="33"/>
      <c r="B21" s="33"/>
      <c r="C21" s="33"/>
      <c r="D21" s="33"/>
      <c r="E21" s="19" t="s">
        <v>1455</v>
      </c>
      <c r="F21" s="33"/>
    </row>
    <row r="22" spans="1:14" ht="11.25" customHeight="1">
      <c r="A22" s="33"/>
      <c r="B22" s="33"/>
      <c r="C22" s="33"/>
      <c r="D22" s="33"/>
      <c r="E22" s="19" t="s">
        <v>1456</v>
      </c>
      <c r="F22" s="33"/>
    </row>
    <row r="23" spans="1:14" ht="11.25" customHeight="1">
      <c r="A23" s="33"/>
      <c r="B23" s="33"/>
      <c r="C23" s="33"/>
      <c r="D23" s="33"/>
      <c r="E23" s="19" t="s">
        <v>1457</v>
      </c>
      <c r="F23" s="33"/>
    </row>
    <row r="24" spans="1:14" ht="11.25" customHeight="1">
      <c r="A24" s="33"/>
      <c r="B24" s="33"/>
      <c r="C24" s="35"/>
      <c r="D24" s="35"/>
      <c r="E24" s="20" t="s">
        <v>1458</v>
      </c>
      <c r="F24" s="35"/>
    </row>
    <row r="25" spans="1:14" ht="13.25" customHeight="1">
      <c r="A25" s="33"/>
      <c r="B25" s="33"/>
      <c r="C25" s="23">
        <v>7</v>
      </c>
      <c r="D25" s="17" t="s">
        <v>644</v>
      </c>
      <c r="E25" s="17" t="s">
        <v>645</v>
      </c>
      <c r="F25" s="23">
        <v>0</v>
      </c>
      <c r="N25" s="79" t="s">
        <v>1737</v>
      </c>
    </row>
    <row r="26" spans="1:14" ht="11.5" customHeight="1">
      <c r="A26" s="33"/>
      <c r="B26" s="33"/>
      <c r="C26" s="34" t="s">
        <v>977</v>
      </c>
      <c r="D26" s="18" t="s">
        <v>1459</v>
      </c>
      <c r="E26" s="18" t="s">
        <v>1440</v>
      </c>
      <c r="F26" s="63">
        <v>110</v>
      </c>
      <c r="N26" s="79" t="s">
        <v>1777</v>
      </c>
    </row>
    <row r="27" spans="1:14" ht="11.25" customHeight="1">
      <c r="A27" s="33"/>
      <c r="B27" s="33"/>
      <c r="C27" s="33"/>
      <c r="D27" s="33"/>
      <c r="E27" s="19" t="s">
        <v>1441</v>
      </c>
      <c r="F27" s="33"/>
    </row>
    <row r="28" spans="1:14" ht="11.25" customHeight="1">
      <c r="A28" s="33"/>
      <c r="B28" s="33"/>
      <c r="C28" s="33"/>
      <c r="D28" s="33"/>
      <c r="E28" s="19" t="s">
        <v>1460</v>
      </c>
      <c r="F28" s="33"/>
    </row>
    <row r="29" spans="1:14" ht="11.25" customHeight="1">
      <c r="A29" s="33"/>
      <c r="B29" s="33"/>
      <c r="C29" s="33"/>
      <c r="D29" s="33"/>
      <c r="E29" s="19" t="s">
        <v>1461</v>
      </c>
      <c r="F29" s="33"/>
    </row>
    <row r="30" spans="1:14" ht="11.25" customHeight="1">
      <c r="A30" s="33"/>
      <c r="B30" s="33"/>
      <c r="C30" s="33"/>
      <c r="D30" s="33"/>
      <c r="E30" s="19" t="s">
        <v>1462</v>
      </c>
      <c r="F30" s="33"/>
    </row>
    <row r="31" spans="1:14" ht="11.25" customHeight="1">
      <c r="A31" s="33"/>
      <c r="B31" s="33"/>
      <c r="C31" s="33"/>
      <c r="D31" s="33"/>
      <c r="E31" s="19" t="s">
        <v>1463</v>
      </c>
      <c r="F31" s="33"/>
    </row>
    <row r="32" spans="1:14" ht="11.25" customHeight="1">
      <c r="A32" s="33"/>
      <c r="B32" s="33"/>
      <c r="C32" s="33"/>
      <c r="D32" s="33"/>
      <c r="E32" s="19" t="s">
        <v>1464</v>
      </c>
      <c r="F32" s="33"/>
    </row>
    <row r="33" spans="1:14" ht="11.25" customHeight="1">
      <c r="A33" s="33"/>
      <c r="B33" s="33"/>
      <c r="C33" s="33"/>
      <c r="D33" s="33"/>
      <c r="E33" s="19" t="s">
        <v>1465</v>
      </c>
      <c r="F33" s="33"/>
    </row>
    <row r="34" spans="1:14" ht="11.25" customHeight="1">
      <c r="A34" s="33"/>
      <c r="B34" s="33"/>
      <c r="C34" s="33"/>
      <c r="D34" s="33"/>
      <c r="E34" s="19" t="s">
        <v>1466</v>
      </c>
      <c r="F34" s="33"/>
    </row>
    <row r="35" spans="1:14" ht="11.25" customHeight="1">
      <c r="A35" s="33"/>
      <c r="B35" s="33"/>
      <c r="C35" s="35"/>
      <c r="D35" s="35"/>
      <c r="E35" s="20" t="s">
        <v>1467</v>
      </c>
      <c r="F35" s="35"/>
    </row>
    <row r="36" spans="1:14" ht="13.25" customHeight="1">
      <c r="A36" s="33"/>
      <c r="B36" s="33"/>
      <c r="C36" s="23">
        <v>3</v>
      </c>
      <c r="D36" s="17" t="s">
        <v>644</v>
      </c>
      <c r="E36" s="17" t="s">
        <v>645</v>
      </c>
      <c r="F36" s="23">
        <v>0</v>
      </c>
      <c r="N36" s="79" t="s">
        <v>1737</v>
      </c>
    </row>
    <row r="37" spans="1:14" ht="11.5" customHeight="1">
      <c r="A37" s="33"/>
      <c r="B37" s="33"/>
      <c r="C37" s="34" t="s">
        <v>1021</v>
      </c>
      <c r="D37" s="18" t="s">
        <v>1468</v>
      </c>
      <c r="E37" s="18" t="s">
        <v>1440</v>
      </c>
      <c r="F37" s="63">
        <v>111</v>
      </c>
      <c r="N37" s="79" t="s">
        <v>1736</v>
      </c>
    </row>
    <row r="38" spans="1:14" ht="11.25" customHeight="1">
      <c r="A38" s="33"/>
      <c r="B38" s="33"/>
      <c r="C38" s="33"/>
      <c r="D38" s="33"/>
      <c r="E38" s="19" t="s">
        <v>1441</v>
      </c>
      <c r="F38" s="33"/>
    </row>
    <row r="39" spans="1:14" ht="11.25" customHeight="1">
      <c r="A39" s="33"/>
      <c r="B39" s="33"/>
      <c r="C39" s="33"/>
      <c r="D39" s="33"/>
      <c r="E39" s="19" t="s">
        <v>1469</v>
      </c>
      <c r="F39" s="33"/>
    </row>
    <row r="40" spans="1:14" ht="11.25" customHeight="1">
      <c r="A40" s="33"/>
      <c r="B40" s="33"/>
      <c r="C40" s="33"/>
      <c r="D40" s="33"/>
      <c r="E40" s="19" t="s">
        <v>1470</v>
      </c>
      <c r="F40" s="33"/>
    </row>
    <row r="41" spans="1:14" ht="11.25" customHeight="1">
      <c r="A41" s="33"/>
      <c r="B41" s="33"/>
      <c r="C41" s="33"/>
      <c r="D41" s="33"/>
      <c r="E41" s="19" t="s">
        <v>1471</v>
      </c>
      <c r="F41" s="33"/>
    </row>
    <row r="42" spans="1:14" ht="11.25" customHeight="1">
      <c r="A42" s="33"/>
      <c r="B42" s="33"/>
      <c r="C42" s="33"/>
      <c r="D42" s="33"/>
      <c r="E42" s="19" t="s">
        <v>1472</v>
      </c>
      <c r="F42" s="33"/>
    </row>
    <row r="43" spans="1:14" ht="11.25" customHeight="1">
      <c r="A43" s="33"/>
      <c r="B43" s="33"/>
      <c r="C43" s="33"/>
      <c r="D43" s="33"/>
      <c r="E43" s="19" t="s">
        <v>1473</v>
      </c>
      <c r="F43" s="33"/>
    </row>
    <row r="44" spans="1:14" ht="11.25" customHeight="1">
      <c r="A44" s="33"/>
      <c r="B44" s="33"/>
      <c r="C44" s="33"/>
      <c r="D44" s="33"/>
      <c r="E44" s="19" t="s">
        <v>1474</v>
      </c>
      <c r="F44" s="33"/>
    </row>
    <row r="45" spans="1:14" ht="11.25" customHeight="1">
      <c r="A45" s="33"/>
      <c r="B45" s="33"/>
      <c r="C45" s="33"/>
      <c r="D45" s="33"/>
      <c r="E45" s="19" t="s">
        <v>1475</v>
      </c>
      <c r="F45" s="33"/>
    </row>
    <row r="46" spans="1:14" ht="11.25" customHeight="1">
      <c r="A46" s="35"/>
      <c r="B46" s="35"/>
      <c r="C46" s="35"/>
      <c r="D46" s="35"/>
      <c r="E46" s="20" t="s">
        <v>1476</v>
      </c>
      <c r="F46" s="35"/>
    </row>
  </sheetData>
  <mergeCells count="1">
    <mergeCell ref="A1:G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dimension ref="A1:N34"/>
  <sheetViews>
    <sheetView workbookViewId="0">
      <selection activeCell="N17" sqref="N17"/>
    </sheetView>
  </sheetViews>
  <sheetFormatPr defaultRowHeight="13"/>
  <cols>
    <col min="1" max="3" width="9.296875" customWidth="1"/>
    <col min="4" max="4" width="16.3984375" customWidth="1"/>
    <col min="5" max="5" width="63.296875" customWidth="1"/>
    <col min="6" max="6" width="9.296875" customWidth="1"/>
    <col min="7" max="7" width="2.69921875" customWidth="1"/>
  </cols>
  <sheetData>
    <row r="1" spans="1:14" ht="14.25" customHeight="1">
      <c r="A1" s="113" t="s">
        <v>1477</v>
      </c>
      <c r="B1" s="113"/>
      <c r="C1" s="113"/>
      <c r="D1" s="113"/>
      <c r="E1" s="113"/>
      <c r="F1" s="113"/>
      <c r="G1" s="113"/>
    </row>
    <row r="2" spans="1:14" ht="23.25" customHeight="1">
      <c r="A2" s="14" t="s">
        <v>594</v>
      </c>
      <c r="B2" s="16" t="s">
        <v>595</v>
      </c>
      <c r="C2" s="36" t="s">
        <v>596</v>
      </c>
      <c r="D2" s="14" t="s">
        <v>597</v>
      </c>
      <c r="E2" s="14" t="s">
        <v>598</v>
      </c>
      <c r="F2" s="16" t="s">
        <v>599</v>
      </c>
      <c r="N2" t="s">
        <v>1826</v>
      </c>
    </row>
    <row r="3" spans="1:14" ht="13.25" customHeight="1">
      <c r="A3" s="18" t="s">
        <v>1478</v>
      </c>
      <c r="B3" s="22" t="s">
        <v>1479</v>
      </c>
      <c r="C3" s="37">
        <v>15</v>
      </c>
      <c r="D3" s="17" t="s">
        <v>1480</v>
      </c>
      <c r="E3" s="17" t="s">
        <v>1481</v>
      </c>
      <c r="F3" s="23">
        <v>0</v>
      </c>
      <c r="N3" s="79" t="s">
        <v>1737</v>
      </c>
    </row>
    <row r="4" spans="1:14" ht="13.25" customHeight="1">
      <c r="A4" s="33"/>
      <c r="B4" s="33"/>
      <c r="C4" s="82">
        <v>0.59166666666666667</v>
      </c>
      <c r="D4" s="17" t="s">
        <v>644</v>
      </c>
      <c r="E4" s="17" t="s">
        <v>645</v>
      </c>
      <c r="F4" s="32">
        <v>0</v>
      </c>
      <c r="N4" s="79" t="s">
        <v>1739</v>
      </c>
    </row>
    <row r="5" spans="1:14" ht="11.5" customHeight="1">
      <c r="A5" s="33"/>
      <c r="B5" s="33"/>
      <c r="C5" s="22" t="s">
        <v>681</v>
      </c>
      <c r="D5" s="18" t="s">
        <v>1482</v>
      </c>
      <c r="E5" s="18" t="s">
        <v>1483</v>
      </c>
      <c r="F5" s="64">
        <v>0</v>
      </c>
      <c r="N5" s="79" t="s">
        <v>1752</v>
      </c>
    </row>
    <row r="6" spans="1:14" ht="11.25" customHeight="1">
      <c r="A6" s="33"/>
      <c r="B6" s="33"/>
      <c r="C6" s="33"/>
      <c r="D6" s="33"/>
      <c r="E6" s="19" t="s">
        <v>1484</v>
      </c>
      <c r="F6" s="33"/>
    </row>
    <row r="7" spans="1:14" ht="11.25" customHeight="1">
      <c r="A7" s="33"/>
      <c r="B7" s="33"/>
      <c r="C7" s="33"/>
      <c r="D7" s="33"/>
      <c r="E7" s="19" t="s">
        <v>1485</v>
      </c>
      <c r="F7" s="33"/>
    </row>
    <row r="8" spans="1:14" ht="11.25" customHeight="1">
      <c r="A8" s="33"/>
      <c r="B8" s="33"/>
      <c r="C8" s="33"/>
      <c r="D8" s="33"/>
      <c r="E8" s="84" t="s">
        <v>1781</v>
      </c>
      <c r="F8" s="33"/>
    </row>
    <row r="9" spans="1:14" ht="11.25" customHeight="1">
      <c r="A9" s="33"/>
      <c r="B9" s="33"/>
      <c r="C9" s="33"/>
      <c r="D9" s="33"/>
      <c r="E9" s="19" t="s">
        <v>1487</v>
      </c>
      <c r="F9" s="33"/>
    </row>
    <row r="10" spans="1:14" ht="11.25" customHeight="1">
      <c r="A10" s="33"/>
      <c r="B10" s="33"/>
      <c r="C10" s="35"/>
      <c r="D10" s="35"/>
      <c r="E10" s="20" t="s">
        <v>1488</v>
      </c>
      <c r="F10" s="35"/>
    </row>
    <row r="11" spans="1:14" ht="11.5" customHeight="1">
      <c r="A11" s="33"/>
      <c r="B11" s="33"/>
      <c r="C11" s="38" t="s">
        <v>877</v>
      </c>
      <c r="D11" s="18" t="s">
        <v>1489</v>
      </c>
      <c r="E11" s="18" t="s">
        <v>1483</v>
      </c>
      <c r="F11" s="64">
        <v>0</v>
      </c>
      <c r="N11" s="79" t="s">
        <v>1752</v>
      </c>
    </row>
    <row r="12" spans="1:14" ht="11.25" customHeight="1">
      <c r="A12" s="33"/>
      <c r="B12" s="33"/>
      <c r="C12" s="33"/>
      <c r="D12" s="33"/>
      <c r="E12" s="19" t="s">
        <v>1490</v>
      </c>
      <c r="F12" s="33"/>
    </row>
    <row r="13" spans="1:14" ht="11.25" customHeight="1">
      <c r="A13" s="33"/>
      <c r="B13" s="33"/>
      <c r="C13" s="33"/>
      <c r="D13" s="33"/>
      <c r="E13" s="19" t="s">
        <v>1485</v>
      </c>
      <c r="F13" s="33"/>
    </row>
    <row r="14" spans="1:14" ht="11.25" customHeight="1">
      <c r="A14" s="33"/>
      <c r="B14" s="33"/>
      <c r="C14" s="33"/>
      <c r="D14" s="33"/>
      <c r="E14" s="19" t="s">
        <v>1486</v>
      </c>
      <c r="F14" s="33"/>
    </row>
    <row r="15" spans="1:14" ht="11.25" customHeight="1">
      <c r="A15" s="33"/>
      <c r="B15" s="33"/>
      <c r="C15" s="33"/>
      <c r="D15" s="33"/>
      <c r="E15" s="19" t="s">
        <v>1487</v>
      </c>
      <c r="F15" s="33"/>
    </row>
    <row r="16" spans="1:14" ht="11.25" customHeight="1">
      <c r="A16" s="33"/>
      <c r="B16" s="33"/>
      <c r="C16" s="35"/>
      <c r="D16" s="35"/>
      <c r="E16" s="20" t="s">
        <v>1488</v>
      </c>
      <c r="F16" s="35"/>
    </row>
    <row r="17" spans="1:14" ht="11.5" customHeight="1">
      <c r="A17" s="33"/>
      <c r="B17" s="33"/>
      <c r="C17" s="38" t="s">
        <v>880</v>
      </c>
      <c r="D17" s="18" t="s">
        <v>1491</v>
      </c>
      <c r="E17" s="18" t="s">
        <v>1483</v>
      </c>
      <c r="F17" s="63">
        <v>1111</v>
      </c>
      <c r="N17" s="89" t="s">
        <v>1746</v>
      </c>
    </row>
    <row r="18" spans="1:14" ht="11.25" customHeight="1">
      <c r="A18" s="33"/>
      <c r="B18" s="33"/>
      <c r="C18" s="33"/>
      <c r="D18" s="33"/>
      <c r="E18" s="19" t="s">
        <v>1492</v>
      </c>
      <c r="F18" s="33"/>
    </row>
    <row r="19" spans="1:14" ht="11.25" customHeight="1">
      <c r="A19" s="33"/>
      <c r="B19" s="33"/>
      <c r="C19" s="33"/>
      <c r="D19" s="33"/>
      <c r="E19" s="19" t="s">
        <v>1485</v>
      </c>
      <c r="F19" s="33"/>
    </row>
    <row r="20" spans="1:14" ht="11.25" customHeight="1">
      <c r="A20" s="33"/>
      <c r="B20" s="33"/>
      <c r="C20" s="33"/>
      <c r="D20" s="33"/>
      <c r="E20" s="19" t="s">
        <v>1486</v>
      </c>
      <c r="F20" s="33"/>
    </row>
    <row r="21" spans="1:14" ht="11.25" customHeight="1">
      <c r="A21" s="33"/>
      <c r="B21" s="33"/>
      <c r="C21" s="33"/>
      <c r="D21" s="33"/>
      <c r="E21" s="19" t="s">
        <v>1487</v>
      </c>
      <c r="F21" s="33"/>
    </row>
    <row r="22" spans="1:14" ht="11.25" customHeight="1">
      <c r="A22" s="35"/>
      <c r="B22" s="35"/>
      <c r="C22" s="35"/>
      <c r="D22" s="35"/>
      <c r="E22" s="20" t="s">
        <v>1488</v>
      </c>
      <c r="F22" s="35"/>
    </row>
    <row r="23" spans="1:14" ht="14.25" customHeight="1">
      <c r="A23" s="113" t="s">
        <v>1493</v>
      </c>
      <c r="B23" s="113"/>
      <c r="C23" s="113"/>
      <c r="D23" s="113"/>
      <c r="E23" s="113"/>
      <c r="F23" s="113"/>
      <c r="G23" s="113"/>
    </row>
    <row r="24" spans="1:14" ht="23.25" customHeight="1">
      <c r="A24" s="14" t="s">
        <v>594</v>
      </c>
      <c r="B24" s="16" t="s">
        <v>595</v>
      </c>
      <c r="C24" s="15" t="s">
        <v>596</v>
      </c>
      <c r="D24" s="14" t="s">
        <v>597</v>
      </c>
      <c r="E24" s="14" t="s">
        <v>598</v>
      </c>
      <c r="F24" s="16" t="s">
        <v>599</v>
      </c>
      <c r="N24" t="s">
        <v>1743</v>
      </c>
    </row>
    <row r="25" spans="1:14" ht="13.25" customHeight="1">
      <c r="A25" s="128" t="s">
        <v>1494</v>
      </c>
      <c r="B25" s="134" t="s">
        <v>1495</v>
      </c>
      <c r="C25" s="23">
        <v>15</v>
      </c>
      <c r="D25" s="17" t="s">
        <v>644</v>
      </c>
      <c r="E25" s="17" t="s">
        <v>645</v>
      </c>
      <c r="F25" s="23">
        <v>0</v>
      </c>
      <c r="N25" s="79" t="s">
        <v>1737</v>
      </c>
    </row>
    <row r="26" spans="1:14" ht="13.25" customHeight="1">
      <c r="A26" s="129"/>
      <c r="B26" s="132"/>
      <c r="C26" s="24" t="s">
        <v>1373</v>
      </c>
      <c r="D26" s="17" t="s">
        <v>644</v>
      </c>
      <c r="E26" s="17" t="s">
        <v>645</v>
      </c>
      <c r="F26" s="32">
        <v>0</v>
      </c>
      <c r="N26" s="79" t="s">
        <v>1739</v>
      </c>
    </row>
    <row r="27" spans="1:14" ht="13.25" customHeight="1">
      <c r="A27" s="129"/>
      <c r="B27" s="132"/>
      <c r="C27" s="24" t="s">
        <v>681</v>
      </c>
      <c r="D27" s="17" t="s">
        <v>644</v>
      </c>
      <c r="E27" s="17" t="s">
        <v>645</v>
      </c>
      <c r="F27" s="25">
        <v>0</v>
      </c>
      <c r="N27" s="79" t="s">
        <v>1752</v>
      </c>
    </row>
    <row r="28" spans="1:14" ht="13.25" customHeight="1">
      <c r="A28" s="130"/>
      <c r="B28" s="133"/>
      <c r="C28" s="24" t="s">
        <v>866</v>
      </c>
      <c r="D28" s="17" t="s">
        <v>644</v>
      </c>
      <c r="E28" s="17" t="s">
        <v>645</v>
      </c>
      <c r="F28" s="24" t="s">
        <v>711</v>
      </c>
      <c r="N28" t="s">
        <v>1753</v>
      </c>
    </row>
    <row r="29" spans="1:14" ht="14.25" customHeight="1">
      <c r="A29" s="113" t="s">
        <v>1496</v>
      </c>
      <c r="B29" s="113"/>
      <c r="C29" s="113"/>
      <c r="D29" s="113"/>
      <c r="E29" s="113"/>
      <c r="F29" s="113"/>
      <c r="G29" s="113"/>
    </row>
    <row r="30" spans="1:14" ht="23.25" customHeight="1">
      <c r="A30" s="14" t="s">
        <v>594</v>
      </c>
      <c r="B30" s="16" t="s">
        <v>595</v>
      </c>
      <c r="C30" s="15" t="s">
        <v>596</v>
      </c>
      <c r="D30" s="14" t="s">
        <v>597</v>
      </c>
      <c r="E30" s="14" t="s">
        <v>598</v>
      </c>
      <c r="F30" s="16" t="s">
        <v>599</v>
      </c>
      <c r="N30" t="s">
        <v>1743</v>
      </c>
    </row>
    <row r="31" spans="1:14" ht="13.25" customHeight="1">
      <c r="A31" s="128" t="s">
        <v>1497</v>
      </c>
      <c r="B31" s="134" t="s">
        <v>1498</v>
      </c>
      <c r="C31" s="23">
        <v>15</v>
      </c>
      <c r="D31" s="17" t="s">
        <v>644</v>
      </c>
      <c r="E31" s="17" t="s">
        <v>645</v>
      </c>
      <c r="F31" s="23">
        <v>0</v>
      </c>
      <c r="N31" s="79" t="s">
        <v>1737</v>
      </c>
    </row>
    <row r="32" spans="1:14" ht="13.25" customHeight="1">
      <c r="A32" s="129"/>
      <c r="B32" s="132"/>
      <c r="C32" s="24" t="s">
        <v>1373</v>
      </c>
      <c r="D32" s="17" t="s">
        <v>644</v>
      </c>
      <c r="E32" s="17" t="s">
        <v>645</v>
      </c>
      <c r="F32" s="32">
        <v>0</v>
      </c>
      <c r="N32" s="79" t="s">
        <v>1739</v>
      </c>
    </row>
    <row r="33" spans="1:14" ht="13.25" customHeight="1">
      <c r="A33" s="129"/>
      <c r="B33" s="132"/>
      <c r="C33" s="24" t="s">
        <v>681</v>
      </c>
      <c r="D33" s="17" t="s">
        <v>644</v>
      </c>
      <c r="E33" s="17" t="s">
        <v>645</v>
      </c>
      <c r="F33" s="25">
        <v>0</v>
      </c>
      <c r="N33" s="79" t="s">
        <v>1752</v>
      </c>
    </row>
    <row r="34" spans="1:14" ht="13.25" customHeight="1">
      <c r="A34" s="130"/>
      <c r="B34" s="133"/>
      <c r="C34" s="24" t="s">
        <v>866</v>
      </c>
      <c r="D34" s="17" t="s">
        <v>644</v>
      </c>
      <c r="E34" s="17" t="s">
        <v>645</v>
      </c>
      <c r="F34" s="25">
        <v>0</v>
      </c>
      <c r="N34" s="79" t="s">
        <v>1740</v>
      </c>
    </row>
  </sheetData>
  <mergeCells count="7">
    <mergeCell ref="A31:A34"/>
    <mergeCell ref="B31:B34"/>
    <mergeCell ref="A1:G1"/>
    <mergeCell ref="A23:G23"/>
    <mergeCell ref="A25:A28"/>
    <mergeCell ref="B25:B28"/>
    <mergeCell ref="A29:G29"/>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00B050"/>
  </sheetPr>
  <dimension ref="A1:N10"/>
  <sheetViews>
    <sheetView workbookViewId="0">
      <selection activeCell="O6" sqref="O6"/>
    </sheetView>
  </sheetViews>
  <sheetFormatPr defaultRowHeight="13"/>
  <cols>
    <col min="1" max="1" width="10.3984375" customWidth="1"/>
    <col min="2" max="2" width="8.19921875" customWidth="1"/>
    <col min="3" max="3" width="8" customWidth="1"/>
    <col min="4" max="4" width="19.09765625" customWidth="1"/>
    <col min="5" max="5" width="61.59765625" customWidth="1"/>
    <col min="6" max="6" width="9.59765625" customWidth="1"/>
    <col min="7" max="7" width="2.69921875" customWidth="1"/>
  </cols>
  <sheetData>
    <row r="1" spans="1:14" ht="44" customHeight="1">
      <c r="A1" s="127" t="s">
        <v>1499</v>
      </c>
      <c r="B1" s="127"/>
      <c r="C1" s="127"/>
      <c r="D1" s="127"/>
      <c r="E1" s="127"/>
      <c r="F1" s="127"/>
      <c r="G1" s="127"/>
    </row>
    <row r="2" spans="1:14" ht="23.25" customHeight="1">
      <c r="A2" s="14" t="s">
        <v>594</v>
      </c>
      <c r="B2" s="16" t="s">
        <v>595</v>
      </c>
      <c r="C2" s="16" t="s">
        <v>596</v>
      </c>
      <c r="D2" s="14" t="s">
        <v>597</v>
      </c>
      <c r="E2" s="14" t="s">
        <v>598</v>
      </c>
      <c r="F2" s="16" t="s">
        <v>599</v>
      </c>
      <c r="N2" t="s">
        <v>1821</v>
      </c>
    </row>
    <row r="3" spans="1:14" ht="103" customHeight="1">
      <c r="A3" s="128" t="s">
        <v>1500</v>
      </c>
      <c r="B3" s="134" t="s">
        <v>1501</v>
      </c>
      <c r="C3" s="21" t="s">
        <v>708</v>
      </c>
      <c r="D3" s="17" t="s">
        <v>1502</v>
      </c>
      <c r="E3" s="9" t="s">
        <v>1503</v>
      </c>
      <c r="F3" s="48" t="s">
        <v>711</v>
      </c>
      <c r="N3" s="90" t="s">
        <v>1753</v>
      </c>
    </row>
    <row r="4" spans="1:14" ht="13.25" customHeight="1">
      <c r="A4" s="129"/>
      <c r="B4" s="132"/>
      <c r="C4" s="21" t="s">
        <v>877</v>
      </c>
      <c r="D4" s="17" t="s">
        <v>1142</v>
      </c>
      <c r="E4" s="17" t="s">
        <v>1142</v>
      </c>
      <c r="F4" s="65">
        <v>0</v>
      </c>
      <c r="N4" s="79" t="s">
        <v>1752</v>
      </c>
    </row>
    <row r="5" spans="1:14" ht="53.5" customHeight="1">
      <c r="A5" s="130"/>
      <c r="B5" s="133"/>
      <c r="C5" s="21" t="s">
        <v>880</v>
      </c>
      <c r="D5" s="17" t="s">
        <v>1504</v>
      </c>
      <c r="E5" s="9" t="s">
        <v>1505</v>
      </c>
      <c r="F5" s="65">
        <v>0</v>
      </c>
      <c r="N5" s="89" t="s">
        <v>1785</v>
      </c>
    </row>
    <row r="6" spans="1:14" ht="14.25" customHeight="1">
      <c r="A6" s="113" t="s">
        <v>1506</v>
      </c>
      <c r="B6" s="113"/>
      <c r="C6" s="113"/>
      <c r="D6" s="113"/>
      <c r="E6" s="113"/>
      <c r="F6" s="113"/>
      <c r="G6" s="113"/>
    </row>
    <row r="7" spans="1:14" ht="23.25" customHeight="1">
      <c r="A7" s="14" t="s">
        <v>594</v>
      </c>
      <c r="B7" s="16" t="s">
        <v>595</v>
      </c>
      <c r="C7" s="16" t="s">
        <v>596</v>
      </c>
      <c r="D7" s="14" t="s">
        <v>597</v>
      </c>
      <c r="E7" s="14" t="s">
        <v>598</v>
      </c>
      <c r="F7" s="16" t="s">
        <v>599</v>
      </c>
      <c r="N7" t="s">
        <v>1821</v>
      </c>
    </row>
    <row r="8" spans="1:14" ht="103" customHeight="1">
      <c r="A8" s="128" t="s">
        <v>1507</v>
      </c>
      <c r="B8" s="134" t="s">
        <v>1508</v>
      </c>
      <c r="C8" s="21" t="s">
        <v>708</v>
      </c>
      <c r="D8" s="17" t="s">
        <v>1509</v>
      </c>
      <c r="E8" s="9" t="s">
        <v>1503</v>
      </c>
      <c r="F8" s="48" t="s">
        <v>711</v>
      </c>
      <c r="N8" s="90" t="s">
        <v>1753</v>
      </c>
    </row>
    <row r="9" spans="1:14" ht="13.25" customHeight="1">
      <c r="A9" s="129"/>
      <c r="B9" s="132"/>
      <c r="C9" s="21" t="s">
        <v>877</v>
      </c>
      <c r="D9" s="17" t="s">
        <v>1142</v>
      </c>
      <c r="E9" s="17" t="s">
        <v>1142</v>
      </c>
      <c r="F9" s="65">
        <v>0</v>
      </c>
      <c r="N9" s="79" t="s">
        <v>1752</v>
      </c>
    </row>
    <row r="10" spans="1:14" ht="53.5" customHeight="1">
      <c r="A10" s="130"/>
      <c r="B10" s="133"/>
      <c r="C10" s="21" t="s">
        <v>880</v>
      </c>
      <c r="D10" s="17" t="s">
        <v>1504</v>
      </c>
      <c r="E10" s="9" t="s">
        <v>1505</v>
      </c>
      <c r="F10" s="65">
        <v>0</v>
      </c>
      <c r="N10" s="89" t="s">
        <v>1785</v>
      </c>
    </row>
  </sheetData>
  <mergeCells count="6">
    <mergeCell ref="A1:G1"/>
    <mergeCell ref="A3:A5"/>
    <mergeCell ref="B3:B5"/>
    <mergeCell ref="A6:G6"/>
    <mergeCell ref="A8:A10"/>
    <mergeCell ref="B8:B10"/>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dimension ref="A1:N18"/>
  <sheetViews>
    <sheetView workbookViewId="0">
      <selection activeCell="P14" sqref="P14"/>
    </sheetView>
  </sheetViews>
  <sheetFormatPr defaultRowHeight="13"/>
  <cols>
    <col min="1" max="1" width="10.19921875" customWidth="1"/>
    <col min="2" max="2" width="9.296875" customWidth="1"/>
    <col min="3" max="3" width="8.19921875" customWidth="1"/>
    <col min="4" max="4" width="16.19921875" customWidth="1"/>
    <col min="5" max="5" width="63.59765625" customWidth="1"/>
    <col min="6" max="6" width="9.296875" customWidth="1"/>
    <col min="7" max="7" width="2.69921875" customWidth="1"/>
  </cols>
  <sheetData>
    <row r="1" spans="1:14" ht="14.25" customHeight="1">
      <c r="A1" s="113" t="s">
        <v>1510</v>
      </c>
      <c r="B1" s="113"/>
      <c r="C1" s="113"/>
      <c r="D1" s="113"/>
      <c r="E1" s="113"/>
      <c r="F1" s="113"/>
      <c r="G1" s="113"/>
    </row>
    <row r="2" spans="1:14" ht="23.25" customHeight="1">
      <c r="A2" s="14" t="s">
        <v>594</v>
      </c>
      <c r="B2" s="16" t="s">
        <v>595</v>
      </c>
      <c r="C2" s="16" t="s">
        <v>596</v>
      </c>
      <c r="D2" s="14" t="s">
        <v>597</v>
      </c>
      <c r="E2" s="14" t="s">
        <v>598</v>
      </c>
      <c r="F2" s="16" t="s">
        <v>599</v>
      </c>
      <c r="N2" t="s">
        <v>1821</v>
      </c>
    </row>
    <row r="3" spans="1:14" ht="42.25" customHeight="1">
      <c r="A3" s="18" t="s">
        <v>1511</v>
      </c>
      <c r="B3" s="22" t="s">
        <v>1512</v>
      </c>
      <c r="C3" s="22" t="s">
        <v>708</v>
      </c>
      <c r="D3" s="18" t="s">
        <v>1513</v>
      </c>
      <c r="E3" s="28" t="s">
        <v>1514</v>
      </c>
      <c r="F3" s="66" t="s">
        <v>711</v>
      </c>
      <c r="N3" s="90" t="s">
        <v>1753</v>
      </c>
    </row>
    <row r="4" spans="1:14" ht="11.25" customHeight="1">
      <c r="A4" s="33"/>
      <c r="B4" s="33"/>
      <c r="C4" s="33"/>
      <c r="D4" s="33"/>
      <c r="E4" s="19" t="s">
        <v>1515</v>
      </c>
      <c r="F4" s="33"/>
    </row>
    <row r="5" spans="1:14" ht="19" customHeight="1">
      <c r="A5" s="58"/>
      <c r="B5" s="58"/>
      <c r="C5" s="58"/>
      <c r="D5" s="58"/>
      <c r="E5" s="19" t="s">
        <v>1516</v>
      </c>
      <c r="F5" s="58"/>
    </row>
    <row r="6" spans="1:14" ht="11.25" customHeight="1">
      <c r="A6" s="33"/>
      <c r="B6" s="33"/>
      <c r="C6" s="33"/>
      <c r="D6" s="33"/>
      <c r="E6" s="19" t="s">
        <v>1517</v>
      </c>
      <c r="F6" s="33"/>
    </row>
    <row r="7" spans="1:14" ht="11.25" customHeight="1">
      <c r="A7" s="33"/>
      <c r="B7" s="33"/>
      <c r="C7" s="33"/>
      <c r="D7" s="33"/>
      <c r="E7" s="19" t="s">
        <v>1518</v>
      </c>
      <c r="F7" s="33"/>
    </row>
    <row r="8" spans="1:14" ht="11.25" customHeight="1">
      <c r="A8" s="33"/>
      <c r="B8" s="33"/>
      <c r="C8" s="35"/>
      <c r="D8" s="35"/>
      <c r="E8" s="20" t="s">
        <v>1519</v>
      </c>
      <c r="F8" s="35"/>
    </row>
    <row r="9" spans="1:14" ht="13.25" customHeight="1">
      <c r="A9" s="33"/>
      <c r="B9" s="33"/>
      <c r="C9" s="21" t="s">
        <v>877</v>
      </c>
      <c r="D9" s="17" t="s">
        <v>644</v>
      </c>
      <c r="E9" s="17" t="s">
        <v>645</v>
      </c>
      <c r="F9" s="65">
        <v>0</v>
      </c>
      <c r="N9" s="79" t="s">
        <v>1752</v>
      </c>
    </row>
    <row r="10" spans="1:14" ht="22.5" customHeight="1">
      <c r="A10" s="58"/>
      <c r="B10" s="58"/>
      <c r="C10" s="22" t="s">
        <v>880</v>
      </c>
      <c r="D10" s="18" t="s">
        <v>1504</v>
      </c>
      <c r="E10" s="28" t="s">
        <v>1520</v>
      </c>
      <c r="F10" s="67">
        <v>0</v>
      </c>
      <c r="N10" s="89" t="s">
        <v>1785</v>
      </c>
    </row>
    <row r="11" spans="1:14" ht="11.25" customHeight="1">
      <c r="A11" s="33"/>
      <c r="B11" s="33"/>
      <c r="C11" s="33"/>
      <c r="D11" s="33"/>
      <c r="E11" s="19" t="s">
        <v>1521</v>
      </c>
      <c r="F11" s="33"/>
    </row>
    <row r="12" spans="1:14" ht="11.25" customHeight="1">
      <c r="A12" s="33"/>
      <c r="B12" s="33"/>
      <c r="C12" s="33"/>
      <c r="D12" s="33"/>
      <c r="E12" s="19" t="s">
        <v>1522</v>
      </c>
      <c r="F12" s="33"/>
    </row>
    <row r="13" spans="1:14" ht="11.25" customHeight="1">
      <c r="A13" s="35"/>
      <c r="B13" s="35"/>
      <c r="C13" s="35"/>
      <c r="D13" s="35"/>
      <c r="E13" s="20" t="s">
        <v>1523</v>
      </c>
      <c r="F13" s="35"/>
    </row>
    <row r="14" spans="1:14" ht="14.25" customHeight="1">
      <c r="A14" s="113" t="s">
        <v>1524</v>
      </c>
      <c r="B14" s="113"/>
      <c r="C14" s="113"/>
      <c r="D14" s="113"/>
      <c r="E14" s="113"/>
      <c r="F14" s="113"/>
      <c r="G14" s="113"/>
    </row>
    <row r="15" spans="1:14" ht="23.25" customHeight="1">
      <c r="A15" s="14" t="s">
        <v>594</v>
      </c>
      <c r="B15" s="16" t="s">
        <v>595</v>
      </c>
      <c r="C15" s="16" t="s">
        <v>596</v>
      </c>
      <c r="D15" s="14" t="s">
        <v>597</v>
      </c>
      <c r="E15" s="14" t="s">
        <v>598</v>
      </c>
      <c r="F15" s="16" t="s">
        <v>599</v>
      </c>
      <c r="N15" t="s">
        <v>1821</v>
      </c>
    </row>
    <row r="16" spans="1:14" ht="103" customHeight="1">
      <c r="A16" s="128" t="s">
        <v>1525</v>
      </c>
      <c r="B16" s="134" t="s">
        <v>1526</v>
      </c>
      <c r="C16" s="21" t="s">
        <v>708</v>
      </c>
      <c r="D16" s="17" t="s">
        <v>1527</v>
      </c>
      <c r="E16" s="9" t="s">
        <v>1503</v>
      </c>
      <c r="F16" s="48" t="s">
        <v>711</v>
      </c>
      <c r="N16" s="90" t="s">
        <v>1753</v>
      </c>
    </row>
    <row r="17" spans="1:14" ht="13.25" customHeight="1">
      <c r="A17" s="129"/>
      <c r="B17" s="132"/>
      <c r="C17" s="21" t="s">
        <v>877</v>
      </c>
      <c r="D17" s="17" t="s">
        <v>644</v>
      </c>
      <c r="E17" s="17" t="s">
        <v>645</v>
      </c>
      <c r="F17" s="65">
        <v>0</v>
      </c>
      <c r="N17" s="79" t="s">
        <v>1752</v>
      </c>
    </row>
    <row r="18" spans="1:14" ht="53.5" customHeight="1">
      <c r="A18" s="130"/>
      <c r="B18" s="133"/>
      <c r="C18" s="21" t="s">
        <v>880</v>
      </c>
      <c r="D18" s="17" t="s">
        <v>1504</v>
      </c>
      <c r="E18" s="9" t="s">
        <v>1505</v>
      </c>
      <c r="F18" s="65">
        <v>0</v>
      </c>
      <c r="N18" s="89" t="s">
        <v>1785</v>
      </c>
    </row>
  </sheetData>
  <mergeCells count="4">
    <mergeCell ref="A1:G1"/>
    <mergeCell ref="A14:G14"/>
    <mergeCell ref="A16:A18"/>
    <mergeCell ref="B16:B18"/>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dimension ref="A1:N10"/>
  <sheetViews>
    <sheetView workbookViewId="0">
      <selection activeCell="E44" sqref="E44"/>
    </sheetView>
  </sheetViews>
  <sheetFormatPr defaultRowHeight="13"/>
  <cols>
    <col min="1" max="1" width="10.3984375" customWidth="1"/>
    <col min="2" max="2" width="9.296875" customWidth="1"/>
    <col min="3" max="3" width="8" customWidth="1"/>
    <col min="4" max="4" width="16.3984375" customWidth="1"/>
    <col min="5" max="5" width="63.296875" customWidth="1"/>
    <col min="6" max="6" width="9.296875" customWidth="1"/>
    <col min="7" max="7" width="2.69921875" customWidth="1"/>
  </cols>
  <sheetData>
    <row r="1" spans="1:14" ht="14.25" customHeight="1">
      <c r="A1" s="113" t="s">
        <v>1528</v>
      </c>
      <c r="B1" s="113"/>
      <c r="C1" s="113"/>
      <c r="D1" s="113"/>
      <c r="E1" s="113"/>
      <c r="F1" s="113"/>
      <c r="G1" s="113"/>
    </row>
    <row r="2" spans="1:14" ht="23.25" customHeight="1">
      <c r="A2" s="14" t="s">
        <v>594</v>
      </c>
      <c r="B2" s="16" t="s">
        <v>595</v>
      </c>
      <c r="C2" s="16" t="s">
        <v>596</v>
      </c>
      <c r="D2" s="14" t="s">
        <v>597</v>
      </c>
      <c r="E2" s="14" t="s">
        <v>598</v>
      </c>
      <c r="F2" s="16" t="s">
        <v>599</v>
      </c>
      <c r="N2" t="s">
        <v>1827</v>
      </c>
    </row>
    <row r="3" spans="1:14" ht="103" customHeight="1">
      <c r="A3" s="128" t="s">
        <v>1529</v>
      </c>
      <c r="B3" s="134" t="s">
        <v>1530</v>
      </c>
      <c r="C3" s="21" t="s">
        <v>708</v>
      </c>
      <c r="D3" s="17" t="s">
        <v>1531</v>
      </c>
      <c r="E3" s="9" t="s">
        <v>1503</v>
      </c>
      <c r="F3" s="48" t="s">
        <v>711</v>
      </c>
      <c r="N3" s="90" t="s">
        <v>1786</v>
      </c>
    </row>
    <row r="4" spans="1:14" ht="13.25" customHeight="1">
      <c r="A4" s="129"/>
      <c r="B4" s="132"/>
      <c r="C4" s="21" t="s">
        <v>877</v>
      </c>
      <c r="D4" s="17" t="s">
        <v>644</v>
      </c>
      <c r="E4" s="17" t="s">
        <v>645</v>
      </c>
      <c r="F4" s="65">
        <v>0</v>
      </c>
      <c r="N4" s="79" t="s">
        <v>1752</v>
      </c>
    </row>
    <row r="5" spans="1:14" ht="53.5" customHeight="1">
      <c r="A5" s="130"/>
      <c r="B5" s="133"/>
      <c r="C5" s="21" t="s">
        <v>880</v>
      </c>
      <c r="D5" s="17" t="s">
        <v>1504</v>
      </c>
      <c r="E5" s="9" t="s">
        <v>1505</v>
      </c>
      <c r="F5" s="65">
        <v>0</v>
      </c>
      <c r="N5" s="89" t="s">
        <v>1746</v>
      </c>
    </row>
    <row r="6" spans="1:14" ht="14.25" customHeight="1">
      <c r="A6" s="113" t="s">
        <v>1532</v>
      </c>
      <c r="B6" s="113"/>
      <c r="C6" s="113"/>
      <c r="D6" s="113"/>
      <c r="E6" s="113"/>
      <c r="F6" s="113"/>
      <c r="G6" s="113"/>
    </row>
    <row r="7" spans="1:14" ht="23.25" customHeight="1">
      <c r="A7" s="14" t="s">
        <v>594</v>
      </c>
      <c r="B7" s="16" t="s">
        <v>595</v>
      </c>
      <c r="C7" s="16" t="s">
        <v>596</v>
      </c>
      <c r="D7" s="14" t="s">
        <v>597</v>
      </c>
      <c r="E7" s="14" t="s">
        <v>598</v>
      </c>
      <c r="F7" s="16" t="s">
        <v>599</v>
      </c>
      <c r="N7" t="s">
        <v>1828</v>
      </c>
    </row>
    <row r="8" spans="1:14" ht="103" customHeight="1">
      <c r="A8" s="128" t="s">
        <v>1533</v>
      </c>
      <c r="B8" s="134" t="s">
        <v>1534</v>
      </c>
      <c r="C8" s="21" t="s">
        <v>708</v>
      </c>
      <c r="D8" s="17" t="s">
        <v>1535</v>
      </c>
      <c r="E8" s="9" t="s">
        <v>1503</v>
      </c>
      <c r="F8" s="48" t="s">
        <v>711</v>
      </c>
      <c r="N8" s="90" t="s">
        <v>1787</v>
      </c>
    </row>
    <row r="9" spans="1:14" ht="13.25" customHeight="1">
      <c r="A9" s="129"/>
      <c r="B9" s="132"/>
      <c r="C9" s="21" t="s">
        <v>877</v>
      </c>
      <c r="D9" s="17" t="s">
        <v>644</v>
      </c>
      <c r="E9" s="17" t="s">
        <v>645</v>
      </c>
      <c r="F9" s="65">
        <v>0</v>
      </c>
      <c r="N9" s="79" t="s">
        <v>1752</v>
      </c>
    </row>
    <row r="10" spans="1:14" ht="53.5" customHeight="1">
      <c r="A10" s="130"/>
      <c r="B10" s="133"/>
      <c r="C10" s="21" t="s">
        <v>880</v>
      </c>
      <c r="D10" s="17" t="s">
        <v>1504</v>
      </c>
      <c r="E10" s="9" t="s">
        <v>1505</v>
      </c>
      <c r="F10" s="65">
        <v>0</v>
      </c>
      <c r="N10" s="89" t="s">
        <v>1788</v>
      </c>
    </row>
  </sheetData>
  <mergeCells count="6">
    <mergeCell ref="A1:G1"/>
    <mergeCell ref="A3:A5"/>
    <mergeCell ref="B3:B5"/>
    <mergeCell ref="A6:G6"/>
    <mergeCell ref="A8:A10"/>
    <mergeCell ref="B8:B10"/>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N18"/>
  <sheetViews>
    <sheetView zoomScaleNormal="100" workbookViewId="0">
      <selection activeCell="E28" sqref="E28"/>
    </sheetView>
  </sheetViews>
  <sheetFormatPr defaultRowHeight="13"/>
  <cols>
    <col min="1" max="1" width="10.19921875" customWidth="1"/>
    <col min="2" max="2" width="9.296875" customWidth="1"/>
    <col min="3" max="3" width="8.19921875" customWidth="1"/>
    <col min="4" max="4" width="16.19921875" customWidth="1"/>
    <col min="5" max="5" width="63.59765625" customWidth="1"/>
    <col min="6" max="6" width="9.296875" customWidth="1"/>
    <col min="7" max="7" width="2.69921875" customWidth="1"/>
  </cols>
  <sheetData>
    <row r="1" spans="1:14" ht="14.25" customHeight="1">
      <c r="A1" s="113" t="s">
        <v>1536</v>
      </c>
      <c r="B1" s="113"/>
      <c r="C1" s="113"/>
      <c r="D1" s="113"/>
      <c r="E1" s="113"/>
      <c r="F1" s="113"/>
      <c r="G1" s="113"/>
    </row>
    <row r="2" spans="1:14" ht="23.25" customHeight="1">
      <c r="A2" s="14" t="s">
        <v>594</v>
      </c>
      <c r="B2" s="16" t="s">
        <v>595</v>
      </c>
      <c r="C2" s="16" t="s">
        <v>596</v>
      </c>
      <c r="D2" s="14" t="s">
        <v>597</v>
      </c>
      <c r="E2" s="14" t="s">
        <v>598</v>
      </c>
      <c r="F2" s="16" t="s">
        <v>599</v>
      </c>
      <c r="N2" t="s">
        <v>1829</v>
      </c>
    </row>
    <row r="3" spans="1:14" ht="103" customHeight="1">
      <c r="A3" s="128" t="s">
        <v>1537</v>
      </c>
      <c r="B3" s="134" t="s">
        <v>1538</v>
      </c>
      <c r="C3" s="21" t="s">
        <v>708</v>
      </c>
      <c r="D3" s="17" t="s">
        <v>1539</v>
      </c>
      <c r="E3" s="9" t="s">
        <v>1503</v>
      </c>
      <c r="F3" s="48" t="s">
        <v>711</v>
      </c>
      <c r="N3" t="s">
        <v>1789</v>
      </c>
    </row>
    <row r="4" spans="1:14" ht="13.25" customHeight="1">
      <c r="A4" s="129"/>
      <c r="B4" s="132"/>
      <c r="C4" s="21" t="s">
        <v>877</v>
      </c>
      <c r="D4" s="17" t="s">
        <v>644</v>
      </c>
      <c r="E4" s="17" t="s">
        <v>645</v>
      </c>
      <c r="F4" s="65">
        <v>0</v>
      </c>
      <c r="N4" s="79" t="s">
        <v>1752</v>
      </c>
    </row>
    <row r="5" spans="1:14" ht="53.5" customHeight="1">
      <c r="A5" s="130"/>
      <c r="B5" s="133"/>
      <c r="C5" s="21" t="s">
        <v>880</v>
      </c>
      <c r="D5" s="17" t="s">
        <v>1504</v>
      </c>
      <c r="E5" s="9" t="s">
        <v>1505</v>
      </c>
      <c r="F5" s="65">
        <v>0</v>
      </c>
      <c r="N5" s="79" t="s">
        <v>1747</v>
      </c>
    </row>
    <row r="6" spans="1:14" ht="14.25" customHeight="1">
      <c r="A6" s="113" t="s">
        <v>1540</v>
      </c>
      <c r="B6" s="113"/>
      <c r="C6" s="113"/>
      <c r="D6" s="113"/>
      <c r="E6" s="113"/>
      <c r="F6" s="113"/>
      <c r="G6" s="113"/>
    </row>
    <row r="7" spans="1:14" ht="23.25" customHeight="1">
      <c r="A7" s="14" t="s">
        <v>594</v>
      </c>
      <c r="B7" s="16" t="s">
        <v>595</v>
      </c>
      <c r="C7" s="16" t="s">
        <v>596</v>
      </c>
      <c r="D7" s="14" t="s">
        <v>597</v>
      </c>
      <c r="E7" s="14" t="s">
        <v>598</v>
      </c>
      <c r="F7" s="16" t="s">
        <v>599</v>
      </c>
      <c r="N7" t="s">
        <v>1830</v>
      </c>
    </row>
    <row r="8" spans="1:14" ht="42.25" customHeight="1">
      <c r="A8" s="18" t="s">
        <v>1541</v>
      </c>
      <c r="B8" s="22" t="s">
        <v>1542</v>
      </c>
      <c r="C8" s="22" t="s">
        <v>708</v>
      </c>
      <c r="D8" s="18" t="s">
        <v>1543</v>
      </c>
      <c r="E8" s="28" t="s">
        <v>1544</v>
      </c>
      <c r="F8" s="66" t="s">
        <v>711</v>
      </c>
      <c r="N8" t="s">
        <v>1790</v>
      </c>
    </row>
    <row r="9" spans="1:14" ht="11.25" customHeight="1">
      <c r="A9" s="33"/>
      <c r="B9" s="33"/>
      <c r="C9" s="33"/>
      <c r="D9" s="33"/>
      <c r="E9" s="19" t="s">
        <v>1515</v>
      </c>
      <c r="F9" s="33"/>
    </row>
    <row r="10" spans="1:14" ht="19" customHeight="1">
      <c r="A10" s="58"/>
      <c r="B10" s="58"/>
      <c r="C10" s="58"/>
      <c r="D10" s="58"/>
      <c r="E10" s="19" t="s">
        <v>1516</v>
      </c>
      <c r="F10" s="58"/>
    </row>
    <row r="11" spans="1:14" ht="11.25" customHeight="1">
      <c r="A11" s="33"/>
      <c r="B11" s="33"/>
      <c r="C11" s="33"/>
      <c r="D11" s="33"/>
      <c r="E11" s="19" t="s">
        <v>1517</v>
      </c>
      <c r="F11" s="33"/>
    </row>
    <row r="12" spans="1:14" ht="11.25" customHeight="1">
      <c r="A12" s="33"/>
      <c r="B12" s="33"/>
      <c r="C12" s="33"/>
      <c r="D12" s="33"/>
      <c r="E12" s="19" t="s">
        <v>1518</v>
      </c>
      <c r="F12" s="33"/>
    </row>
    <row r="13" spans="1:14" ht="11.25" customHeight="1">
      <c r="A13" s="33"/>
      <c r="B13" s="33"/>
      <c r="C13" s="35"/>
      <c r="D13" s="35"/>
      <c r="E13" s="20" t="s">
        <v>1519</v>
      </c>
      <c r="F13" s="35"/>
    </row>
    <row r="14" spans="1:14" ht="13.25" customHeight="1">
      <c r="A14" s="33"/>
      <c r="B14" s="33"/>
      <c r="C14" s="21" t="s">
        <v>877</v>
      </c>
      <c r="D14" s="17" t="s">
        <v>644</v>
      </c>
      <c r="E14" s="17" t="s">
        <v>645</v>
      </c>
      <c r="F14" s="65">
        <v>0</v>
      </c>
      <c r="N14" s="79" t="s">
        <v>1752</v>
      </c>
    </row>
    <row r="15" spans="1:14" ht="22.5" customHeight="1">
      <c r="A15" s="58"/>
      <c r="B15" s="58"/>
      <c r="C15" s="22" t="s">
        <v>880</v>
      </c>
      <c r="D15" s="18" t="s">
        <v>1504</v>
      </c>
      <c r="E15" s="28" t="s">
        <v>1520</v>
      </c>
      <c r="F15" s="67">
        <v>0</v>
      </c>
      <c r="N15" s="79" t="s">
        <v>1791</v>
      </c>
    </row>
    <row r="16" spans="1:14" ht="11.25" customHeight="1">
      <c r="A16" s="33"/>
      <c r="B16" s="33"/>
      <c r="C16" s="33"/>
      <c r="D16" s="33"/>
      <c r="E16" s="19" t="s">
        <v>1521</v>
      </c>
      <c r="F16" s="33"/>
    </row>
    <row r="17" spans="1:6" ht="11.25" customHeight="1">
      <c r="A17" s="33"/>
      <c r="B17" s="33"/>
      <c r="C17" s="33"/>
      <c r="D17" s="33"/>
      <c r="E17" s="19" t="s">
        <v>1522</v>
      </c>
      <c r="F17" s="33"/>
    </row>
    <row r="18" spans="1:6" ht="11.25" customHeight="1">
      <c r="A18" s="35"/>
      <c r="B18" s="35"/>
      <c r="C18" s="35"/>
      <c r="D18" s="35"/>
      <c r="E18" s="20" t="s">
        <v>1523</v>
      </c>
      <c r="F18" s="35"/>
    </row>
  </sheetData>
  <mergeCells count="4">
    <mergeCell ref="A1:G1"/>
    <mergeCell ref="A3:A5"/>
    <mergeCell ref="B3:B5"/>
    <mergeCell ref="A6:G6"/>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dimension ref="A1:N31"/>
  <sheetViews>
    <sheetView workbookViewId="0">
      <selection activeCell="O7" sqref="O7"/>
    </sheetView>
  </sheetViews>
  <sheetFormatPr defaultRowHeight="13"/>
  <cols>
    <col min="1" max="1" width="10.19921875" customWidth="1"/>
    <col min="2" max="2" width="9.296875" customWidth="1"/>
    <col min="3" max="3" width="8.19921875" customWidth="1"/>
    <col min="4" max="4" width="16.19921875" customWidth="1"/>
    <col min="5" max="5" width="2" customWidth="1"/>
    <col min="6" max="6" width="58" customWidth="1"/>
    <col min="7" max="7" width="1.09765625" customWidth="1"/>
    <col min="8" max="8" width="11.59765625" customWidth="1"/>
    <col min="9" max="9" width="2.69921875" customWidth="1"/>
  </cols>
  <sheetData>
    <row r="1" spans="1:14" ht="14.25" customHeight="1">
      <c r="A1" s="113" t="s">
        <v>1606</v>
      </c>
      <c r="B1" s="113"/>
      <c r="C1" s="113"/>
      <c r="D1" s="113"/>
      <c r="E1" s="113"/>
      <c r="F1" s="113"/>
      <c r="G1" s="113"/>
      <c r="H1" s="113"/>
      <c r="I1" s="113"/>
    </row>
    <row r="2" spans="1:14" ht="23.25" customHeight="1">
      <c r="A2" s="14" t="s">
        <v>594</v>
      </c>
      <c r="B2" s="16" t="s">
        <v>595</v>
      </c>
      <c r="C2" s="15" t="s">
        <v>596</v>
      </c>
      <c r="D2" s="14" t="s">
        <v>597</v>
      </c>
      <c r="E2" s="137" t="s">
        <v>598</v>
      </c>
      <c r="F2" s="138"/>
      <c r="G2" s="172" t="s">
        <v>599</v>
      </c>
      <c r="H2" s="174"/>
      <c r="N2" t="s">
        <v>1743</v>
      </c>
    </row>
    <row r="3" spans="1:14" ht="13.25" customHeight="1">
      <c r="A3" s="128" t="s">
        <v>1607</v>
      </c>
      <c r="B3" s="134" t="s">
        <v>1608</v>
      </c>
      <c r="C3" s="24" t="s">
        <v>822</v>
      </c>
      <c r="D3" s="17" t="s">
        <v>644</v>
      </c>
      <c r="E3" s="135" t="s">
        <v>645</v>
      </c>
      <c r="F3" s="136"/>
      <c r="G3" s="208">
        <v>0</v>
      </c>
      <c r="H3" s="209"/>
      <c r="N3" s="79" t="s">
        <v>1738</v>
      </c>
    </row>
    <row r="4" spans="1:14" ht="13.25" customHeight="1">
      <c r="A4" s="130"/>
      <c r="B4" s="133"/>
      <c r="C4" s="24" t="s">
        <v>1609</v>
      </c>
      <c r="D4" s="17" t="s">
        <v>1610</v>
      </c>
      <c r="E4" s="135" t="s">
        <v>1611</v>
      </c>
      <c r="F4" s="136"/>
      <c r="G4" s="220">
        <v>0</v>
      </c>
      <c r="H4" s="221"/>
      <c r="N4" s="79" t="s">
        <v>1758</v>
      </c>
    </row>
    <row r="5" spans="1:14" ht="14.25" customHeight="1">
      <c r="A5" s="113" t="s">
        <v>1612</v>
      </c>
      <c r="B5" s="113"/>
      <c r="C5" s="113"/>
      <c r="D5" s="113"/>
      <c r="E5" s="113"/>
      <c r="F5" s="113"/>
      <c r="G5" s="113"/>
      <c r="H5" s="113"/>
      <c r="I5" s="113"/>
    </row>
    <row r="6" spans="1:14" ht="23.25" customHeight="1">
      <c r="A6" s="14" t="s">
        <v>594</v>
      </c>
      <c r="B6" s="16" t="s">
        <v>595</v>
      </c>
      <c r="C6" s="16" t="s">
        <v>596</v>
      </c>
      <c r="D6" s="14" t="s">
        <v>597</v>
      </c>
      <c r="E6" s="137" t="s">
        <v>598</v>
      </c>
      <c r="F6" s="138"/>
      <c r="G6" s="172" t="s">
        <v>599</v>
      </c>
      <c r="H6" s="174"/>
      <c r="N6" s="79" t="s">
        <v>1743</v>
      </c>
    </row>
    <row r="7" spans="1:14" ht="22.25" customHeight="1">
      <c r="A7" s="17" t="s">
        <v>1613</v>
      </c>
      <c r="B7" s="21" t="s">
        <v>1614</v>
      </c>
      <c r="C7" s="21" t="s">
        <v>690</v>
      </c>
      <c r="D7" s="17" t="s">
        <v>1615</v>
      </c>
      <c r="E7" s="135" t="s">
        <v>1616</v>
      </c>
      <c r="F7" s="136"/>
      <c r="G7" s="166" t="s">
        <v>722</v>
      </c>
      <c r="H7" s="167"/>
      <c r="N7" t="s">
        <v>1743</v>
      </c>
    </row>
    <row r="8" spans="1:14" ht="14.25" customHeight="1">
      <c r="A8" s="113" t="s">
        <v>1617</v>
      </c>
      <c r="B8" s="113"/>
      <c r="C8" s="113"/>
      <c r="D8" s="113"/>
      <c r="E8" s="113"/>
      <c r="F8" s="113"/>
      <c r="G8" s="113"/>
      <c r="H8" s="113"/>
      <c r="I8" s="113"/>
    </row>
    <row r="9" spans="1:14" ht="23.25" customHeight="1">
      <c r="A9" s="14" t="s">
        <v>594</v>
      </c>
      <c r="B9" s="16" t="s">
        <v>595</v>
      </c>
      <c r="C9" s="15" t="s">
        <v>596</v>
      </c>
      <c r="D9" s="14" t="s">
        <v>597</v>
      </c>
      <c r="E9" s="137" t="s">
        <v>598</v>
      </c>
      <c r="F9" s="138"/>
      <c r="G9" s="172" t="s">
        <v>599</v>
      </c>
      <c r="H9" s="174"/>
      <c r="N9" s="79" t="s">
        <v>1743</v>
      </c>
    </row>
    <row r="10" spans="1:14" ht="22.25" customHeight="1">
      <c r="A10" s="128" t="s">
        <v>1618</v>
      </c>
      <c r="B10" s="134" t="s">
        <v>1619</v>
      </c>
      <c r="C10" s="24" t="s">
        <v>726</v>
      </c>
      <c r="D10" s="17" t="s">
        <v>1620</v>
      </c>
      <c r="E10" s="135" t="s">
        <v>1621</v>
      </c>
      <c r="F10" s="136"/>
      <c r="G10" s="156">
        <v>0</v>
      </c>
      <c r="H10" s="157"/>
      <c r="N10" s="79" t="s">
        <v>1739</v>
      </c>
    </row>
    <row r="11" spans="1:14" ht="13.25" customHeight="1">
      <c r="A11" s="129"/>
      <c r="B11" s="132"/>
      <c r="C11" s="24" t="s">
        <v>985</v>
      </c>
      <c r="D11" s="17" t="s">
        <v>644</v>
      </c>
      <c r="E11" s="135" t="s">
        <v>645</v>
      </c>
      <c r="F11" s="136"/>
      <c r="G11" s="156">
        <v>0</v>
      </c>
      <c r="H11" s="157"/>
      <c r="N11" s="79" t="s">
        <v>1739</v>
      </c>
    </row>
    <row r="12" spans="1:14" ht="13.25" customHeight="1">
      <c r="A12" s="130"/>
      <c r="B12" s="133"/>
      <c r="C12" s="24" t="s">
        <v>1609</v>
      </c>
      <c r="D12" s="17" t="s">
        <v>1622</v>
      </c>
      <c r="E12" s="135" t="s">
        <v>1623</v>
      </c>
      <c r="F12" s="136"/>
      <c r="G12" s="220">
        <v>0</v>
      </c>
      <c r="H12" s="221"/>
      <c r="N12" s="79" t="s">
        <v>1758</v>
      </c>
    </row>
    <row r="13" spans="1:14" ht="14.25" customHeight="1">
      <c r="A13" s="113" t="s">
        <v>1624</v>
      </c>
      <c r="B13" s="113"/>
      <c r="C13" s="113"/>
      <c r="D13" s="113"/>
      <c r="E13" s="113"/>
      <c r="F13" s="113"/>
      <c r="G13" s="113"/>
      <c r="H13" s="113"/>
      <c r="I13" s="113"/>
    </row>
    <row r="14" spans="1:14" ht="23.25" customHeight="1">
      <c r="A14" s="14" t="s">
        <v>594</v>
      </c>
      <c r="B14" s="16" t="s">
        <v>595</v>
      </c>
      <c r="C14" s="16" t="s">
        <v>596</v>
      </c>
      <c r="D14" s="14" t="s">
        <v>597</v>
      </c>
      <c r="E14" s="137" t="s">
        <v>598</v>
      </c>
      <c r="F14" s="138"/>
      <c r="G14" s="172" t="s">
        <v>599</v>
      </c>
      <c r="H14" s="174"/>
      <c r="N14" s="79" t="s">
        <v>1743</v>
      </c>
    </row>
    <row r="15" spans="1:14" ht="13.25" customHeight="1">
      <c r="A15" s="128" t="s">
        <v>1625</v>
      </c>
      <c r="B15" s="134" t="s">
        <v>1626</v>
      </c>
      <c r="C15" s="21" t="s">
        <v>1627</v>
      </c>
      <c r="D15" s="17" t="s">
        <v>644</v>
      </c>
      <c r="E15" s="135" t="s">
        <v>645</v>
      </c>
      <c r="F15" s="136"/>
      <c r="G15" s="265">
        <v>0</v>
      </c>
      <c r="H15" s="266"/>
      <c r="N15" s="79" t="s">
        <v>1759</v>
      </c>
    </row>
    <row r="16" spans="1:14" ht="13.25" customHeight="1">
      <c r="A16" s="130"/>
      <c r="B16" s="133"/>
      <c r="C16" s="21" t="s">
        <v>1628</v>
      </c>
      <c r="D16" s="17" t="s">
        <v>1629</v>
      </c>
      <c r="E16" s="135" t="s">
        <v>1630</v>
      </c>
      <c r="F16" s="136"/>
      <c r="G16" s="255">
        <v>0</v>
      </c>
      <c r="H16" s="256"/>
      <c r="N16" s="79" t="s">
        <v>1760</v>
      </c>
    </row>
    <row r="17" spans="1:14" ht="14.25" customHeight="1">
      <c r="A17" s="113" t="s">
        <v>1631</v>
      </c>
      <c r="B17" s="113"/>
      <c r="C17" s="113"/>
      <c r="D17" s="113"/>
      <c r="E17" s="113"/>
      <c r="F17" s="113"/>
      <c r="G17" s="113"/>
      <c r="H17" s="113"/>
      <c r="I17" s="113"/>
    </row>
    <row r="18" spans="1:14" ht="23.25" customHeight="1">
      <c r="A18" s="14" t="s">
        <v>594</v>
      </c>
      <c r="B18" s="16" t="s">
        <v>595</v>
      </c>
      <c r="C18" s="16" t="s">
        <v>596</v>
      </c>
      <c r="D18" s="14" t="s">
        <v>597</v>
      </c>
      <c r="E18" s="137" t="s">
        <v>598</v>
      </c>
      <c r="F18" s="141"/>
      <c r="G18" s="138"/>
      <c r="H18" s="16" t="s">
        <v>599</v>
      </c>
      <c r="N18" t="s">
        <v>1743</v>
      </c>
    </row>
    <row r="19" spans="1:14" ht="13.25" customHeight="1">
      <c r="A19" s="128" t="s">
        <v>1632</v>
      </c>
      <c r="B19" s="134" t="s">
        <v>1633</v>
      </c>
      <c r="C19" s="21" t="s">
        <v>1627</v>
      </c>
      <c r="D19" s="17" t="s">
        <v>1634</v>
      </c>
      <c r="E19" s="135" t="s">
        <v>1635</v>
      </c>
      <c r="F19" s="155"/>
      <c r="G19" s="136"/>
      <c r="H19" s="56">
        <v>0</v>
      </c>
      <c r="N19" s="79" t="s">
        <v>1759</v>
      </c>
    </row>
    <row r="20" spans="1:14" ht="13.25" customHeight="1">
      <c r="A20" s="129"/>
      <c r="B20" s="132"/>
      <c r="C20" s="21" t="s">
        <v>1636</v>
      </c>
      <c r="D20" s="17" t="s">
        <v>1637</v>
      </c>
      <c r="E20" s="135" t="s">
        <v>1638</v>
      </c>
      <c r="F20" s="155"/>
      <c r="G20" s="136"/>
      <c r="H20" s="55">
        <v>0</v>
      </c>
      <c r="N20" s="79" t="s">
        <v>1733</v>
      </c>
    </row>
    <row r="21" spans="1:14" ht="13.25" customHeight="1">
      <c r="A21" s="129"/>
      <c r="B21" s="132"/>
      <c r="C21" s="21" t="s">
        <v>892</v>
      </c>
      <c r="D21" s="17" t="s">
        <v>1639</v>
      </c>
      <c r="E21" s="135" t="s">
        <v>1640</v>
      </c>
      <c r="F21" s="155"/>
      <c r="G21" s="136"/>
      <c r="H21" s="26">
        <v>0</v>
      </c>
      <c r="N21" s="79" t="s">
        <v>1748</v>
      </c>
    </row>
    <row r="22" spans="1:14" ht="13.25" customHeight="1">
      <c r="A22" s="130"/>
      <c r="B22" s="133"/>
      <c r="C22" s="21" t="s">
        <v>961</v>
      </c>
      <c r="D22" s="17" t="s">
        <v>1142</v>
      </c>
      <c r="E22" s="135" t="s">
        <v>1142</v>
      </c>
      <c r="F22" s="155"/>
      <c r="G22" s="136"/>
      <c r="H22" s="26">
        <v>0</v>
      </c>
      <c r="N22" s="79" t="s">
        <v>1748</v>
      </c>
    </row>
    <row r="23" spans="1:14" ht="14.25" customHeight="1">
      <c r="A23" s="113" t="s">
        <v>1641</v>
      </c>
      <c r="B23" s="113"/>
      <c r="C23" s="113"/>
      <c r="D23" s="113"/>
      <c r="E23" s="113"/>
      <c r="F23" s="113"/>
      <c r="G23" s="113"/>
      <c r="H23" s="113"/>
      <c r="I23" s="113"/>
    </row>
    <row r="24" spans="1:14" ht="23.25" customHeight="1">
      <c r="A24" s="14" t="s">
        <v>594</v>
      </c>
      <c r="B24" s="16" t="s">
        <v>595</v>
      </c>
      <c r="C24" s="16" t="s">
        <v>596</v>
      </c>
      <c r="D24" s="14" t="s">
        <v>597</v>
      </c>
      <c r="E24" s="137" t="s">
        <v>598</v>
      </c>
      <c r="F24" s="141"/>
      <c r="G24" s="138"/>
      <c r="H24" s="16" t="s">
        <v>599</v>
      </c>
      <c r="N24" t="s">
        <v>1743</v>
      </c>
    </row>
    <row r="25" spans="1:14" ht="22.25" customHeight="1">
      <c r="A25" s="17" t="s">
        <v>1642</v>
      </c>
      <c r="B25" s="21" t="s">
        <v>1643</v>
      </c>
      <c r="C25" s="21" t="s">
        <v>690</v>
      </c>
      <c r="D25" s="17" t="s">
        <v>1644</v>
      </c>
      <c r="E25" s="135" t="s">
        <v>1645</v>
      </c>
      <c r="F25" s="155"/>
      <c r="G25" s="136"/>
      <c r="H25" s="21" t="s">
        <v>722</v>
      </c>
      <c r="N25" t="s">
        <v>1743</v>
      </c>
    </row>
    <row r="26" spans="1:14" ht="14.25" customHeight="1">
      <c r="A26" s="113" t="s">
        <v>1646</v>
      </c>
      <c r="B26" s="113"/>
      <c r="C26" s="113"/>
      <c r="D26" s="113"/>
      <c r="E26" s="113"/>
      <c r="F26" s="113"/>
      <c r="G26" s="113"/>
      <c r="H26" s="113"/>
      <c r="I26" s="113"/>
    </row>
    <row r="27" spans="1:14" ht="23.25" customHeight="1">
      <c r="A27" s="14" t="s">
        <v>594</v>
      </c>
      <c r="B27" s="16" t="s">
        <v>595</v>
      </c>
      <c r="C27" s="16" t="s">
        <v>596</v>
      </c>
      <c r="D27" s="137" t="s">
        <v>597</v>
      </c>
      <c r="E27" s="138"/>
      <c r="F27" s="137" t="s">
        <v>598</v>
      </c>
      <c r="G27" s="138"/>
      <c r="H27" s="16" t="s">
        <v>599</v>
      </c>
      <c r="N27" t="s">
        <v>1743</v>
      </c>
    </row>
    <row r="28" spans="1:14" ht="22.25" customHeight="1">
      <c r="A28" s="128" t="s">
        <v>1647</v>
      </c>
      <c r="B28" s="134" t="s">
        <v>1648</v>
      </c>
      <c r="C28" s="21" t="s">
        <v>678</v>
      </c>
      <c r="D28" s="135" t="s">
        <v>1649</v>
      </c>
      <c r="E28" s="136"/>
      <c r="F28" s="135" t="s">
        <v>1650</v>
      </c>
      <c r="G28" s="136"/>
      <c r="H28" s="25">
        <v>0</v>
      </c>
      <c r="N28" s="79" t="s">
        <v>1752</v>
      </c>
    </row>
    <row r="29" spans="1:14" ht="13.25" customHeight="1">
      <c r="A29" s="129"/>
      <c r="B29" s="132"/>
      <c r="C29" s="82">
        <v>0.46249999999999997</v>
      </c>
      <c r="D29" s="135" t="s">
        <v>644</v>
      </c>
      <c r="E29" s="136"/>
      <c r="F29" s="135" t="s">
        <v>645</v>
      </c>
      <c r="G29" s="136"/>
      <c r="H29" s="57">
        <v>0</v>
      </c>
      <c r="N29" s="79" t="s">
        <v>1738</v>
      </c>
    </row>
    <row r="30" spans="1:14" ht="22.25" customHeight="1">
      <c r="A30" s="129"/>
      <c r="B30" s="132"/>
      <c r="C30" s="21" t="s">
        <v>1651</v>
      </c>
      <c r="D30" s="135" t="s">
        <v>1652</v>
      </c>
      <c r="E30" s="136"/>
      <c r="F30" s="135" t="s">
        <v>1653</v>
      </c>
      <c r="G30" s="136"/>
      <c r="H30" s="32">
        <v>0</v>
      </c>
      <c r="N30" s="79" t="s">
        <v>1739</v>
      </c>
    </row>
    <row r="31" spans="1:14" ht="22.25" customHeight="1">
      <c r="A31" s="130"/>
      <c r="B31" s="133"/>
      <c r="C31" s="21" t="s">
        <v>1021</v>
      </c>
      <c r="D31" s="135" t="s">
        <v>1654</v>
      </c>
      <c r="E31" s="136"/>
      <c r="F31" s="135" t="s">
        <v>1655</v>
      </c>
      <c r="G31" s="136"/>
      <c r="H31" s="32">
        <v>0</v>
      </c>
      <c r="N31" s="79" t="s">
        <v>1739</v>
      </c>
    </row>
  </sheetData>
  <mergeCells count="58">
    <mergeCell ref="A1:I1"/>
    <mergeCell ref="E2:F2"/>
    <mergeCell ref="G2:H2"/>
    <mergeCell ref="A3:A4"/>
    <mergeCell ref="B3:B4"/>
    <mergeCell ref="E3:F3"/>
    <mergeCell ref="G3:H3"/>
    <mergeCell ref="E4:F4"/>
    <mergeCell ref="G4:H4"/>
    <mergeCell ref="A5:I5"/>
    <mergeCell ref="E6:F6"/>
    <mergeCell ref="G6:H6"/>
    <mergeCell ref="E7:F7"/>
    <mergeCell ref="G7:H7"/>
    <mergeCell ref="A8:I8"/>
    <mergeCell ref="E9:F9"/>
    <mergeCell ref="G9:H9"/>
    <mergeCell ref="A10:A12"/>
    <mergeCell ref="B10:B12"/>
    <mergeCell ref="E10:F10"/>
    <mergeCell ref="G10:H10"/>
    <mergeCell ref="E11:F11"/>
    <mergeCell ref="G11:H11"/>
    <mergeCell ref="E12:F12"/>
    <mergeCell ref="G12:H12"/>
    <mergeCell ref="A13:I13"/>
    <mergeCell ref="E14:F14"/>
    <mergeCell ref="G14:H14"/>
    <mergeCell ref="A15:A16"/>
    <mergeCell ref="B15:B16"/>
    <mergeCell ref="E15:F15"/>
    <mergeCell ref="G15:H15"/>
    <mergeCell ref="E16:F16"/>
    <mergeCell ref="G16:H16"/>
    <mergeCell ref="A17:I17"/>
    <mergeCell ref="E18:G18"/>
    <mergeCell ref="A19:A22"/>
    <mergeCell ref="B19:B22"/>
    <mergeCell ref="E19:G19"/>
    <mergeCell ref="E20:G20"/>
    <mergeCell ref="E21:G21"/>
    <mergeCell ref="E22:G22"/>
    <mergeCell ref="A23:I23"/>
    <mergeCell ref="E24:G24"/>
    <mergeCell ref="E25:G25"/>
    <mergeCell ref="A26:I26"/>
    <mergeCell ref="D27:E27"/>
    <mergeCell ref="F27:G27"/>
    <mergeCell ref="A28:A31"/>
    <mergeCell ref="B28:B31"/>
    <mergeCell ref="D28:E28"/>
    <mergeCell ref="F28:G28"/>
    <mergeCell ref="D29:E29"/>
    <mergeCell ref="F29:G29"/>
    <mergeCell ref="D30:E30"/>
    <mergeCell ref="F30:G30"/>
    <mergeCell ref="D31:E31"/>
    <mergeCell ref="F31:G3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dimension ref="A1:N31"/>
  <sheetViews>
    <sheetView workbookViewId="0">
      <selection activeCell="M20" sqref="M20"/>
    </sheetView>
  </sheetViews>
  <sheetFormatPr defaultRowHeight="13"/>
  <cols>
    <col min="1" max="1" width="10.3984375" customWidth="1"/>
    <col min="2" max="2" width="9.296875" customWidth="1"/>
    <col min="3" max="3" width="7.09765625" customWidth="1"/>
    <col min="4" max="4" width="0.69921875" customWidth="1"/>
    <col min="5" max="5" width="15.296875" customWidth="1"/>
    <col min="6" max="7" width="0.8984375" customWidth="1"/>
    <col min="8" max="8" width="0.69921875" customWidth="1"/>
    <col min="9" max="9" width="58.69921875" customWidth="1"/>
    <col min="10" max="10" width="0.8984375" customWidth="1"/>
    <col min="11" max="11" width="11.796875" customWidth="1"/>
    <col min="12" max="12" width="2.69921875" customWidth="1"/>
  </cols>
  <sheetData>
    <row r="1" spans="1:14" ht="14.25" customHeight="1">
      <c r="A1" s="113" t="s">
        <v>1656</v>
      </c>
      <c r="B1" s="113"/>
      <c r="C1" s="113"/>
      <c r="D1" s="113"/>
      <c r="E1" s="113"/>
      <c r="F1" s="113"/>
      <c r="G1" s="113"/>
      <c r="H1" s="113"/>
      <c r="I1" s="113"/>
      <c r="J1" s="113"/>
      <c r="K1" s="113"/>
      <c r="L1" s="113"/>
    </row>
    <row r="2" spans="1:14" ht="23.25" customHeight="1">
      <c r="A2" s="14" t="s">
        <v>594</v>
      </c>
      <c r="B2" s="16" t="s">
        <v>595</v>
      </c>
      <c r="C2" s="15" t="s">
        <v>596</v>
      </c>
      <c r="D2" s="137" t="s">
        <v>597</v>
      </c>
      <c r="E2" s="141"/>
      <c r="F2" s="141"/>
      <c r="G2" s="141"/>
      <c r="H2" s="138"/>
      <c r="I2" s="14" t="s">
        <v>598</v>
      </c>
      <c r="J2" s="172" t="s">
        <v>599</v>
      </c>
      <c r="K2" s="174"/>
      <c r="N2" t="s">
        <v>1743</v>
      </c>
    </row>
    <row r="3" spans="1:14" ht="13.25" customHeight="1">
      <c r="A3" s="128" t="s">
        <v>1657</v>
      </c>
      <c r="B3" s="134" t="s">
        <v>1658</v>
      </c>
      <c r="C3" s="24" t="s">
        <v>765</v>
      </c>
      <c r="D3" s="135" t="s">
        <v>1659</v>
      </c>
      <c r="E3" s="155"/>
      <c r="F3" s="155"/>
      <c r="G3" s="155"/>
      <c r="H3" s="136"/>
      <c r="I3" s="17" t="s">
        <v>1660</v>
      </c>
      <c r="J3" s="234">
        <v>0</v>
      </c>
      <c r="K3" s="235"/>
      <c r="N3" s="79" t="s">
        <v>1748</v>
      </c>
    </row>
    <row r="4" spans="1:14" ht="13.25" customHeight="1">
      <c r="A4" s="129"/>
      <c r="B4" s="132"/>
      <c r="C4" s="24" t="s">
        <v>1600</v>
      </c>
      <c r="D4" s="135" t="s">
        <v>1661</v>
      </c>
      <c r="E4" s="155"/>
      <c r="F4" s="155"/>
      <c r="G4" s="155"/>
      <c r="H4" s="136"/>
      <c r="I4" s="17" t="s">
        <v>1662</v>
      </c>
      <c r="J4" s="230">
        <v>0</v>
      </c>
      <c r="K4" s="231"/>
      <c r="N4" s="79" t="s">
        <v>1733</v>
      </c>
    </row>
    <row r="5" spans="1:14" ht="13.25" customHeight="1">
      <c r="A5" s="129"/>
      <c r="B5" s="132"/>
      <c r="C5" s="24" t="s">
        <v>1603</v>
      </c>
      <c r="D5" s="135" t="s">
        <v>1663</v>
      </c>
      <c r="E5" s="155"/>
      <c r="F5" s="155"/>
      <c r="G5" s="155"/>
      <c r="H5" s="136"/>
      <c r="I5" s="17" t="s">
        <v>1664</v>
      </c>
      <c r="J5" s="224">
        <v>0</v>
      </c>
      <c r="K5" s="226"/>
      <c r="N5" s="79" t="s">
        <v>1740</v>
      </c>
    </row>
    <row r="6" spans="1:14" ht="13.25" customHeight="1">
      <c r="A6" s="130"/>
      <c r="B6" s="133"/>
      <c r="C6" s="23">
        <v>0</v>
      </c>
      <c r="D6" s="135" t="s">
        <v>644</v>
      </c>
      <c r="E6" s="155"/>
      <c r="F6" s="155"/>
      <c r="G6" s="155"/>
      <c r="H6" s="136"/>
      <c r="I6" s="17" t="s">
        <v>645</v>
      </c>
      <c r="J6" s="159">
        <v>0</v>
      </c>
      <c r="K6" s="160"/>
      <c r="N6" s="79" t="s">
        <v>1737</v>
      </c>
    </row>
    <row r="7" spans="1:14" ht="14.25" customHeight="1">
      <c r="A7" s="113" t="s">
        <v>1665</v>
      </c>
      <c r="B7" s="113"/>
      <c r="C7" s="113"/>
      <c r="D7" s="113"/>
      <c r="E7" s="113"/>
      <c r="F7" s="113"/>
      <c r="G7" s="113"/>
      <c r="H7" s="113"/>
      <c r="I7" s="113"/>
      <c r="J7" s="113"/>
      <c r="K7" s="113"/>
      <c r="L7" s="113"/>
    </row>
    <row r="8" spans="1:14" ht="23.25" customHeight="1">
      <c r="A8" s="14" t="s">
        <v>594</v>
      </c>
      <c r="B8" s="16" t="s">
        <v>595</v>
      </c>
      <c r="C8" s="15" t="s">
        <v>596</v>
      </c>
      <c r="D8" s="137" t="s">
        <v>597</v>
      </c>
      <c r="E8" s="138"/>
      <c r="F8" s="137" t="s">
        <v>598</v>
      </c>
      <c r="G8" s="141"/>
      <c r="H8" s="141"/>
      <c r="I8" s="138"/>
      <c r="J8" s="172" t="s">
        <v>599</v>
      </c>
      <c r="K8" s="174"/>
      <c r="N8" s="79" t="s">
        <v>1743</v>
      </c>
    </row>
    <row r="9" spans="1:14" ht="13.25" customHeight="1">
      <c r="A9" s="128" t="s">
        <v>1666</v>
      </c>
      <c r="B9" s="134" t="s">
        <v>1667</v>
      </c>
      <c r="C9" s="24" t="s">
        <v>822</v>
      </c>
      <c r="D9" s="135" t="s">
        <v>644</v>
      </c>
      <c r="E9" s="136"/>
      <c r="F9" s="135" t="s">
        <v>645</v>
      </c>
      <c r="G9" s="155"/>
      <c r="H9" s="155"/>
      <c r="I9" s="136"/>
      <c r="J9" s="208">
        <v>0</v>
      </c>
      <c r="K9" s="209"/>
      <c r="N9" s="79" t="s">
        <v>1738</v>
      </c>
    </row>
    <row r="10" spans="1:14" ht="13.25" customHeight="1">
      <c r="A10" s="130"/>
      <c r="B10" s="133"/>
      <c r="C10" s="24" t="s">
        <v>1609</v>
      </c>
      <c r="D10" s="135" t="s">
        <v>1668</v>
      </c>
      <c r="E10" s="136"/>
      <c r="F10" s="135" t="s">
        <v>1669</v>
      </c>
      <c r="G10" s="155"/>
      <c r="H10" s="155"/>
      <c r="I10" s="136"/>
      <c r="J10" s="220">
        <v>0</v>
      </c>
      <c r="K10" s="221"/>
      <c r="N10" s="79" t="s">
        <v>1758</v>
      </c>
    </row>
    <row r="11" spans="1:14" ht="14.25" customHeight="1">
      <c r="A11" s="113" t="s">
        <v>1670</v>
      </c>
      <c r="B11" s="113"/>
      <c r="C11" s="113"/>
      <c r="D11" s="113"/>
      <c r="E11" s="113"/>
      <c r="F11" s="113"/>
      <c r="G11" s="113"/>
      <c r="H11" s="113"/>
      <c r="I11" s="113"/>
      <c r="J11" s="113"/>
      <c r="K11" s="113"/>
      <c r="L11" s="113"/>
    </row>
    <row r="12" spans="1:14" ht="23.25" customHeight="1">
      <c r="A12" s="14" t="s">
        <v>594</v>
      </c>
      <c r="B12" s="16" t="s">
        <v>595</v>
      </c>
      <c r="C12" s="15" t="s">
        <v>596</v>
      </c>
      <c r="D12" s="137" t="s">
        <v>597</v>
      </c>
      <c r="E12" s="138"/>
      <c r="F12" s="137" t="s">
        <v>598</v>
      </c>
      <c r="G12" s="141"/>
      <c r="H12" s="141"/>
      <c r="I12" s="141"/>
      <c r="J12" s="138"/>
      <c r="K12" s="16" t="s">
        <v>599</v>
      </c>
      <c r="N12" t="s">
        <v>1743</v>
      </c>
    </row>
    <row r="13" spans="1:14" ht="22.25" customHeight="1">
      <c r="A13" s="17" t="s">
        <v>1671</v>
      </c>
      <c r="B13" s="21" t="s">
        <v>1672</v>
      </c>
      <c r="C13" s="24" t="s">
        <v>690</v>
      </c>
      <c r="D13" s="135" t="s">
        <v>1673</v>
      </c>
      <c r="E13" s="136"/>
      <c r="F13" s="135" t="s">
        <v>1674</v>
      </c>
      <c r="G13" s="155"/>
      <c r="H13" s="155"/>
      <c r="I13" s="155"/>
      <c r="J13" s="136"/>
      <c r="K13" s="21" t="s">
        <v>722</v>
      </c>
      <c r="N13" t="s">
        <v>1743</v>
      </c>
    </row>
    <row r="14" spans="1:14" ht="14.25" customHeight="1">
      <c r="A14" s="113" t="s">
        <v>1675</v>
      </c>
      <c r="B14" s="113"/>
      <c r="C14" s="113"/>
      <c r="D14" s="113"/>
      <c r="E14" s="113"/>
      <c r="F14" s="113"/>
      <c r="G14" s="113"/>
      <c r="H14" s="113"/>
      <c r="I14" s="113"/>
      <c r="J14" s="113"/>
      <c r="K14" s="113"/>
      <c r="L14" s="113"/>
    </row>
    <row r="15" spans="1:14" ht="23.25" customHeight="1">
      <c r="A15" s="14" t="s">
        <v>594</v>
      </c>
      <c r="B15" s="16" t="s">
        <v>595</v>
      </c>
      <c r="C15" s="15" t="s">
        <v>596</v>
      </c>
      <c r="D15" s="137" t="s">
        <v>597</v>
      </c>
      <c r="E15" s="141"/>
      <c r="F15" s="141"/>
      <c r="G15" s="138"/>
      <c r="H15" s="137" t="s">
        <v>598</v>
      </c>
      <c r="I15" s="141"/>
      <c r="J15" s="138"/>
      <c r="K15" s="16" t="s">
        <v>599</v>
      </c>
      <c r="N15" t="s">
        <v>1743</v>
      </c>
    </row>
    <row r="16" spans="1:14" ht="22.25" customHeight="1">
      <c r="A16" s="128" t="s">
        <v>1676</v>
      </c>
      <c r="B16" s="134" t="s">
        <v>1677</v>
      </c>
      <c r="C16" s="24" t="s">
        <v>726</v>
      </c>
      <c r="D16" s="135" t="s">
        <v>1678</v>
      </c>
      <c r="E16" s="155"/>
      <c r="F16" s="155"/>
      <c r="G16" s="136"/>
      <c r="H16" s="135" t="s">
        <v>1621</v>
      </c>
      <c r="I16" s="155"/>
      <c r="J16" s="136"/>
      <c r="K16" s="32">
        <v>0</v>
      </c>
      <c r="N16" s="79" t="s">
        <v>1739</v>
      </c>
    </row>
    <row r="17" spans="1:14" ht="13.25" customHeight="1">
      <c r="A17" s="129"/>
      <c r="B17" s="132"/>
      <c r="C17" s="24" t="s">
        <v>985</v>
      </c>
      <c r="D17" s="135" t="s">
        <v>644</v>
      </c>
      <c r="E17" s="155"/>
      <c r="F17" s="155"/>
      <c r="G17" s="136"/>
      <c r="H17" s="135" t="s">
        <v>645</v>
      </c>
      <c r="I17" s="155"/>
      <c r="J17" s="136"/>
      <c r="K17" s="32">
        <v>0</v>
      </c>
      <c r="N17" s="79" t="s">
        <v>1739</v>
      </c>
    </row>
    <row r="18" spans="1:14" ht="13.25" customHeight="1">
      <c r="A18" s="130"/>
      <c r="B18" s="133"/>
      <c r="C18" s="24" t="s">
        <v>1609</v>
      </c>
      <c r="D18" s="135" t="s">
        <v>1679</v>
      </c>
      <c r="E18" s="155"/>
      <c r="F18" s="155"/>
      <c r="G18" s="136"/>
      <c r="H18" s="135" t="s">
        <v>1680</v>
      </c>
      <c r="I18" s="155"/>
      <c r="J18" s="136"/>
      <c r="K18" s="54">
        <v>0</v>
      </c>
      <c r="N18" s="79" t="s">
        <v>1758</v>
      </c>
    </row>
    <row r="19" spans="1:14" ht="14.25" customHeight="1">
      <c r="A19" s="113" t="s">
        <v>1681</v>
      </c>
      <c r="B19" s="113"/>
      <c r="C19" s="113"/>
      <c r="D19" s="113"/>
      <c r="E19" s="113"/>
      <c r="F19" s="113"/>
      <c r="G19" s="113"/>
      <c r="H19" s="113"/>
      <c r="I19" s="113"/>
      <c r="J19" s="113"/>
      <c r="K19" s="113"/>
      <c r="L19" s="113"/>
    </row>
    <row r="20" spans="1:14" ht="23.25" customHeight="1">
      <c r="A20" s="14" t="s">
        <v>594</v>
      </c>
      <c r="B20" s="16" t="s">
        <v>595</v>
      </c>
      <c r="C20" s="145" t="s">
        <v>596</v>
      </c>
      <c r="D20" s="146"/>
      <c r="E20" s="137" t="s">
        <v>597</v>
      </c>
      <c r="F20" s="138"/>
      <c r="G20" s="137" t="s">
        <v>598</v>
      </c>
      <c r="H20" s="141"/>
      <c r="I20" s="141"/>
      <c r="J20" s="138"/>
      <c r="K20" s="16" t="s">
        <v>599</v>
      </c>
      <c r="N20" t="s">
        <v>1743</v>
      </c>
    </row>
    <row r="21" spans="1:14" ht="13.25" customHeight="1">
      <c r="A21" s="128" t="s">
        <v>1682</v>
      </c>
      <c r="B21" s="134" t="s">
        <v>1683</v>
      </c>
      <c r="C21" s="149" t="s">
        <v>1627</v>
      </c>
      <c r="D21" s="150"/>
      <c r="E21" s="135" t="s">
        <v>644</v>
      </c>
      <c r="F21" s="136"/>
      <c r="G21" s="135" t="s">
        <v>645</v>
      </c>
      <c r="H21" s="155"/>
      <c r="I21" s="155"/>
      <c r="J21" s="136"/>
      <c r="K21" s="69">
        <v>0</v>
      </c>
      <c r="N21" s="79" t="s">
        <v>1759</v>
      </c>
    </row>
    <row r="22" spans="1:14" ht="13.25" customHeight="1">
      <c r="A22" s="130"/>
      <c r="B22" s="133"/>
      <c r="C22" s="149" t="s">
        <v>1628</v>
      </c>
      <c r="D22" s="150"/>
      <c r="E22" s="135" t="s">
        <v>1684</v>
      </c>
      <c r="F22" s="136"/>
      <c r="G22" s="135" t="s">
        <v>1685</v>
      </c>
      <c r="H22" s="155"/>
      <c r="I22" s="155"/>
      <c r="J22" s="136"/>
      <c r="K22" s="13" t="s">
        <v>1743</v>
      </c>
      <c r="N22" t="s">
        <v>1742</v>
      </c>
    </row>
    <row r="23" spans="1:14" ht="14.25" customHeight="1">
      <c r="A23" s="113" t="s">
        <v>1686</v>
      </c>
      <c r="B23" s="113"/>
      <c r="C23" s="113"/>
      <c r="D23" s="113"/>
      <c r="E23" s="113"/>
      <c r="F23" s="113"/>
      <c r="G23" s="113"/>
      <c r="H23" s="113"/>
      <c r="I23" s="113"/>
      <c r="J23" s="113"/>
      <c r="K23" s="113"/>
      <c r="L23" s="113"/>
    </row>
    <row r="24" spans="1:14" ht="23.25" customHeight="1">
      <c r="A24" s="14" t="s">
        <v>594</v>
      </c>
      <c r="B24" s="16" t="s">
        <v>595</v>
      </c>
      <c r="C24" s="145" t="s">
        <v>596</v>
      </c>
      <c r="D24" s="146"/>
      <c r="E24" s="137" t="s">
        <v>597</v>
      </c>
      <c r="F24" s="138"/>
      <c r="G24" s="137" t="s">
        <v>598</v>
      </c>
      <c r="H24" s="141"/>
      <c r="I24" s="141"/>
      <c r="J24" s="138"/>
      <c r="K24" s="16" t="s">
        <v>599</v>
      </c>
      <c r="N24" t="s">
        <v>1743</v>
      </c>
    </row>
    <row r="25" spans="1:14" ht="13.25" customHeight="1">
      <c r="A25" s="128" t="s">
        <v>1687</v>
      </c>
      <c r="B25" s="134" t="s">
        <v>1688</v>
      </c>
      <c r="C25" s="149" t="s">
        <v>1627</v>
      </c>
      <c r="D25" s="150"/>
      <c r="E25" s="135" t="s">
        <v>1689</v>
      </c>
      <c r="F25" s="136"/>
      <c r="G25" s="135" t="s">
        <v>1635</v>
      </c>
      <c r="H25" s="155"/>
      <c r="I25" s="155"/>
      <c r="J25" s="136"/>
      <c r="K25" s="56">
        <v>0</v>
      </c>
      <c r="N25" s="79" t="s">
        <v>1759</v>
      </c>
    </row>
    <row r="26" spans="1:14" ht="13.25" customHeight="1">
      <c r="A26" s="129"/>
      <c r="B26" s="132"/>
      <c r="C26" s="149" t="s">
        <v>1636</v>
      </c>
      <c r="D26" s="150"/>
      <c r="E26" s="135" t="s">
        <v>1690</v>
      </c>
      <c r="F26" s="136"/>
      <c r="G26" s="135" t="s">
        <v>1638</v>
      </c>
      <c r="H26" s="155"/>
      <c r="I26" s="155"/>
      <c r="J26" s="136"/>
      <c r="K26" s="55">
        <v>0</v>
      </c>
      <c r="N26" s="79" t="s">
        <v>1733</v>
      </c>
    </row>
    <row r="27" spans="1:14" ht="13.25" customHeight="1">
      <c r="A27" s="129"/>
      <c r="B27" s="132"/>
      <c r="C27" s="149" t="s">
        <v>892</v>
      </c>
      <c r="D27" s="150"/>
      <c r="E27" s="135" t="s">
        <v>1691</v>
      </c>
      <c r="F27" s="136"/>
      <c r="G27" s="135" t="s">
        <v>1640</v>
      </c>
      <c r="H27" s="155"/>
      <c r="I27" s="155"/>
      <c r="J27" s="136"/>
      <c r="K27" s="26">
        <v>0</v>
      </c>
      <c r="N27" s="79" t="s">
        <v>1748</v>
      </c>
    </row>
    <row r="28" spans="1:14" ht="13.25" customHeight="1">
      <c r="A28" s="130"/>
      <c r="B28" s="133"/>
      <c r="C28" s="149" t="s">
        <v>961</v>
      </c>
      <c r="D28" s="150"/>
      <c r="E28" s="135" t="s">
        <v>1142</v>
      </c>
      <c r="F28" s="136"/>
      <c r="G28" s="135" t="s">
        <v>1142</v>
      </c>
      <c r="H28" s="155"/>
      <c r="I28" s="155"/>
      <c r="J28" s="136"/>
      <c r="K28" s="26">
        <v>0</v>
      </c>
      <c r="N28" s="79" t="s">
        <v>1748</v>
      </c>
    </row>
    <row r="29" spans="1:14" ht="14.25" customHeight="1">
      <c r="A29" s="113" t="s">
        <v>1692</v>
      </c>
      <c r="B29" s="113"/>
      <c r="C29" s="113"/>
      <c r="D29" s="113"/>
      <c r="E29" s="113"/>
      <c r="F29" s="113"/>
      <c r="G29" s="113"/>
      <c r="H29" s="113"/>
      <c r="I29" s="113"/>
      <c r="J29" s="113"/>
      <c r="K29" s="113"/>
      <c r="L29" s="113"/>
    </row>
    <row r="30" spans="1:14" ht="23.25" customHeight="1">
      <c r="A30" s="14" t="s">
        <v>594</v>
      </c>
      <c r="B30" s="16" t="s">
        <v>595</v>
      </c>
      <c r="C30" s="145" t="s">
        <v>596</v>
      </c>
      <c r="D30" s="146"/>
      <c r="E30" s="137" t="s">
        <v>597</v>
      </c>
      <c r="F30" s="138"/>
      <c r="G30" s="137" t="s">
        <v>598</v>
      </c>
      <c r="H30" s="141"/>
      <c r="I30" s="141"/>
      <c r="J30" s="138"/>
      <c r="K30" s="16" t="s">
        <v>599</v>
      </c>
      <c r="N30" t="s">
        <v>1743</v>
      </c>
    </row>
    <row r="31" spans="1:14" ht="22.25" customHeight="1">
      <c r="A31" s="17" t="s">
        <v>1693</v>
      </c>
      <c r="B31" s="21" t="s">
        <v>1694</v>
      </c>
      <c r="C31" s="149" t="s">
        <v>690</v>
      </c>
      <c r="D31" s="150"/>
      <c r="E31" s="135" t="s">
        <v>1695</v>
      </c>
      <c r="F31" s="136"/>
      <c r="G31" s="135" t="s">
        <v>1645</v>
      </c>
      <c r="H31" s="155"/>
      <c r="I31" s="155"/>
      <c r="J31" s="136"/>
      <c r="K31" s="21" t="s">
        <v>722</v>
      </c>
      <c r="N31" t="s">
        <v>1743</v>
      </c>
    </row>
  </sheetData>
  <mergeCells count="78">
    <mergeCell ref="A1:L1"/>
    <mergeCell ref="D2:H2"/>
    <mergeCell ref="J2:K2"/>
    <mergeCell ref="A3:A6"/>
    <mergeCell ref="B3:B6"/>
    <mergeCell ref="D3:H3"/>
    <mergeCell ref="J3:K3"/>
    <mergeCell ref="D4:H4"/>
    <mergeCell ref="J4:K4"/>
    <mergeCell ref="D5:H5"/>
    <mergeCell ref="J5:K5"/>
    <mergeCell ref="D6:H6"/>
    <mergeCell ref="J6:K6"/>
    <mergeCell ref="A7:L7"/>
    <mergeCell ref="D8:E8"/>
    <mergeCell ref="F8:I8"/>
    <mergeCell ref="J8:K8"/>
    <mergeCell ref="A9:A10"/>
    <mergeCell ref="B9:B10"/>
    <mergeCell ref="D9:E9"/>
    <mergeCell ref="F9:I9"/>
    <mergeCell ref="J9:K9"/>
    <mergeCell ref="D10:E10"/>
    <mergeCell ref="F10:I10"/>
    <mergeCell ref="J10:K10"/>
    <mergeCell ref="A11:L11"/>
    <mergeCell ref="D12:E12"/>
    <mergeCell ref="F12:J12"/>
    <mergeCell ref="D13:E13"/>
    <mergeCell ref="F13:J13"/>
    <mergeCell ref="A14:L14"/>
    <mergeCell ref="D15:G15"/>
    <mergeCell ref="H15:J15"/>
    <mergeCell ref="A16:A18"/>
    <mergeCell ref="B16:B18"/>
    <mergeCell ref="D16:G16"/>
    <mergeCell ref="H16:J16"/>
    <mergeCell ref="D17:G17"/>
    <mergeCell ref="H17:J17"/>
    <mergeCell ref="D18:G18"/>
    <mergeCell ref="H18:J18"/>
    <mergeCell ref="A19:L19"/>
    <mergeCell ref="C20:D20"/>
    <mergeCell ref="E20:F20"/>
    <mergeCell ref="G20:J20"/>
    <mergeCell ref="A21:A22"/>
    <mergeCell ref="B21:B22"/>
    <mergeCell ref="C21:D21"/>
    <mergeCell ref="E21:F21"/>
    <mergeCell ref="G21:J21"/>
    <mergeCell ref="C22:D22"/>
    <mergeCell ref="E22:F22"/>
    <mergeCell ref="G22:J22"/>
    <mergeCell ref="A23:L23"/>
    <mergeCell ref="C24:D24"/>
    <mergeCell ref="E24:F24"/>
    <mergeCell ref="G24:J24"/>
    <mergeCell ref="A25:A28"/>
    <mergeCell ref="B25:B28"/>
    <mergeCell ref="C25:D25"/>
    <mergeCell ref="E25:F25"/>
    <mergeCell ref="G25:J25"/>
    <mergeCell ref="C26:D26"/>
    <mergeCell ref="E26:F26"/>
    <mergeCell ref="G26:J26"/>
    <mergeCell ref="C27:D27"/>
    <mergeCell ref="E27:F27"/>
    <mergeCell ref="G27:J27"/>
    <mergeCell ref="C28:D28"/>
    <mergeCell ref="C31:D31"/>
    <mergeCell ref="E31:F31"/>
    <mergeCell ref="G31:J31"/>
    <mergeCell ref="E28:F28"/>
    <mergeCell ref="G28:J28"/>
    <mergeCell ref="A29:L29"/>
    <mergeCell ref="C30:D30"/>
    <mergeCell ref="E30:F30"/>
    <mergeCell ref="G30:J30"/>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dimension ref="A1:N26"/>
  <sheetViews>
    <sheetView workbookViewId="0">
      <selection activeCell="J32" sqref="J32"/>
    </sheetView>
  </sheetViews>
  <sheetFormatPr defaultRowHeight="13"/>
  <cols>
    <col min="1" max="1" width="10.19921875" customWidth="1"/>
    <col min="2" max="2" width="9.296875" customWidth="1"/>
    <col min="3" max="3" width="8.19921875" customWidth="1"/>
    <col min="4" max="4" width="16" customWidth="1"/>
    <col min="5" max="5" width="2.69921875" customWidth="1"/>
    <col min="6" max="6" width="58.69921875" customWidth="1"/>
    <col min="7" max="7" width="2.19921875" customWidth="1"/>
    <col min="8" max="8" width="9.296875" customWidth="1"/>
    <col min="9" max="9" width="2.69921875" customWidth="1"/>
  </cols>
  <sheetData>
    <row r="1" spans="1:14" ht="14.25" customHeight="1">
      <c r="A1" s="113" t="s">
        <v>1696</v>
      </c>
      <c r="B1" s="113"/>
      <c r="C1" s="113"/>
      <c r="D1" s="113"/>
      <c r="E1" s="113"/>
      <c r="F1" s="113"/>
      <c r="G1" s="113"/>
      <c r="H1" s="113"/>
      <c r="I1" s="113"/>
    </row>
    <row r="2" spans="1:14" ht="23.25" customHeight="1">
      <c r="A2" s="14" t="s">
        <v>594</v>
      </c>
      <c r="B2" s="16" t="s">
        <v>595</v>
      </c>
      <c r="C2" s="16" t="s">
        <v>596</v>
      </c>
      <c r="D2" s="14" t="s">
        <v>597</v>
      </c>
      <c r="E2" s="137" t="s">
        <v>598</v>
      </c>
      <c r="F2" s="138"/>
      <c r="G2" s="145" t="s">
        <v>599</v>
      </c>
      <c r="H2" s="146"/>
      <c r="N2" t="s">
        <v>1743</v>
      </c>
    </row>
    <row r="3" spans="1:14" ht="22.25" customHeight="1">
      <c r="A3" s="128" t="s">
        <v>1697</v>
      </c>
      <c r="B3" s="134" t="s">
        <v>1698</v>
      </c>
      <c r="C3" s="21" t="s">
        <v>678</v>
      </c>
      <c r="D3" s="17" t="s">
        <v>1699</v>
      </c>
      <c r="E3" s="135" t="s">
        <v>1650</v>
      </c>
      <c r="F3" s="136"/>
      <c r="G3" s="227">
        <v>0</v>
      </c>
      <c r="H3" s="229"/>
      <c r="N3" s="79" t="s">
        <v>1752</v>
      </c>
    </row>
    <row r="4" spans="1:14" ht="13.25" customHeight="1">
      <c r="A4" s="129"/>
      <c r="B4" s="132"/>
      <c r="C4" s="21" t="s">
        <v>1700</v>
      </c>
      <c r="D4" s="17" t="s">
        <v>644</v>
      </c>
      <c r="E4" s="135" t="s">
        <v>645</v>
      </c>
      <c r="F4" s="136"/>
      <c r="G4" s="255">
        <v>0</v>
      </c>
      <c r="H4" s="256"/>
      <c r="N4" s="79" t="s">
        <v>1738</v>
      </c>
    </row>
    <row r="5" spans="1:14" ht="22.25" customHeight="1">
      <c r="A5" s="129"/>
      <c r="B5" s="132"/>
      <c r="C5" s="21" t="s">
        <v>1651</v>
      </c>
      <c r="D5" s="17" t="s">
        <v>1701</v>
      </c>
      <c r="E5" s="135" t="s">
        <v>1702</v>
      </c>
      <c r="F5" s="136"/>
      <c r="G5" s="156">
        <v>0</v>
      </c>
      <c r="H5" s="157"/>
      <c r="N5" s="79" t="s">
        <v>1739</v>
      </c>
    </row>
    <row r="6" spans="1:14" ht="22.25" customHeight="1">
      <c r="A6" s="130"/>
      <c r="B6" s="133"/>
      <c r="C6" s="21" t="s">
        <v>1021</v>
      </c>
      <c r="D6" s="17" t="s">
        <v>1703</v>
      </c>
      <c r="E6" s="135" t="s">
        <v>1704</v>
      </c>
      <c r="F6" s="136"/>
      <c r="G6" s="156">
        <v>0</v>
      </c>
      <c r="H6" s="157"/>
      <c r="N6" s="79" t="s">
        <v>1739</v>
      </c>
    </row>
    <row r="7" spans="1:14" ht="14.25" customHeight="1">
      <c r="A7" s="113" t="s">
        <v>1705</v>
      </c>
      <c r="B7" s="113"/>
      <c r="C7" s="113"/>
      <c r="D7" s="113"/>
      <c r="E7" s="113"/>
      <c r="F7" s="113"/>
      <c r="G7" s="113"/>
      <c r="H7" s="113"/>
      <c r="I7" s="113"/>
    </row>
    <row r="8" spans="1:14" ht="23.25" customHeight="1">
      <c r="A8" s="14" t="s">
        <v>594</v>
      </c>
      <c r="B8" s="16" t="s">
        <v>595</v>
      </c>
      <c r="C8" s="16" t="s">
        <v>596</v>
      </c>
      <c r="D8" s="14" t="s">
        <v>597</v>
      </c>
      <c r="E8" s="137" t="s">
        <v>598</v>
      </c>
      <c r="F8" s="138"/>
      <c r="G8" s="145" t="s">
        <v>599</v>
      </c>
      <c r="H8" s="146"/>
      <c r="N8" s="79" t="s">
        <v>1743</v>
      </c>
    </row>
    <row r="9" spans="1:14" ht="13.25" customHeight="1">
      <c r="A9" s="128" t="s">
        <v>1706</v>
      </c>
      <c r="B9" s="134" t="s">
        <v>1707</v>
      </c>
      <c r="C9" s="21" t="s">
        <v>678</v>
      </c>
      <c r="D9" s="17" t="s">
        <v>644</v>
      </c>
      <c r="E9" s="135" t="s">
        <v>645</v>
      </c>
      <c r="F9" s="136"/>
      <c r="G9" s="227">
        <v>0</v>
      </c>
      <c r="H9" s="229"/>
      <c r="N9" s="79" t="s">
        <v>1752</v>
      </c>
    </row>
    <row r="10" spans="1:14" ht="13.25" customHeight="1">
      <c r="A10" s="129"/>
      <c r="B10" s="132"/>
      <c r="C10" s="21" t="s">
        <v>681</v>
      </c>
      <c r="D10" s="17" t="s">
        <v>644</v>
      </c>
      <c r="E10" s="135" t="s">
        <v>645</v>
      </c>
      <c r="F10" s="136"/>
      <c r="G10" s="227">
        <v>0</v>
      </c>
      <c r="H10" s="229"/>
      <c r="N10" s="79" t="s">
        <v>1752</v>
      </c>
    </row>
    <row r="11" spans="1:14" ht="13.25" customHeight="1">
      <c r="A11" s="129"/>
      <c r="B11" s="132"/>
      <c r="C11" s="21" t="s">
        <v>877</v>
      </c>
      <c r="D11" s="17" t="s">
        <v>644</v>
      </c>
      <c r="E11" s="135" t="s">
        <v>645</v>
      </c>
      <c r="F11" s="136"/>
      <c r="G11" s="227">
        <v>0</v>
      </c>
      <c r="H11" s="229"/>
      <c r="N11" s="79" t="s">
        <v>1752</v>
      </c>
    </row>
    <row r="12" spans="1:14" ht="13.25" customHeight="1">
      <c r="A12" s="130"/>
      <c r="B12" s="133"/>
      <c r="C12" s="21" t="s">
        <v>880</v>
      </c>
      <c r="D12" s="17" t="s">
        <v>644</v>
      </c>
      <c r="E12" s="135" t="s">
        <v>645</v>
      </c>
      <c r="F12" s="136"/>
      <c r="G12" s="227">
        <v>0</v>
      </c>
      <c r="H12" s="229"/>
      <c r="N12" s="79" t="s">
        <v>1752</v>
      </c>
    </row>
    <row r="13" spans="1:14" ht="14.25" customHeight="1">
      <c r="A13" s="113" t="s">
        <v>1708</v>
      </c>
      <c r="B13" s="113"/>
      <c r="C13" s="113"/>
      <c r="D13" s="113"/>
      <c r="E13" s="113"/>
      <c r="F13" s="113"/>
      <c r="G13" s="113"/>
      <c r="H13" s="113"/>
      <c r="I13" s="113"/>
    </row>
    <row r="14" spans="1:14" ht="23.25" customHeight="1">
      <c r="A14" s="14" t="s">
        <v>594</v>
      </c>
      <c r="B14" s="16" t="s">
        <v>595</v>
      </c>
      <c r="C14" s="16" t="s">
        <v>596</v>
      </c>
      <c r="D14" s="137" t="s">
        <v>597</v>
      </c>
      <c r="E14" s="138"/>
      <c r="F14" s="137" t="s">
        <v>598</v>
      </c>
      <c r="G14" s="138"/>
      <c r="H14" s="16" t="s">
        <v>599</v>
      </c>
      <c r="N14" t="s">
        <v>1832</v>
      </c>
    </row>
    <row r="15" spans="1:14" ht="11.5" customHeight="1">
      <c r="A15" s="18" t="s">
        <v>1709</v>
      </c>
      <c r="B15" s="22" t="s">
        <v>1710</v>
      </c>
      <c r="C15" s="70">
        <v>15</v>
      </c>
      <c r="D15" s="197" t="s">
        <v>1711</v>
      </c>
      <c r="E15" s="198"/>
      <c r="F15" s="197" t="s">
        <v>1712</v>
      </c>
      <c r="G15" s="198"/>
      <c r="H15" s="71">
        <v>0</v>
      </c>
      <c r="N15" s="79" t="s">
        <v>1744</v>
      </c>
    </row>
    <row r="16" spans="1:14" ht="11.25" customHeight="1">
      <c r="A16" s="19" t="s">
        <v>1713</v>
      </c>
      <c r="B16" s="33"/>
      <c r="C16" s="267"/>
      <c r="D16" s="199" t="s">
        <v>1714</v>
      </c>
      <c r="E16" s="200"/>
      <c r="F16" s="184"/>
      <c r="G16" s="185"/>
      <c r="H16" s="267"/>
    </row>
    <row r="17" spans="1:14" ht="2.75" customHeight="1">
      <c r="A17" s="129" t="s">
        <v>1715</v>
      </c>
      <c r="B17" s="267"/>
      <c r="C17" s="267"/>
      <c r="D17" s="199"/>
      <c r="E17" s="200"/>
      <c r="F17" s="184"/>
      <c r="G17" s="185"/>
      <c r="H17" s="267"/>
    </row>
    <row r="18" spans="1:14" ht="8.5" customHeight="1">
      <c r="A18" s="129"/>
      <c r="B18" s="267"/>
      <c r="C18" s="134" t="s">
        <v>1716</v>
      </c>
      <c r="D18" s="197" t="s">
        <v>1717</v>
      </c>
      <c r="E18" s="198"/>
      <c r="F18" s="197" t="s">
        <v>1718</v>
      </c>
      <c r="G18" s="198"/>
      <c r="H18" s="268">
        <v>0</v>
      </c>
      <c r="N18" s="79" t="s">
        <v>1733</v>
      </c>
    </row>
    <row r="19" spans="1:14" ht="7" customHeight="1">
      <c r="A19" s="129" t="s">
        <v>1719</v>
      </c>
      <c r="B19" s="267"/>
      <c r="C19" s="133"/>
      <c r="D19" s="201"/>
      <c r="E19" s="202"/>
      <c r="F19" s="201"/>
      <c r="G19" s="202"/>
      <c r="H19" s="269"/>
    </row>
    <row r="20" spans="1:14" ht="4.25" customHeight="1">
      <c r="A20" s="129"/>
      <c r="B20" s="267"/>
      <c r="C20" s="216" t="s">
        <v>934</v>
      </c>
      <c r="D20" s="197" t="s">
        <v>1720</v>
      </c>
      <c r="E20" s="198"/>
      <c r="F20" s="197" t="s">
        <v>1142</v>
      </c>
      <c r="G20" s="198"/>
      <c r="H20" s="270">
        <v>0</v>
      </c>
      <c r="N20" s="79" t="s">
        <v>1748</v>
      </c>
    </row>
    <row r="21" spans="1:14" ht="11.25" customHeight="1">
      <c r="A21" s="19" t="s">
        <v>1721</v>
      </c>
      <c r="B21" s="33"/>
      <c r="C21" s="218"/>
      <c r="D21" s="201"/>
      <c r="E21" s="202"/>
      <c r="F21" s="201"/>
      <c r="G21" s="202"/>
      <c r="H21" s="271"/>
    </row>
    <row r="22" spans="1:14" ht="13.25" customHeight="1">
      <c r="A22" s="33"/>
      <c r="B22" s="33"/>
      <c r="C22" s="21" t="s">
        <v>712</v>
      </c>
      <c r="D22" s="135" t="s">
        <v>1720</v>
      </c>
      <c r="E22" s="136"/>
      <c r="F22" s="135" t="s">
        <v>1142</v>
      </c>
      <c r="G22" s="136"/>
      <c r="H22" s="31">
        <v>0</v>
      </c>
      <c r="N22" s="79" t="s">
        <v>1739</v>
      </c>
    </row>
    <row r="23" spans="1:14" ht="11.5" customHeight="1">
      <c r="A23" s="33"/>
      <c r="B23" s="33"/>
      <c r="C23" s="22" t="s">
        <v>1722</v>
      </c>
      <c r="D23" s="197" t="s">
        <v>1723</v>
      </c>
      <c r="E23" s="198"/>
      <c r="F23" s="197" t="s">
        <v>1724</v>
      </c>
      <c r="G23" s="198"/>
      <c r="H23" s="72">
        <v>1</v>
      </c>
      <c r="N23" s="79" t="s">
        <v>1749</v>
      </c>
    </row>
    <row r="24" spans="1:14" ht="11.25" customHeight="1">
      <c r="A24" s="33"/>
      <c r="B24" s="33"/>
      <c r="C24" s="35"/>
      <c r="D24" s="187"/>
      <c r="E24" s="188"/>
      <c r="F24" s="201" t="s">
        <v>1725</v>
      </c>
      <c r="G24" s="202"/>
      <c r="H24" s="35"/>
    </row>
    <row r="25" spans="1:14" ht="11.5" customHeight="1">
      <c r="A25" s="33"/>
      <c r="B25" s="33"/>
      <c r="C25" s="22" t="s">
        <v>1021</v>
      </c>
      <c r="D25" s="197" t="s">
        <v>1726</v>
      </c>
      <c r="E25" s="198"/>
      <c r="F25" s="197" t="s">
        <v>1727</v>
      </c>
      <c r="G25" s="198"/>
      <c r="H25" s="73">
        <v>1</v>
      </c>
      <c r="N25" s="79" t="s">
        <v>1774</v>
      </c>
    </row>
    <row r="26" spans="1:14" ht="11.25" customHeight="1">
      <c r="A26" s="35"/>
      <c r="B26" s="35"/>
      <c r="C26" s="35"/>
      <c r="D26" s="187"/>
      <c r="E26" s="188"/>
      <c r="F26" s="201" t="s">
        <v>1728</v>
      </c>
      <c r="G26" s="202"/>
      <c r="H26" s="35"/>
    </row>
  </sheetData>
  <mergeCells count="57">
    <mergeCell ref="A1:I1"/>
    <mergeCell ref="E2:F2"/>
    <mergeCell ref="G2:H2"/>
    <mergeCell ref="A3:A6"/>
    <mergeCell ref="B3:B6"/>
    <mergeCell ref="E3:F3"/>
    <mergeCell ref="G3:H3"/>
    <mergeCell ref="E4:F4"/>
    <mergeCell ref="G4:H4"/>
    <mergeCell ref="E5:F5"/>
    <mergeCell ref="G5:H5"/>
    <mergeCell ref="E6:F6"/>
    <mergeCell ref="G6:H6"/>
    <mergeCell ref="A7:I7"/>
    <mergeCell ref="E8:F8"/>
    <mergeCell ref="G8:H8"/>
    <mergeCell ref="A9:A12"/>
    <mergeCell ref="B9:B12"/>
    <mergeCell ref="E9:F9"/>
    <mergeCell ref="G9:H9"/>
    <mergeCell ref="E10:F10"/>
    <mergeCell ref="G10:H10"/>
    <mergeCell ref="E11:F11"/>
    <mergeCell ref="G11:H11"/>
    <mergeCell ref="E12:F12"/>
    <mergeCell ref="G12:H12"/>
    <mergeCell ref="A13:I13"/>
    <mergeCell ref="D14:E14"/>
    <mergeCell ref="F14:G14"/>
    <mergeCell ref="D15:E15"/>
    <mergeCell ref="F15:G15"/>
    <mergeCell ref="C16:C17"/>
    <mergeCell ref="D16:E17"/>
    <mergeCell ref="F16:G17"/>
    <mergeCell ref="H16:H17"/>
    <mergeCell ref="A17:A18"/>
    <mergeCell ref="B17:B18"/>
    <mergeCell ref="C18:C19"/>
    <mergeCell ref="D18:E19"/>
    <mergeCell ref="F18:G19"/>
    <mergeCell ref="H18:H19"/>
    <mergeCell ref="A19:A20"/>
    <mergeCell ref="B19:B20"/>
    <mergeCell ref="C20:C21"/>
    <mergeCell ref="D20:E21"/>
    <mergeCell ref="F20:G21"/>
    <mergeCell ref="H20:H21"/>
    <mergeCell ref="D25:E25"/>
    <mergeCell ref="F25:G25"/>
    <mergeCell ref="D26:E26"/>
    <mergeCell ref="F26:G26"/>
    <mergeCell ref="D22:E22"/>
    <mergeCell ref="F22:G22"/>
    <mergeCell ref="D23:E23"/>
    <mergeCell ref="F23:G23"/>
    <mergeCell ref="D24:E24"/>
    <mergeCell ref="F24:G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42</vt:i4>
      </vt:variant>
    </vt:vector>
  </HeadingPairs>
  <TitlesOfParts>
    <vt:vector size="42" baseType="lpstr">
      <vt:lpstr>Table 1</vt:lpstr>
      <vt:lpstr>Table 2</vt:lpstr>
      <vt:lpstr>Table 3</vt:lpstr>
      <vt:lpstr>Config0</vt:lpstr>
      <vt:lpstr>Config1</vt:lpstr>
      <vt:lpstr>Table 6</vt:lpstr>
      <vt:lpstr>Table 7</vt:lpstr>
      <vt:lpstr>Table 8</vt:lpstr>
      <vt:lpstr>Table 9</vt:lpstr>
      <vt:lpstr>Table 10</vt:lpstr>
      <vt:lpstr>Table 11</vt:lpstr>
      <vt:lpstr>Table 12</vt:lpstr>
      <vt:lpstr>Table 13</vt:lpstr>
      <vt:lpstr>Table 14</vt:lpstr>
      <vt:lpstr>Table 15</vt:lpstr>
      <vt:lpstr>Table 16</vt:lpstr>
      <vt:lpstr>Table 17</vt:lpstr>
      <vt:lpstr>Table 18</vt:lpstr>
      <vt:lpstr>Table 19</vt:lpstr>
      <vt:lpstr>Table 20</vt:lpstr>
      <vt:lpstr>Table 21</vt:lpstr>
      <vt:lpstr>Table 22</vt:lpstr>
      <vt:lpstr>Table 39</vt:lpstr>
      <vt:lpstr>Table 23</vt:lpstr>
      <vt:lpstr>Table 24</vt:lpstr>
      <vt:lpstr>Table 25</vt:lpstr>
      <vt:lpstr>Table 26</vt:lpstr>
      <vt:lpstr>Table 27</vt:lpstr>
      <vt:lpstr>Table 28</vt:lpstr>
      <vt:lpstr>Table 29</vt:lpstr>
      <vt:lpstr>Table 30</vt:lpstr>
      <vt:lpstr>Table 31</vt:lpstr>
      <vt:lpstr>Table 32</vt:lpstr>
      <vt:lpstr>Table 33</vt:lpstr>
      <vt:lpstr>Table 34</vt:lpstr>
      <vt:lpstr>Table 35</vt:lpstr>
      <vt:lpstr>Table 36</vt:lpstr>
      <vt:lpstr>Table 37</vt:lpstr>
      <vt:lpstr>Table 38</vt:lpstr>
      <vt:lpstr>Table 40</vt:lpstr>
      <vt:lpstr>Table 41</vt:lpstr>
      <vt:lpstr>Table 42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DAC3xJ82 Dual-Channel, 16-Bit, 1.6/2.5 GSPS, Digital-to-Analog Converters  with 12.5 Gbps JESD204B Interface  datasheet (Rev. B)</dc:title>
  <dc:subject>Data Sheet</dc:subject>
  <dc:creator>Texas Instruments, Incorporated [SLASE16,B
]</dc:creator>
  <cp:keywords>, SLASE16,SLASE16B</cp:keywords>
  <cp:lastModifiedBy>Zha Tianyi</cp:lastModifiedBy>
  <dcterms:created xsi:type="dcterms:W3CDTF">2021-02-10T03:40:10Z</dcterms:created>
  <dcterms:modified xsi:type="dcterms:W3CDTF">2021-02-22T14:27:36Z</dcterms:modified>
</cp:coreProperties>
</file>