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Eddie\Documents\"/>
    </mc:Choice>
  </mc:AlternateContent>
  <bookViews>
    <workbookView xWindow="0" yWindow="0" windowWidth="20490" windowHeight="7755" tabRatio="713" firstSheet="2"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shapeId="0">
      <text>
        <r>
          <rPr>
            <sz val="9"/>
            <color indexed="81"/>
            <rFont val="Tahoma"/>
            <family val="2"/>
          </rPr>
          <t>Succinct (preferably &lt;250 characters ) name of the resource.</t>
        </r>
      </text>
    </comment>
    <comment ref="C1" authorId="1" shapeId="0">
      <text>
        <r>
          <rPr>
            <sz val="9"/>
            <color indexed="81"/>
            <rFont val="Tahoma"/>
            <family val="2"/>
          </rPr>
          <t>Use a PreferredLabel value from the ResourceType worksheet  vocabulary</t>
        </r>
      </text>
    </comment>
    <comment ref="D1" authorId="0" shape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shapeId="0">
      <text>
        <r>
          <rPr>
            <sz val="9"/>
            <color indexed="81"/>
            <rFont val="Tahoma"/>
            <family val="2"/>
          </rPr>
          <t xml:space="preserve">Inform the reader about the resource's content as well as its context. For publications, the Abstract may be entered into this field. 
</t>
        </r>
      </text>
    </comment>
    <comment ref="F1"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shapeId="0">
      <text>
        <r>
          <rPr>
            <sz val="9"/>
            <color indexed="81"/>
            <rFont val="Tahoma"/>
            <family val="2"/>
          </rPr>
          <t>The primary person(s) responsible for stewardship of the resource
List multiple stewards separated using a | (pipe) symbol to delimit</t>
        </r>
      </text>
    </comment>
    <comment ref="J1" authorId="0" shapeId="0">
      <text>
        <r>
          <rPr>
            <sz val="9"/>
            <color indexed="81"/>
            <rFont val="Tahoma"/>
            <family val="2"/>
          </rPr>
          <t>The primary organization responsible for stewardship the resource, e.g., the institution or agency of the stewardship person</t>
        </r>
      </text>
    </comment>
    <comment ref="M1"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shapeId="0">
      <text>
        <r>
          <rPr>
            <sz val="9"/>
            <color indexed="81"/>
            <rFont val="Tahoma"/>
            <family val="2"/>
          </rPr>
          <t>Succinct (preferably &lt;250 characters ) name of the resource.</t>
        </r>
      </text>
    </comment>
    <comment ref="B2"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shapeId="0">
      <text>
        <r>
          <rPr>
            <sz val="9"/>
            <color indexed="81"/>
            <rFont val="Tahoma"/>
            <family val="2"/>
          </rPr>
          <t>Use a term from the ResourceType worksheet  vocabulary</t>
        </r>
      </text>
    </comment>
    <comment ref="D2" authorId="0" shapeId="0">
      <text>
        <r>
          <rPr>
            <sz val="9"/>
            <color indexed="81"/>
            <rFont val="Tahoma"/>
            <family val="2"/>
          </rPr>
          <t>Use a | (pipe) symbol to delimit the keywords</t>
        </r>
      </text>
    </comment>
    <comment ref="E2" authorId="0" shapeId="0">
      <text>
        <r>
          <rPr>
            <sz val="9"/>
            <color indexed="81"/>
            <rFont val="Tahoma"/>
            <family val="2"/>
          </rPr>
          <t xml:space="preserve">Inform the reader about the resource's content as well as its context. For publications, the Abstract may be entered into this field. 
</t>
        </r>
      </text>
    </comment>
    <comment ref="F2" authorId="0" shapeId="0">
      <text>
        <r>
          <rPr>
            <sz val="9"/>
            <color indexed="81"/>
            <rFont val="Tahoma"/>
            <family val="2"/>
          </rPr>
          <t>The primary person(s) responsible for stewardship of the resource
List multiple stewards separated using a | (pipe) symbol to delimit</t>
        </r>
      </text>
    </comment>
    <comment ref="G2" authorId="0" shapeId="0">
      <text>
        <r>
          <rPr>
            <sz val="9"/>
            <color indexed="81"/>
            <rFont val="Tahoma"/>
            <family val="2"/>
          </rPr>
          <t>The primary organization responsible for stewardship the resource, e.g., the institution or agency of the stewardship person</t>
        </r>
      </text>
    </comment>
    <comment ref="J2"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shapeId="0">
      <text>
        <r>
          <rPr>
            <sz val="9"/>
            <color indexed="81"/>
            <rFont val="Tahoma"/>
            <family val="2"/>
          </rPr>
          <t>These are the XPaths for location of the content elements in an ISO 19139 xml document.</t>
        </r>
      </text>
    </comment>
    <comment ref="B4" authorId="1" shapeId="0">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shapeId="0">
      <text>
        <r>
          <rPr>
            <sz val="9"/>
            <color indexed="81"/>
            <rFont val="Tahoma"/>
            <family val="2"/>
          </rPr>
          <t>Succinct (preferably &lt;250 characters ) name of the resource.</t>
        </r>
      </text>
    </comment>
    <comment ref="B5" authorId="1" shapeId="0">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shape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shapeId="0">
      <text>
        <r>
          <rPr>
            <sz val="9"/>
            <color indexed="81"/>
            <rFont val="Tahoma"/>
            <family val="2"/>
          </rPr>
          <t>Use a term from the ResourceType worksheet  vocabulary</t>
        </r>
      </text>
    </comment>
    <comment ref="B7" authorId="1" shapeId="0">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shapeId="0">
      <text>
        <r>
          <rPr>
            <sz val="9"/>
            <color indexed="81"/>
            <rFont val="Tahoma"/>
            <family val="2"/>
          </rPr>
          <t>Thematic free-form subject descriptors for the resource. When in doubt place your keywords here.
Use a | (pipe) symbol to delimit the keywords</t>
        </r>
      </text>
    </comment>
    <comment ref="B8" authorId="1" shape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shapeId="0">
      <text>
        <r>
          <rPr>
            <sz val="9"/>
            <color indexed="81"/>
            <rFont val="Tahoma"/>
            <family val="2"/>
          </rPr>
          <t xml:space="preserve">Inform the reader about the resource's content as well as its context. For publications, the Abstract may be entered into this field. 
</t>
        </r>
      </text>
    </comment>
    <comment ref="B9"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0" authorId="1" shapeId="0">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shapeId="0">
      <text>
        <r>
          <rPr>
            <sz val="9"/>
            <color indexed="81"/>
            <rFont val="Tahoma"/>
            <family val="2"/>
          </rPr>
          <t>The primary organization responsible for creating the resource, e.g., the institution or agency of the author of a publication.</t>
        </r>
      </text>
    </comment>
    <comment ref="B14" authorId="1" shape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shapeId="0">
      <text>
        <r>
          <rPr>
            <sz val="9"/>
            <color indexed="81"/>
            <rFont val="Tahoma"/>
            <family val="2"/>
          </rPr>
          <t>Publication, origination, or update date for the resource. If no publication date is known, estimate a range and choose the oldest year. Day, month and year must be specified.</t>
        </r>
      </text>
    </comment>
    <comment ref="B15"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6" authorId="1" shape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shapeId="0">
      <text>
        <r>
          <rPr>
            <sz val="9"/>
            <color indexed="81"/>
            <rFont val="Tahoma"/>
            <family val="2"/>
          </rPr>
          <t>The primary organization responsible for creating the resource, e.g., the institution or agency of the author of a publication.</t>
        </r>
      </text>
    </comment>
    <comment ref="B20" authorId="1" shape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shapeId="0">
      <text>
        <r>
          <rPr>
            <sz val="9"/>
            <color indexed="81"/>
            <rFont val="Tahoma"/>
            <family val="2"/>
          </rPr>
          <t xml:space="preserve">A sentence or paragraph describing how to access the resource.
</t>
        </r>
      </text>
    </comment>
    <comment ref="C21" authorId="1"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shapeId="0">
      <text>
        <r>
          <rPr>
            <sz val="9"/>
            <color indexed="81"/>
            <rFont val="Tahoma"/>
            <family val="2"/>
          </rPr>
          <t xml:space="preserve">Organization or person is required for the distributor contact.
Name of person or party to contact about accessing the resource. </t>
        </r>
      </text>
    </comment>
    <comment ref="B27" authorId="1" shapeId="0">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shapeId="0">
      <text>
        <r>
          <rPr>
            <sz val="9"/>
            <color indexed="81"/>
            <rFont val="Tahoma"/>
            <family val="2"/>
          </rPr>
          <t xml:space="preserve">Organization or person is required for the distributor contact.
Organization Name of party to contact about accessing the resource. 
</t>
        </r>
      </text>
    </comment>
    <comment ref="A30" authorId="1" shape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shape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shape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shape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shape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shape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shape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shape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shape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shapeId="0">
      <text>
        <r>
          <rPr>
            <sz val="9"/>
            <color indexed="81"/>
            <rFont val="Tahoma"/>
            <family val="2"/>
          </rPr>
          <t>This is the top of the vertical extent interval; it will be a smaller number than the extent_minimum (depth measured positive increasing down)</t>
        </r>
      </text>
    </comment>
    <comment ref="B43" authorId="0" shapeId="0">
      <text>
        <r>
          <rPr>
            <sz val="9"/>
            <color indexed="81"/>
            <rFont val="Tahoma"/>
            <family val="2"/>
          </rPr>
          <t>This is the bottom of the vertical extent interval; it will be a greater number than the extent_maximum (depth measured positive increasing down)</t>
        </r>
      </text>
    </comment>
    <comment ref="B44" authorId="0" shape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shape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shape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shape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shapeId="0">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shape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shapeId="0">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shape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shape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shape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shapeId="0">
      <text>
        <r>
          <rPr>
            <b/>
            <sz val="9"/>
            <color indexed="81"/>
            <rFont val="Tahoma"/>
            <family val="2"/>
          </rPr>
          <t>Metadata Contact Email Address:</t>
        </r>
        <r>
          <rPr>
            <sz val="9"/>
            <color indexed="81"/>
            <rFont val="Tahoma"/>
            <family val="2"/>
          </rPr>
          <t xml:space="preserve">
Mandatory (1 entry)</t>
        </r>
      </text>
    </comment>
    <comment ref="B73" authorId="0" shape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shapeId="0">
      <text>
        <r>
          <rPr>
            <b/>
            <sz val="9"/>
            <color indexed="81"/>
            <rFont val="Tahoma"/>
            <family val="2"/>
          </rPr>
          <t xml:space="preserve"> Default value; change if appropriate</t>
        </r>
      </text>
    </comment>
    <comment ref="A11" authorId="0" shape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shape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<sst xmlns="http://schemas.openxmlformats.org/spreadsheetml/2006/main" count="872" uniqueCount="567">
  <si>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</si>
  <si>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</si>
  <si>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</si>
  <si>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</si>
  <si>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</si>
  <si>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</si>
  <si>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</si>
  <si>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</si>
  <si>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</si>
  <si>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</si>
  <si>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</si>
  <si>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</si>
  <si>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</si>
  <si>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</si>
  <si>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</si>
  <si>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</si>
  <si>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</si>
  <si>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</si>
  <si>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</si>
  <si>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</si>
  <si>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</si>
  <si>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</si>
  <si>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</si>
  <si>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</si>
  <si>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</si>
  <si>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</si>
  <si>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</si>
  <si>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</si>
  <si>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</si>
  <si>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</si>
  <si>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</si>
  <si>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</si>
  <si>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</si>
  <si>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</si>
  <si>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</si>
  <si>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</si>
  <si>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</si>
  <si>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</si>
  <si>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</si>
  <si>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</si>
  <si>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</si>
  <si>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</si>
  <si>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</si>
  <si>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</si>
  <si>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</si>
  <si>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</si>
  <si>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</si>
  <si>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</si>
  <si>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</si>
  <si>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</si>
  <si>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</si>
  <si>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</si>
  <si>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</si>
  <si>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</si>
  <si>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</si>
  <si>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</si>
  <si>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</si>
  <si>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</si>
  <si>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</si>
  <si>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</si>
  <si>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</si>
  <si>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</si>
  <si>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</si>
  <si>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</si>
  <si>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</si>
  <si>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</si>
  <si>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</si>
  <si>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</si>
  <si>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</si>
  <si>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</si>
  <si>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</si>
  <si>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</si>
  <si>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</si>
  <si>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</si>
  <si>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</si>
  <si>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</si>
  <si>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</si>
  <si>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</si>
  <si>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</si>
  <si>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</si>
  <si>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</si>
  <si>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</si>
  <si>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</si>
  <si>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</si>
  <si>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</si>
  <si>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</si>
  <si>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</si>
  <si>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</si>
  <si>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</si>
  <si>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</si>
  <si>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</si>
  <si>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</si>
  <si>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</si>
  <si>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</si>
  <si>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</si>
  <si>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</si>
  <si>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</si>
  <si>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</si>
  <si>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</si>
  <si>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</si>
  <si>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</si>
  <si>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</si>
  <si>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</si>
  <si>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</si>
  <si>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</si>
  <si>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</si>
  <si>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</si>
  <si>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</si>
  <si>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</si>
  <si>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</si>
  <si>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</si>
  <si>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</si>
  <si>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</si>
  <si>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</si>
  <si>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</si>
  <si>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</si>
  <si>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</si>
  <si>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</si>
  <si>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</si>
  <si>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</si>
  <si>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</si>
  <si>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</si>
  <si>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</si>
  <si>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</si>
  <si>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</si>
  <si>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</si>
  <si>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</si>
  <si>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</si>
  <si>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</si>
  <si>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</si>
  <si>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</si>
  <si>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</si>
  <si>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</si>
  <si>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</si>
  <si>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</si>
  <si>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</si>
  <si>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</si>
  <si>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</si>
  <si>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</si>
  <si>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</si>
  <si>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</si>
  <si>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</si>
  <si>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</si>
  <si>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</si>
  <si>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</si>
  <si>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</si>
  <si>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</si>
  <si>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</si>
  <si>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</si>
  <si>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</si>
  <si>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</si>
  <si>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</si>
  <si>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</si>
  <si>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</si>
  <si>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</si>
  <si>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</si>
  <si>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</si>
  <si>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</si>
  <si>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</si>
  <si>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</si>
  <si>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</si>
  <si>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</si>
  <si>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</si>
  <si>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</si>
  <si>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</si>
  <si>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</si>
  <si>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</si>
  <si>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</si>
  <si>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</si>
  <si>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</si>
  <si>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</si>
  <si>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</si>
  <si>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</si>
  <si>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</si>
  <si>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</si>
  <si>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</si>
  <si>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</si>
  <si>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</si>
  <si>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</si>
  <si>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</si>
  <si>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</si>
  <si>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</si>
  <si>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</si>
  <si>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</si>
  <si>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</si>
  <si>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</si>
  <si>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</si>
  <si>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</si>
  <si>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</si>
  <si>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</si>
  <si>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</si>
  <si>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</si>
  <si>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</si>
  <si>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</si>
  <si>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</si>
  <si>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</si>
  <si>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</si>
  <si>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</si>
  <si>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</si>
  <si>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</si>
  <si>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</si>
  <si>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</si>
  <si>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</si>
  <si>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</si>
  <si>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</si>
  <si>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</si>
  <si>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</si>
  <si>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</si>
  <si>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</si>
  <si>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</si>
  <si>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</si>
  <si>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</si>
  <si>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</si>
  <si>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</si>
  <si>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</si>
  <si>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</si>
  <si>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</si>
  <si>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</si>
  <si>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</si>
  <si>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</si>
  <si>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</si>
  <si>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</si>
  <si>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</si>
  <si>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</si>
  <si>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</si>
  <si>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</si>
  <si>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</si>
  <si>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</si>
  <si>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</si>
  <si>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</si>
  <si>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</si>
  <si>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</si>
  <si>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</si>
  <si>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</si>
  <si>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</si>
  <si>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</si>
  <si>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</si>
  <si>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</si>
  <si>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</si>
  <si>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</si>
  <si>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</si>
  <si>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</si>
  <si>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</si>
  <si>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</si>
  <si>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</si>
  <si>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</si>
  <si>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</si>
  <si>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</si>
  <si>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</si>
  <si>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</si>
  <si>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</si>
  <si>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</si>
  <si>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</si>
  <si>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</si>
  <si>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</si>
  <si>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</si>
  <si>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</si>
  <si>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</si>
  <si>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</si>
  <si>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</si>
  <si>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</si>
  <si>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</si>
  <si>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</si>
  <si>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</si>
  <si>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</si>
  <si>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</si>
  <si>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</si>
  <si>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</si>
  <si>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</si>
  <si>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</si>
  <si>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</si>
  <si>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</si>
  <si>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</si>
  <si>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</si>
  <si>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</si>
  <si>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</si>
  <si>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</si>
  <si>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</si>
  <si>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</si>
  <si>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</si>
  <si>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</si>
  <si>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</si>
  <si>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</si>
  <si>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</si>
  <si>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</si>
  <si>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</si>
  <si>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</si>
  <si>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</si>
  <si>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</si>
  <si>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</si>
  <si>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</si>
  <si>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</si>
  <si>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</si>
  <si>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</si>
  <si>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</si>
  <si>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</si>
  <si>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</si>
  <si>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</si>
  <si>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</si>
  <si>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</si>
  <si>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</si>
  <si>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</si>
  <si>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</si>
  <si>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</si>
  <si>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</si>
  <si>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</si>
  <si>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</si>
  <si>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</si>
  <si>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</si>
  <si>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</si>
  <si>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</si>
  <si>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</si>
  <si>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</si>
  <si>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</si>
  <si>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</si>
  <si>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</si>
  <si>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</si>
  <si>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</si>
  <si>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</si>
  <si>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</si>
  <si>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</si>
  <si>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</si>
  <si>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</si>
  <si>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</si>
  <si>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</si>
  <si>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</si>
  <si>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</si>
  <si>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</si>
  <si>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</si>
  <si>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</si>
  <si>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</si>
  <si>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</si>
  <si>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</si>
  <si>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</si>
  <si>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</si>
  <si>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</si>
  <si>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</si>
  <si>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</si>
  <si>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</si>
  <si>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</si>
  <si>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</si>
  <si>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</si>
  <si>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</si>
  <si>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</si>
  <si>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</si>
  <si>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</si>
  <si>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</si>
  <si>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</si>
  <si>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</si>
  <si>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</si>
  <si>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</si>
  <si>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</si>
  <si>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</si>
  <si>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</si>
  <si>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</si>
  <si>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</si>
  <si>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</si>
  <si>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</si>
  <si>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</si>
  <si>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</si>
  <si>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</si>
  <si>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</si>
  <si>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</si>
  <si>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</si>
  <si>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</si>
  <si>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</si>
  <si>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</si>
  <si>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</si>
  <si>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</si>
  <si>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</si>
  <si>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</si>
  <si>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</si>
  <si>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</si>
  <si>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</si>
  <si>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</si>
  <si>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</si>
  <si>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</si>
  <si>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</si>
  <si>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</si>
  <si>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</si>
  <si>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</si>
  <si>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</si>
  <si>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</si>
  <si>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</si>
  <si>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</si>
  <si>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</si>
  <si>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</si>
  <si>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</si>
  <si>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</si>
  <si>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</si>
  <si>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</si>
  <si>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</si>
  <si>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</si>
  <si>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</si>
  <si>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</si>
  <si>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</si>
  <si>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</si>
  <si>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</si>
  <si>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</si>
  <si>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</si>
  <si>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</si>
  <si>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</si>
  <si>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</si>
  <si>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</si>
  <si>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</si>
  <si>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</si>
  <si>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</si>
  <si>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</si>
  <si>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</si>
  <si>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</si>
  <si>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</si>
  <si>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</si>
  <si>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</si>
  <si>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</si>
  <si>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</si>
  <si>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</si>
  <si>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</si>
  <si>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</si>
  <si>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</si>
  <si>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</si>
  <si>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</si>
  <si>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</si>
  <si>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</si>
  <si>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</si>
  <si>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</si>
  <si>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</si>
  <si>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</si>
  <si>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</si>
  <si>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</si>
  <si>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</si>
  <si>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</si>
  <si>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</si>
  <si>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</si>
  <si>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</si>
  <si>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</si>
  <si>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</si>
  <si>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</si>
  <si>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</si>
  <si>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</si>
  <si>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</si>
  <si>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</si>
  <si>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</si>
  <si>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</si>
  <si>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</si>
  <si>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</si>
  <si>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</si>
  <si>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</si>
  <si>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</si>
  <si>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</si>
  <si>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</si>
  <si>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</si>
  <si>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</si>
  <si>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</si>
  <si>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</si>
  <si>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</si>
  <si>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</si>
  <si>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</si>
  <si>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</si>
  <si>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</si>
  <si>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</si>
  <si>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</si>
  <si>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</si>
  <si>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</si>
  <si>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</si>
  <si>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</si>
  <si>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</si>
  <si>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</si>
  <si>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</si>
  <si>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</si>
  <si>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</si>
  <si>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</si>
  <si>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</si>
  <si>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</si>
  <si>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</si>
  <si>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</si>
  <si>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</si>
  <si>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</si>
  <si>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</si>
  <si>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</si>
  <si>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</si>
  <si>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</si>
  <si>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</si>
  <si>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</si>
  <si>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</si>
  <si>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</si>
  <si>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</si>
  <si>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</si>
  <si>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</si>
  <si>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</si>
  <si>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</si>
  <si>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</si>
  <si>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</si>
  <si>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</si>
  <si>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</si>
  <si>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</si>
  <si>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</si>
  <si>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</si>
  <si>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</si>
  <si>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</si>
  <si>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</si>
  <si>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</si>
  <si>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</si>
  <si>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</si>
  <si>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</si>
  <si>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</si>
  <si>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</si>
  <si>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</si>
  <si>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</si>
  <si>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</si>
  <si>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</si>
  <si>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</si>
  <si>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</si>
  <si>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</si>
  <si>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</si>
  <si>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</si>
  <si>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</si>
  <si>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</si>
  <si>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</si>
  <si>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</si>
  <si>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</si>
  <si>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</si>
  <si>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</si>
  <si>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</si>
  <si>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</si>
  <si>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</si>
  <si>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</si>
  <si>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</si>
  <si>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</si>
  <si>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</si>
  <si>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</si>
  <si>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</si>
  <si>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</si>
  <si>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</si>
  <si>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</si>
  <si>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</si>
  <si>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</si>
  <si>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</si>
  <si>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</si>
  <si>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</si>
  <si>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</si>
  <si>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</si>
  <si>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Data-Driven Yale</t>
  </si>
  <si>
    <t>http://datadriven.yale.edu/</t>
  </si>
  <si>
    <t>ESRI</t>
  </si>
  <si>
    <t>http://www.esri.com/</t>
  </si>
  <si>
    <t>Builds mapping software- ArcGIS</t>
  </si>
  <si>
    <t>ACCORD</t>
  </si>
  <si>
    <t>https://www2.acom.ucar.edu/accord</t>
  </si>
  <si>
    <t>Remote Sensing</t>
  </si>
  <si>
    <t>To implement our Strategic Plan, EOL actively develops new technologies and seeks opportunities to stay abreast of emerging trends, technologies, and applications in order to improve our measurement capabilities. By working closely with the scientific community, EOL provides high-level engineering and technical expertise, mechanical design, and fabrication to support the atmospheric research community</t>
  </si>
  <si>
    <t>https://www.eol.ucar.edu/</t>
  </si>
  <si>
    <t>Computational Systems</t>
  </si>
  <si>
    <t>https://www2.cisl.ucar.edu/</t>
  </si>
  <si>
    <t>CSAP scientists address adaptation to climate change by generating scenarios of projected climate change, developing scientific tools and methods for analyzing current and future vulnerability, and conducting integrated analyses of climate change impacts and adaptation.  An important component of this program is the integration of decision-makers and users of climate information into CSAP's societal research activities.</t>
  </si>
  <si>
    <t>Direct Research</t>
  </si>
  <si>
    <t>https://www.ral.ucar.edu/</t>
  </si>
  <si>
    <t>Modeling can be used to interpret experimental data, extend experimental data to conditions than can not be tested with current facilities, and help design future tests. Two types of models are currently being used. The first modeling technique is a computational fluid dynamics (CFD) based erosion model. A flow model is used to determine the velocities in a given geometry as well as other flow information. A particle tracking program then is used to determine the particle trajectories.</t>
  </si>
  <si>
    <t>Modeling</t>
  </si>
  <si>
    <t>http://www.ecrc.utulsa.edu/research.html</t>
  </si>
  <si>
    <t>The research activity within CISL enhances the computational infrastructure at NCAR and supports more efficient scientific computation and simulation. Given this broad priority, the research in CISL must span several disciplines and address computational science at many levels. CISL functions as a science lab through its Institute for Mathematics Applied to Geosciences (IMAGe) and the Visualization and Enabling Technologies Section.</t>
  </si>
  <si>
    <t>Atmospheric science</t>
  </si>
  <si>
    <t xml:space="preserve">  E/CRC -                                     Erosion/Corrosion Research Center</t>
  </si>
  <si>
    <t xml:space="preserve"> RAL -                                               Research Application Laboratory</t>
  </si>
  <si>
    <t>CISL -                                  Computational &amp; Information Systems Lab</t>
  </si>
  <si>
    <t xml:space="preserve">     EOL -                                     Earth Observation Laboratory</t>
  </si>
  <si>
    <t>Geomapping</t>
  </si>
  <si>
    <t>Atmospheric Science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</si>
</sst>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84">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ont>
    <font>
      <b/>
      <sz val="9"/>
      <color theme="1"/>
      <name val="Calibri"/>
      <family val="2"/>
      <scheme val="minor"/>
    </font>
    <font>
      <sz val="8"/>
      <name val="Arial"/>
      <family val="2"/>
    </font>
    <font>
      <sz val="11"/>
      <color rgb="FF222222"/>
      <name val="Calibri"/>
      <family val="2"/>
      <scheme val="minor"/>
    </font>
    <font>
      <b/>
      <sz val="8"/>
      <name val="Arial"/>
      <family val="2"/>
    </font>
    <font>
      <sz val="10"/>
      <color theme="1"/>
      <name val="Arial Rounded MT Bold"/>
      <family val="2"/>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9">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xf numFmtId="0" fontId="80" fillId="0" borderId="0" xfId="0" applyFont="1"/>
    <xf numFmtId="0" fontId="82" fillId="0" borderId="0" xfId="0" applyFont="1" applyAlignment="1">
      <alignment wrapText="1"/>
    </xf>
    <xf numFmtId="0" fontId="82" fillId="0" borderId="0" xfId="0" applyFont="1"/>
    <xf numFmtId="0" fontId="83" fillId="0" borderId="0" xfId="0" applyFont="1" applyAlignment="1">
      <alignment horizontal="center" vertical="center"/>
    </xf>
    <xf numFmtId="0" fontId="83" fillId="0" borderId="0" xfId="0" applyFont="1" applyAlignment="1">
      <alignment horizontal="center" vertical="center" wrapText="1"/>
    </xf>
  </cellXfs>
  <cellStyles count="350">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oneCellAnchor>
    <xdr:from>
      <xdr:col>4</xdr:col>
      <xdr:colOff>9525</xdr:colOff>
      <xdr:row>1</xdr:row>
      <xdr:rowOff>19050</xdr:rowOff>
    </xdr:from>
    <xdr:ext cx="3048000" cy="3038475"/>
    <xdr:sp macro="" textlink="">
      <xdr:nvSpPr>
        <xdr:cNvPr id="2" name="TextBox 1"/>
        <xdr:cNvSpPr txBox="1"/>
      </xdr:nvSpPr>
      <xdr:spPr>
        <a:xfrm>
          <a:off x="5048250" y="1476375"/>
          <a:ext cx="3048000" cy="3038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b="1">
              <a:solidFill>
                <a:schemeClr val="tx1"/>
              </a:solidFill>
              <a:effectLst/>
              <a:latin typeface="Arial" panose="020B0604020202020204" pitchFamily="34" charset="0"/>
              <a:ea typeface="+mn-ea"/>
              <a:cs typeface="Arial" panose="020B0604020202020204" pitchFamily="34" charset="0"/>
            </a:rPr>
            <a:t>The Yale Data-Driven Environmental Solutions Group (Data-Driven Yale) is an interdisciplinary and international group of researchers, scientists, programmers, and visual designers based at Yale University’s School of Forestry and Environmental Studies and Yale-NUS College, Singapore. Data-Driven Yale uses innovative data analytics to distill signals from large-scale and unconventional datasets and develop policy solutions to contemporary environmental problems. Working with scholars and policymakers across the globe, Data-Driven Yale strives to strengthen environmental policy at all levels.  We promote evidence-based approaches to problem solving while boosting information disclosure and transparency among public institutions, private companies, civic organizations and individual citizens</a:t>
          </a:r>
          <a:endParaRPr lang="en-US" sz="800" b="1">
            <a:latin typeface="Arial" panose="020B0604020202020204" pitchFamily="34" charset="0"/>
            <a:cs typeface="Arial" panose="020B0604020202020204" pitchFamily="34" charset="0"/>
          </a:endParaRPr>
        </a:p>
      </xdr:txBody>
    </xdr:sp>
    <xdr:clientData/>
  </xdr:oneCellAnchor>
  <xdr:oneCellAnchor>
    <xdr:from>
      <xdr:col>3</xdr:col>
      <xdr:colOff>1429289</xdr:colOff>
      <xdr:row>3</xdr:row>
      <xdr:rowOff>46008</xdr:rowOff>
    </xdr:from>
    <xdr:ext cx="3067050" cy="1314450"/>
    <xdr:sp macro="" textlink="">
      <xdr:nvSpPr>
        <xdr:cNvPr id="4" name="TextBox 3"/>
        <xdr:cNvSpPr txBox="1"/>
      </xdr:nvSpPr>
      <xdr:spPr>
        <a:xfrm>
          <a:off x="5257261" y="3370772"/>
          <a:ext cx="3067050" cy="1314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800" b="0">
              <a:solidFill>
                <a:schemeClr val="tx1"/>
              </a:solidFill>
              <a:effectLst/>
              <a:latin typeface="Arial Rounded MT Bold" panose="020F0704030504030204" pitchFamily="34" charset="0"/>
              <a:ea typeface="+mn-ea"/>
              <a:cs typeface="Arial" panose="020B0604020202020204" pitchFamily="34" charset="0"/>
            </a:rPr>
            <a:t>The Atmospheric Chemistry Center for Observational Research and Data (ACCORD) was established in 2014, in cooperation with NSF, to better connect the </a:t>
          </a:r>
          <a:r>
            <a:rPr lang="en-US" sz="800" b="0" u="none" strike="noStrike">
              <a:solidFill>
                <a:sysClr val="windowText" lastClr="000000"/>
              </a:solidFill>
              <a:effectLst/>
              <a:latin typeface="Arial Rounded MT Bold" panose="020F0704030504030204" pitchFamily="34" charset="0"/>
              <a:ea typeface="+mn-ea"/>
              <a:cs typeface="Arial" panose="020B0604020202020204" pitchFamily="34" charset="0"/>
              <a:hlinkClick xmlns:r="http://schemas.openxmlformats.org/officeDocument/2006/relationships" r:id=""/>
            </a:rPr>
            <a:t>Atmospheric Chemistry Observations and Modeling Laboratory (ACOM)</a:t>
          </a:r>
          <a:r>
            <a:rPr lang="en-US" sz="800" b="0">
              <a:solidFill>
                <a:schemeClr val="tx1"/>
              </a:solidFill>
              <a:effectLst/>
              <a:latin typeface="Arial Rounded MT Bold" panose="020F0704030504030204" pitchFamily="34" charset="0"/>
              <a:ea typeface="+mn-ea"/>
              <a:cs typeface="Arial" panose="020B0604020202020204" pitchFamily="34" charset="0"/>
            </a:rPr>
            <a:t> with its University partners in the area of </a:t>
          </a:r>
          <a:r>
            <a:rPr lang="en-US" sz="800" b="0" i="1">
              <a:solidFill>
                <a:schemeClr val="tx1"/>
              </a:solidFill>
              <a:effectLst/>
              <a:latin typeface="Arial Rounded MT Bold" panose="020F0704030504030204" pitchFamily="34" charset="0"/>
              <a:ea typeface="+mn-ea"/>
              <a:cs typeface="Arial" panose="020B0604020202020204" pitchFamily="34" charset="0"/>
            </a:rPr>
            <a:t>in situ</a:t>
          </a:r>
          <a:r>
            <a:rPr lang="en-US" sz="800" b="0">
              <a:solidFill>
                <a:schemeClr val="tx1"/>
              </a:solidFill>
              <a:effectLst/>
              <a:latin typeface="Arial Rounded MT Bold" panose="020F0704030504030204" pitchFamily="34" charset="0"/>
              <a:ea typeface="+mn-ea"/>
              <a:cs typeface="Arial" panose="020B0604020202020204" pitchFamily="34" charset="0"/>
            </a:rPr>
            <a:t> observational research</a:t>
          </a: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23"/>
  <sheetViews>
    <sheetView zoomScale="125" zoomScaleNormal="125" zoomScalePageLayoutView="125" workbookViewId="0">
      <selection activeCell="B11" sqref="B11"/>
    </sheetView>
  </sheetViews>
  <sheetFormatPr defaultColWidth="8.85546875" defaultRowHeight="15"/>
  <cols>
    <col min="2" max="2" width="12.42578125" bestFit="1" customWidth="1"/>
    <col min="3" max="3" width="80.28515625" customWidth="1"/>
    <col min="4" max="4" width="22.42578125" customWidth="1"/>
    <col min="5" max="5" width="11.85546875" customWidth="1"/>
  </cols>
  <sheetData>
    <row r="1" spans="2:5" ht="18.75">
      <c r="B1" s="40" t="s">
        <v>356</v>
      </c>
      <c r="C1" s="185" t="s">
        <v>360</v>
      </c>
    </row>
    <row r="2" spans="2:5">
      <c r="B2" s="40" t="s">
        <v>357</v>
      </c>
      <c r="C2" s="186" t="s">
        <v>540</v>
      </c>
    </row>
    <row r="3" spans="2:5" ht="30">
      <c r="B3" s="40" t="s">
        <v>358</v>
      </c>
      <c r="C3" s="161" t="s">
        <v>361</v>
      </c>
    </row>
    <row r="4" spans="2:5">
      <c r="B4" s="40" t="s">
        <v>359</v>
      </c>
      <c r="C4" s="187" t="s">
        <v>362</v>
      </c>
    </row>
    <row r="8" spans="2:5">
      <c r="B8" s="37" t="s">
        <v>0</v>
      </c>
      <c r="C8" s="39" t="s">
        <v>1</v>
      </c>
      <c r="D8" s="36" t="s">
        <v>3</v>
      </c>
      <c r="E8" s="36" t="s">
        <v>2</v>
      </c>
    </row>
    <row r="9" spans="2:5" ht="30">
      <c r="B9" s="34"/>
      <c r="C9" s="33" t="s">
        <v>336</v>
      </c>
      <c r="D9" s="38" t="s">
        <v>113</v>
      </c>
      <c r="E9" s="35">
        <v>41715</v>
      </c>
    </row>
    <row r="10" spans="2:5" ht="30">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5.75" thickBot="1"/>
    <row r="15" spans="2:5" ht="15.75" thickBot="1">
      <c r="B15" s="50"/>
      <c r="C15" s="58" t="s">
        <v>267</v>
      </c>
    </row>
    <row r="16" spans="2:5">
      <c r="C16" s="59" t="s">
        <v>269</v>
      </c>
    </row>
    <row r="18" spans="3:5" ht="18" thickBot="1">
      <c r="C18" s="53" t="s">
        <v>268</v>
      </c>
      <c r="D18" s="56"/>
      <c r="E18" s="56"/>
    </row>
    <row r="19" spans="3:5" ht="15.7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150" zoomScaleNormal="150" zoomScalePageLayoutView="150" workbookViewId="0"/>
  </sheetViews>
  <sheetFormatPr defaultColWidth="8.85546875" defaultRowHeight="15"/>
  <cols>
    <col min="1" max="1" width="9.28515625" customWidth="1"/>
    <col min="2" max="2" width="9.14062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M8"/>
  <sheetViews>
    <sheetView tabSelected="1" topLeftCell="A2" zoomScale="80" zoomScaleNormal="80" workbookViewId="0">
      <selection activeCell="G5" sqref="G5"/>
    </sheetView>
  </sheetViews>
  <sheetFormatPr defaultColWidth="8.85546875" defaultRowHeight="15"/>
  <cols>
    <col min="1" max="1" width="4.140625" style="142" customWidth="1"/>
    <col min="2" max="2" width="31.85546875" bestFit="1" customWidth="1"/>
    <col min="3" max="3" width="21.42578125" customWidth="1"/>
    <col min="4" max="4" width="22.28515625" bestFit="1" customWidth="1"/>
    <col min="5" max="5" width="46" customWidth="1"/>
    <col min="6" max="6" width="44.42578125" customWidth="1"/>
    <col min="7" max="8" width="29.42578125" style="142" customWidth="1"/>
    <col min="9" max="9" width="14.42578125" customWidth="1"/>
    <col min="10" max="10" width="16.42578125" customWidth="1"/>
    <col min="11" max="11" width="12.140625" customWidth="1"/>
    <col min="12" max="12" width="15.28515625" customWidth="1"/>
    <col min="13" max="13" width="25.4257812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ht="150" customHeight="1">
      <c r="B2" s="247" t="s">
        <v>541</v>
      </c>
      <c r="C2" s="247" t="s">
        <v>370</v>
      </c>
      <c r="D2" s="247" t="s">
        <v>560</v>
      </c>
      <c r="E2" s="244"/>
      <c r="F2" s="247" t="s">
        <v>542</v>
      </c>
    </row>
    <row r="3" spans="1:13">
      <c r="B3" s="247" t="s">
        <v>543</v>
      </c>
      <c r="C3" s="247" t="s">
        <v>439</v>
      </c>
      <c r="D3" s="247" t="s">
        <v>565</v>
      </c>
      <c r="E3" s="246" t="s">
        <v>545</v>
      </c>
      <c r="F3" s="247" t="s">
        <v>544</v>
      </c>
    </row>
    <row r="4" spans="1:13" ht="64.5" customHeight="1">
      <c r="B4" s="247" t="s">
        <v>546</v>
      </c>
      <c r="C4" s="247" t="s">
        <v>439</v>
      </c>
      <c r="D4" s="247" t="s">
        <v>566</v>
      </c>
      <c r="E4" s="244"/>
      <c r="F4" s="247" t="s">
        <v>547</v>
      </c>
    </row>
    <row r="5" spans="1:13" ht="90" customHeight="1">
      <c r="B5" s="247" t="s">
        <v>564</v>
      </c>
      <c r="C5" s="247" t="s">
        <v>439</v>
      </c>
      <c r="D5" s="247" t="s">
        <v>548</v>
      </c>
      <c r="E5" s="245" t="s">
        <v>549</v>
      </c>
      <c r="F5" s="247" t="s">
        <v>550</v>
      </c>
    </row>
    <row r="6" spans="1:13" ht="123" customHeight="1">
      <c r="B6" s="248" t="s">
        <v>563</v>
      </c>
      <c r="C6" s="247" t="s">
        <v>439</v>
      </c>
      <c r="D6" s="247" t="s">
        <v>551</v>
      </c>
      <c r="E6" s="245" t="s">
        <v>559</v>
      </c>
      <c r="F6" s="247" t="s">
        <v>552</v>
      </c>
    </row>
    <row r="7" spans="1:13" ht="120" customHeight="1">
      <c r="B7" s="248" t="s">
        <v>562</v>
      </c>
      <c r="C7" s="247" t="s">
        <v>439</v>
      </c>
      <c r="D7" s="247" t="s">
        <v>554</v>
      </c>
      <c r="E7" s="245" t="s">
        <v>553</v>
      </c>
      <c r="F7" s="247" t="s">
        <v>555</v>
      </c>
    </row>
    <row r="8" spans="1:13" ht="120" customHeight="1">
      <c r="B8" s="248" t="s">
        <v>561</v>
      </c>
      <c r="C8" s="247" t="s">
        <v>439</v>
      </c>
      <c r="D8" s="247" t="s">
        <v>557</v>
      </c>
      <c r="E8" s="245" t="s">
        <v>556</v>
      </c>
      <c r="F8" s="248" t="s">
        <v>558</v>
      </c>
    </row>
  </sheetData>
  <conditionalFormatting sqref="B1 E1">
    <cfRule type="containsBlanks" dxfId="9" priority="1" stopIfTrue="1">
      <formula>LEN(TRIM(B1))=0</formula>
    </cfRule>
  </conditionalFormatting>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R14"/>
  <sheetViews>
    <sheetView workbookViewId="0">
      <selection activeCell="D4" sqref="D4"/>
    </sheetView>
  </sheetViews>
  <sheetFormatPr defaultColWidth="8.85546875" defaultRowHeight="15"/>
  <cols>
    <col min="1" max="1" width="16.85546875" style="210" customWidth="1"/>
    <col min="2" max="2" width="53.7109375" style="210" customWidth="1"/>
    <col min="3" max="3" width="20.140625" style="210" customWidth="1"/>
    <col min="4" max="4" width="23.140625" style="199" customWidth="1"/>
    <col min="5" max="5" width="48.7109375" style="140" customWidth="1"/>
    <col min="6" max="6" width="13.28515625" style="210" customWidth="1"/>
    <col min="7" max="7" width="14" style="210" customWidth="1"/>
    <col min="8" max="8" width="12.140625" style="210" customWidth="1"/>
    <col min="9" max="9" width="15.28515625" style="210" customWidth="1"/>
    <col min="10" max="10" width="25.42578125" style="210" customWidth="1"/>
    <col min="11" max="11" width="17.42578125" style="210" bestFit="1" customWidth="1"/>
    <col min="12" max="12" width="24.7109375" style="210" bestFit="1" customWidth="1"/>
    <col min="13" max="13" width="13.42578125" style="210" bestFit="1" customWidth="1"/>
    <col min="14" max="16384" width="8.85546875" style="142"/>
  </cols>
  <sheetData>
    <row r="1" spans="1:18" ht="65.099999999999994"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90">
      <c r="A3" s="211" t="s">
        <v>479</v>
      </c>
      <c r="B3" s="211" t="s">
        <v>481</v>
      </c>
      <c r="C3" s="211" t="s">
        <v>480</v>
      </c>
      <c r="D3" s="213" t="s">
        <v>478</v>
      </c>
      <c r="E3" s="209" t="s">
        <v>498</v>
      </c>
      <c r="F3" s="211"/>
      <c r="G3" s="211"/>
      <c r="H3" s="211"/>
      <c r="K3" s="211"/>
      <c r="L3" s="211" t="s">
        <v>482</v>
      </c>
      <c r="M3" s="214" t="s">
        <v>505</v>
      </c>
    </row>
    <row r="4" spans="1:18" ht="56.25">
      <c r="A4" s="211" t="s">
        <v>483</v>
      </c>
      <c r="B4" s="211" t="s">
        <v>485</v>
      </c>
      <c r="C4" s="211" t="s">
        <v>388</v>
      </c>
      <c r="D4" s="213" t="s">
        <v>478</v>
      </c>
      <c r="E4" s="209" t="s">
        <v>499</v>
      </c>
      <c r="F4" s="211" t="s">
        <v>486</v>
      </c>
      <c r="G4" s="211"/>
      <c r="H4" s="211"/>
      <c r="K4" s="211" t="s">
        <v>484</v>
      </c>
      <c r="L4" s="214" t="s">
        <v>506</v>
      </c>
      <c r="M4" s="214" t="s">
        <v>505</v>
      </c>
    </row>
    <row r="5" spans="1:18" ht="146.25">
      <c r="A5" s="211" t="s">
        <v>487</v>
      </c>
      <c r="B5" s="211" t="s">
        <v>488</v>
      </c>
      <c r="C5" s="211" t="s">
        <v>480</v>
      </c>
      <c r="D5" s="213" t="s">
        <v>478</v>
      </c>
      <c r="E5" s="209" t="s">
        <v>500</v>
      </c>
      <c r="F5" s="211" t="s">
        <v>489</v>
      </c>
      <c r="G5" s="211"/>
      <c r="H5" s="211"/>
      <c r="K5" s="211" t="s">
        <v>484</v>
      </c>
      <c r="L5" s="211" t="s">
        <v>482</v>
      </c>
      <c r="M5" s="214" t="s">
        <v>505</v>
      </c>
    </row>
    <row r="6" spans="1:18" ht="90">
      <c r="A6" s="211" t="s">
        <v>490</v>
      </c>
      <c r="B6" s="211" t="s">
        <v>491</v>
      </c>
      <c r="C6" s="214" t="s">
        <v>504</v>
      </c>
      <c r="D6" s="213" t="s">
        <v>478</v>
      </c>
      <c r="E6" s="209" t="s">
        <v>501</v>
      </c>
      <c r="F6" s="211"/>
      <c r="G6" s="214" t="s">
        <v>508</v>
      </c>
      <c r="H6" s="211"/>
      <c r="K6" s="211" t="s">
        <v>484</v>
      </c>
      <c r="L6" s="211" t="s">
        <v>492</v>
      </c>
      <c r="M6" s="214" t="s">
        <v>507</v>
      </c>
    </row>
    <row r="7" spans="1:18" ht="123.75">
      <c r="A7" s="211" t="s">
        <v>493</v>
      </c>
      <c r="B7" s="211" t="s">
        <v>494</v>
      </c>
      <c r="C7" s="211" t="s">
        <v>480</v>
      </c>
      <c r="D7" s="213" t="s">
        <v>478</v>
      </c>
      <c r="E7" s="209" t="s">
        <v>502</v>
      </c>
      <c r="F7" s="211" t="s">
        <v>496</v>
      </c>
      <c r="G7" s="211" t="s">
        <v>497</v>
      </c>
      <c r="H7" s="211"/>
      <c r="K7" s="211" t="s">
        <v>484</v>
      </c>
      <c r="L7" s="211" t="s">
        <v>495</v>
      </c>
      <c r="M7" s="214" t="s">
        <v>505</v>
      </c>
    </row>
    <row r="8" spans="1:18">
      <c r="A8" s="211"/>
      <c r="B8" s="211"/>
      <c r="C8" s="211"/>
      <c r="D8" s="213"/>
      <c r="E8" s="209"/>
      <c r="F8" s="211"/>
      <c r="G8" s="211"/>
      <c r="H8" s="211"/>
      <c r="P8" s="206"/>
      <c r="Q8" s="206"/>
      <c r="R8" s="206"/>
    </row>
    <row r="9" spans="1:18">
      <c r="P9" s="206"/>
      <c r="Q9" s="206"/>
      <c r="R9" s="206"/>
    </row>
    <row r="10" spans="1:18">
      <c r="P10" s="206"/>
      <c r="Q10" s="206"/>
      <c r="R10" s="206"/>
    </row>
    <row r="11" spans="1:18">
      <c r="P11" s="206"/>
      <c r="Q11" s="206"/>
      <c r="R11" s="206"/>
    </row>
    <row r="12" spans="1:18">
      <c r="P12" s="206"/>
      <c r="Q12" s="206"/>
      <c r="R12" s="206"/>
    </row>
    <row r="13" spans="1:18">
      <c r="P13" s="206"/>
      <c r="Q13" s="206"/>
      <c r="R13" s="206"/>
    </row>
    <row r="14" spans="1:18">
      <c r="P14" s="206"/>
      <c r="Q14" s="206"/>
      <c r="R14" s="206"/>
    </row>
  </sheetData>
  <mergeCells count="2">
    <mergeCell ref="A1:D1"/>
    <mergeCell ref="K1:M1"/>
  </mergeCells>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80"/>
  <sheetViews>
    <sheetView workbookViewId="0">
      <pane xSplit="2" ySplit="3" topLeftCell="C64" activePane="bottomRight" state="frozenSplit"/>
      <selection activeCell="B1" sqref="B1"/>
      <selection pane="topRight" activeCell="I1" sqref="I1"/>
      <selection pane="bottomLeft" activeCell="B3" sqref="B3"/>
      <selection pane="bottomRight" sqref="A1:G1"/>
    </sheetView>
  </sheetViews>
  <sheetFormatPr defaultColWidth="8.85546875" defaultRowHeight="15"/>
  <cols>
    <col min="1" max="1" width="13.85546875" customWidth="1"/>
    <col min="2" max="2" width="30.28515625" customWidth="1"/>
    <col min="3" max="3" width="35" style="2" customWidth="1"/>
    <col min="4" max="4" width="16.85546875" style="32" customWidth="1"/>
    <col min="5" max="5" width="18.28515625" style="32" customWidth="1"/>
    <col min="6" max="6" width="16.28515625" style="1" customWidth="1"/>
    <col min="7" max="7" width="81.85546875" customWidth="1"/>
    <col min="8" max="8" width="87.85546875" style="48" customWidth="1"/>
  </cols>
  <sheetData>
    <row r="1" spans="1:8" ht="19.5">
      <c r="A1" s="237" t="s">
        <v>227</v>
      </c>
      <c r="B1" s="237"/>
      <c r="C1" s="237"/>
      <c r="D1" s="237"/>
      <c r="E1" s="237"/>
      <c r="F1" s="237"/>
      <c r="G1" s="238"/>
    </row>
    <row r="2" spans="1:8" ht="70.349999999999994"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135">
      <c r="A5" s="200"/>
      <c r="B5" s="203" t="s">
        <v>43</v>
      </c>
      <c r="C5" s="202" t="s">
        <v>340</v>
      </c>
      <c r="D5" s="137" t="s">
        <v>242</v>
      </c>
      <c r="E5" s="137" t="s">
        <v>243</v>
      </c>
      <c r="F5" s="135">
        <v>1</v>
      </c>
      <c r="G5" s="136" t="s">
        <v>171</v>
      </c>
      <c r="H5" s="140" t="s">
        <v>172</v>
      </c>
    </row>
    <row r="6" spans="1:8" s="142" customFormat="1" ht="30">
      <c r="A6" s="204"/>
      <c r="B6" s="201" t="s">
        <v>114</v>
      </c>
      <c r="C6" s="202" t="s">
        <v>341</v>
      </c>
      <c r="D6" s="137" t="s">
        <v>235</v>
      </c>
      <c r="E6" s="137" t="s">
        <v>238</v>
      </c>
      <c r="F6" s="135">
        <v>1</v>
      </c>
      <c r="G6" s="136" t="s">
        <v>469</v>
      </c>
      <c r="H6" s="140" t="s">
        <v>124</v>
      </c>
    </row>
    <row r="7" spans="1:8" s="142" customFormat="1" ht="60">
      <c r="A7" s="205"/>
      <c r="B7" s="201" t="s">
        <v>21</v>
      </c>
      <c r="C7" s="202" t="s">
        <v>342</v>
      </c>
      <c r="D7" s="137" t="s">
        <v>235</v>
      </c>
      <c r="E7" s="137" t="s">
        <v>238</v>
      </c>
      <c r="F7" s="135" t="s">
        <v>471</v>
      </c>
      <c r="G7" s="136" t="s">
        <v>468</v>
      </c>
      <c r="H7" s="140" t="s">
        <v>470</v>
      </c>
    </row>
    <row r="8" spans="1:8" s="142" customFormat="1" ht="100.35" customHeight="1">
      <c r="A8" s="184"/>
      <c r="B8" s="149" t="s">
        <v>20</v>
      </c>
      <c r="C8" s="161" t="s">
        <v>343</v>
      </c>
      <c r="D8" s="70" t="s">
        <v>235</v>
      </c>
      <c r="E8" s="70" t="s">
        <v>238</v>
      </c>
      <c r="F8" s="135">
        <v>1</v>
      </c>
      <c r="G8" s="136" t="s">
        <v>258</v>
      </c>
      <c r="H8" s="140" t="s">
        <v>116</v>
      </c>
    </row>
    <row r="9" spans="1:8" s="142" customFormat="1" ht="18.600000000000001" customHeight="1">
      <c r="A9" s="152"/>
      <c r="B9" s="149" t="s">
        <v>344</v>
      </c>
      <c r="C9" s="153" t="s">
        <v>473</v>
      </c>
      <c r="D9" s="85" t="s">
        <v>235</v>
      </c>
      <c r="E9" s="85" t="s">
        <v>238</v>
      </c>
      <c r="F9" s="143" t="s">
        <v>248</v>
      </c>
      <c r="G9" s="136" t="s">
        <v>348</v>
      </c>
      <c r="H9" s="140" t="s">
        <v>351</v>
      </c>
    </row>
    <row r="10" spans="1:8" s="142" customFormat="1" ht="90">
      <c r="A10" s="152"/>
      <c r="B10" s="149" t="s">
        <v>345</v>
      </c>
      <c r="C10" s="155" t="s">
        <v>474</v>
      </c>
      <c r="D10" s="86" t="s">
        <v>235</v>
      </c>
      <c r="E10" s="86" t="s">
        <v>238</v>
      </c>
      <c r="F10" s="144">
        <v>1</v>
      </c>
      <c r="G10" s="136" t="s">
        <v>349</v>
      </c>
      <c r="H10" s="80" t="s">
        <v>350</v>
      </c>
    </row>
    <row r="11" spans="1:8" s="142" customFormat="1" ht="45">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7" customHeight="1">
      <c r="A13" s="64"/>
      <c r="C13" s="146" t="s">
        <v>337</v>
      </c>
      <c r="D13" s="65"/>
      <c r="E13" s="69"/>
      <c r="F13" s="66"/>
      <c r="G13" s="66"/>
      <c r="H13" s="67"/>
    </row>
    <row r="14" spans="1:8" ht="17.100000000000001" customHeight="1">
      <c r="A14" s="148"/>
      <c r="B14" s="149" t="s">
        <v>70</v>
      </c>
      <c r="C14" s="150" t="s">
        <v>70</v>
      </c>
      <c r="D14" s="151" t="s">
        <v>237</v>
      </c>
      <c r="E14" s="73" t="s">
        <v>236</v>
      </c>
      <c r="F14" s="71">
        <v>1</v>
      </c>
      <c r="G14" s="72" t="s">
        <v>311</v>
      </c>
      <c r="H14" s="76" t="s">
        <v>193</v>
      </c>
    </row>
    <row r="15" spans="1:8" ht="18.600000000000001" customHeight="1">
      <c r="A15" s="152"/>
      <c r="B15" s="149" t="s">
        <v>26</v>
      </c>
      <c r="C15" s="153" t="s">
        <v>272</v>
      </c>
      <c r="D15" s="154" t="s">
        <v>235</v>
      </c>
      <c r="E15" s="74" t="s">
        <v>238</v>
      </c>
      <c r="F15" s="239" t="s">
        <v>240</v>
      </c>
      <c r="G15" s="77" t="s">
        <v>199</v>
      </c>
      <c r="H15" s="78" t="s">
        <v>120</v>
      </c>
    </row>
    <row r="16" spans="1:8" ht="23.25">
      <c r="A16" s="152"/>
      <c r="B16" s="149" t="s">
        <v>25</v>
      </c>
      <c r="C16" s="155" t="s">
        <v>271</v>
      </c>
      <c r="D16" s="156" t="s">
        <v>235</v>
      </c>
      <c r="E16" s="75" t="s">
        <v>238</v>
      </c>
      <c r="F16" s="240"/>
      <c r="G16" s="79" t="s">
        <v>198</v>
      </c>
      <c r="H16" s="80" t="s">
        <v>119</v>
      </c>
    </row>
    <row r="17" spans="1:8" ht="45">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35" customHeight="1">
      <c r="A19" s="160"/>
      <c r="B19" s="149" t="s">
        <v>35</v>
      </c>
      <c r="C19" s="161" t="s">
        <v>35</v>
      </c>
      <c r="D19" s="162" t="s">
        <v>235</v>
      </c>
      <c r="E19" s="137" t="s">
        <v>238</v>
      </c>
      <c r="F19" s="135" t="s">
        <v>248</v>
      </c>
      <c r="G19" s="136" t="s">
        <v>202</v>
      </c>
      <c r="H19" s="140" t="s">
        <v>141</v>
      </c>
    </row>
    <row r="20" spans="1:8" s="142" customFormat="1" ht="14.45" customHeight="1">
      <c r="A20" s="163"/>
      <c r="B20" s="149" t="s">
        <v>45</v>
      </c>
      <c r="C20" s="161" t="s">
        <v>283</v>
      </c>
      <c r="D20" s="162" t="s">
        <v>235</v>
      </c>
      <c r="E20" s="137" t="s">
        <v>238</v>
      </c>
      <c r="F20" s="135" t="s">
        <v>248</v>
      </c>
      <c r="G20" s="136" t="s">
        <v>313</v>
      </c>
      <c r="H20" s="140" t="s">
        <v>146</v>
      </c>
    </row>
    <row r="21" spans="1:8" s="142" customFormat="1" ht="75">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35" customHeight="1">
      <c r="A30" s="169" t="s">
        <v>39</v>
      </c>
      <c r="B30" s="149" t="s">
        <v>37</v>
      </c>
      <c r="C30" s="170" t="str">
        <f>B30</f>
        <v>north_bounding_latitude</v>
      </c>
      <c r="D30" s="171" t="s">
        <v>241</v>
      </c>
      <c r="E30" s="44" t="s">
        <v>241</v>
      </c>
      <c r="F30" s="239" t="s">
        <v>249</v>
      </c>
      <c r="G30" s="239" t="s">
        <v>250</v>
      </c>
      <c r="H30" s="87" t="s">
        <v>194</v>
      </c>
    </row>
    <row r="31" spans="1:8" ht="63.75">
      <c r="A31" s="172" t="s">
        <v>125</v>
      </c>
      <c r="B31" s="149" t="s">
        <v>74</v>
      </c>
      <c r="C31" s="173" t="str">
        <f>B31</f>
        <v>east_bounding_longitude</v>
      </c>
      <c r="D31" s="174" t="s">
        <v>241</v>
      </c>
      <c r="E31" s="89" t="s">
        <v>241</v>
      </c>
      <c r="F31" s="240"/>
      <c r="G31" s="240"/>
      <c r="H31" s="88" t="s">
        <v>127</v>
      </c>
    </row>
    <row r="32" spans="1:8" ht="30">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38.25">
      <c r="A37" s="169" t="s">
        <v>72</v>
      </c>
      <c r="B37" s="149" t="s">
        <v>30</v>
      </c>
      <c r="C37" s="173" t="s">
        <v>277</v>
      </c>
      <c r="D37" s="162" t="s">
        <v>235</v>
      </c>
      <c r="E37" s="99" t="s">
        <v>238</v>
      </c>
      <c r="F37" s="97" t="s">
        <v>248</v>
      </c>
      <c r="G37" s="98" t="s">
        <v>263</v>
      </c>
      <c r="H37" s="100" t="s">
        <v>136</v>
      </c>
    </row>
    <row r="38" spans="1:8" ht="22.5">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6.1" customHeight="1">
      <c r="A40" s="175"/>
      <c r="B40" s="165" t="s">
        <v>190</v>
      </c>
      <c r="C40" s="173" t="str">
        <f>B40</f>
        <v>surface_elevation</v>
      </c>
      <c r="D40" s="177" t="s">
        <v>241</v>
      </c>
      <c r="E40" s="107" t="s">
        <v>241</v>
      </c>
      <c r="F40" s="105" t="s">
        <v>248</v>
      </c>
      <c r="G40" s="106" t="s">
        <v>251</v>
      </c>
      <c r="H40" s="108"/>
    </row>
    <row r="41" spans="1:8" ht="31.35" customHeight="1">
      <c r="A41" s="175"/>
      <c r="B41" s="149" t="s">
        <v>111</v>
      </c>
      <c r="C41" s="173" t="str">
        <f>B41</f>
        <v>datum_elevation</v>
      </c>
      <c r="D41" s="162" t="s">
        <v>241</v>
      </c>
      <c r="E41" s="111" t="s">
        <v>241</v>
      </c>
      <c r="F41" s="109" t="s">
        <v>248</v>
      </c>
      <c r="G41" s="110" t="s">
        <v>222</v>
      </c>
      <c r="H41" s="112" t="s">
        <v>142</v>
      </c>
    </row>
    <row r="42" spans="1:8" ht="31.35" customHeight="1">
      <c r="A42" s="234" t="s">
        <v>48</v>
      </c>
      <c r="B42" s="161" t="s">
        <v>189</v>
      </c>
      <c r="C42" s="173" t="str">
        <f>B42</f>
        <v>interval_depth_top</v>
      </c>
      <c r="D42" s="178" t="s">
        <v>241</v>
      </c>
      <c r="E42" s="117" t="s">
        <v>241</v>
      </c>
      <c r="F42" s="114" t="s">
        <v>248</v>
      </c>
      <c r="G42" s="115" t="s">
        <v>252</v>
      </c>
      <c r="H42" s="119"/>
    </row>
    <row r="43" spans="1:8" ht="32.1" customHeight="1">
      <c r="A43" s="235"/>
      <c r="B43" s="161" t="s">
        <v>188</v>
      </c>
      <c r="C43" s="173" t="str">
        <f>B43</f>
        <v>interval_depth_bottom</v>
      </c>
      <c r="D43" s="178" t="s">
        <v>241</v>
      </c>
      <c r="E43" s="117" t="s">
        <v>241</v>
      </c>
      <c r="F43" s="114" t="s">
        <v>248</v>
      </c>
      <c r="G43" s="115" t="s">
        <v>253</v>
      </c>
      <c r="H43" s="119"/>
    </row>
    <row r="44" spans="1:8" ht="23.45" customHeight="1">
      <c r="A44" s="235"/>
      <c r="B44" s="149" t="s">
        <v>112</v>
      </c>
      <c r="C44" s="173" t="str">
        <f>B44</f>
        <v>elevation_units</v>
      </c>
      <c r="D44" s="162" t="s">
        <v>239</v>
      </c>
      <c r="E44" s="116" t="s">
        <v>238</v>
      </c>
      <c r="F44" s="114" t="s">
        <v>248</v>
      </c>
      <c r="G44" s="115" t="s">
        <v>169</v>
      </c>
      <c r="H44" s="113"/>
    </row>
    <row r="45" spans="1:8" ht="35.1" customHeight="1">
      <c r="A45" s="235"/>
      <c r="B45" s="179" t="s">
        <v>41</v>
      </c>
      <c r="C45" s="180" t="s">
        <v>308</v>
      </c>
      <c r="D45" s="181" t="s">
        <v>237</v>
      </c>
      <c r="E45" s="118" t="s">
        <v>236</v>
      </c>
      <c r="F45" s="114" t="s">
        <v>248</v>
      </c>
      <c r="G45" s="115" t="s">
        <v>203</v>
      </c>
      <c r="H45" s="119" t="s">
        <v>144</v>
      </c>
    </row>
    <row r="46" spans="1:8" ht="90">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30">
      <c r="A48" s="235"/>
      <c r="B48" s="149" t="s">
        <v>24</v>
      </c>
      <c r="C48" s="173" t="s">
        <v>282</v>
      </c>
      <c r="D48" s="162" t="s">
        <v>242</v>
      </c>
      <c r="E48" s="116" t="s">
        <v>238</v>
      </c>
      <c r="F48" s="114" t="s">
        <v>248</v>
      </c>
      <c r="G48" s="115" t="s">
        <v>195</v>
      </c>
      <c r="H48" s="119" t="s">
        <v>196</v>
      </c>
    </row>
    <row r="49" spans="1:8" ht="45">
      <c r="A49" s="235"/>
      <c r="B49" s="149" t="s">
        <v>44</v>
      </c>
      <c r="C49" s="173" t="s">
        <v>284</v>
      </c>
      <c r="D49" s="162" t="s">
        <v>235</v>
      </c>
      <c r="E49" s="122" t="s">
        <v>238</v>
      </c>
      <c r="F49" s="120" t="s">
        <v>248</v>
      </c>
      <c r="G49" s="121" t="s">
        <v>206</v>
      </c>
      <c r="H49" s="123" t="s">
        <v>205</v>
      </c>
    </row>
    <row r="50" spans="1:8" ht="44.45" customHeight="1">
      <c r="A50" s="235"/>
      <c r="B50" s="149" t="s">
        <v>46</v>
      </c>
      <c r="C50" s="173" t="s">
        <v>285</v>
      </c>
      <c r="D50" s="162" t="s">
        <v>235</v>
      </c>
      <c r="E50" s="122" t="s">
        <v>238</v>
      </c>
      <c r="F50" s="120" t="s">
        <v>248</v>
      </c>
      <c r="G50" s="121" t="s">
        <v>207</v>
      </c>
      <c r="H50" s="123" t="s">
        <v>148</v>
      </c>
    </row>
    <row r="51" spans="1:8" ht="45.6" customHeight="1">
      <c r="A51" s="236"/>
      <c r="B51" s="149" t="s">
        <v>47</v>
      </c>
      <c r="C51" s="173" t="s">
        <v>286</v>
      </c>
      <c r="D51" s="162" t="s">
        <v>235</v>
      </c>
      <c r="E51" s="122" t="s">
        <v>238</v>
      </c>
      <c r="F51" s="120" t="s">
        <v>248</v>
      </c>
      <c r="G51" s="121" t="s">
        <v>208</v>
      </c>
      <c r="H51" s="123" t="s">
        <v>147</v>
      </c>
    </row>
    <row r="52" spans="1:8">
      <c r="A52" s="182"/>
      <c r="B52" s="149" t="s">
        <v>174</v>
      </c>
      <c r="C52" s="173" t="s">
        <v>289</v>
      </c>
      <c r="D52" s="162" t="s">
        <v>235</v>
      </c>
      <c r="E52" s="124" t="s">
        <v>238</v>
      </c>
      <c r="F52" s="135" t="s">
        <v>248</v>
      </c>
      <c r="G52" s="126" t="s">
        <v>254</v>
      </c>
      <c r="H52" s="125"/>
    </row>
    <row r="53" spans="1:8">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ht="25.5">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60">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90">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c r="A63" s="184"/>
      <c r="B63" s="149" t="s">
        <v>61</v>
      </c>
      <c r="C63" s="164" t="s">
        <v>299</v>
      </c>
      <c r="D63" s="162" t="s">
        <v>235</v>
      </c>
      <c r="E63" s="137" t="s">
        <v>238</v>
      </c>
      <c r="F63" s="135" t="s">
        <v>248</v>
      </c>
      <c r="G63" s="136" t="s">
        <v>212</v>
      </c>
      <c r="H63" s="140" t="s">
        <v>132</v>
      </c>
    </row>
    <row r="64" spans="1:8" s="32" customFormat="1">
      <c r="A64" s="160"/>
      <c r="B64" s="149" t="s">
        <v>173</v>
      </c>
      <c r="C64" s="164" t="s">
        <v>299</v>
      </c>
      <c r="D64" s="178" t="s">
        <v>235</v>
      </c>
      <c r="E64" s="138" t="s">
        <v>238</v>
      </c>
      <c r="F64" s="135" t="s">
        <v>248</v>
      </c>
      <c r="G64" s="136" t="s">
        <v>257</v>
      </c>
      <c r="H64" s="140"/>
    </row>
    <row r="65" spans="1:8" ht="22.5">
      <c r="A65" s="184"/>
      <c r="B65" s="149" t="s">
        <v>66</v>
      </c>
      <c r="C65" s="164" t="str">
        <f>B65</f>
        <v>metadata_contact_email</v>
      </c>
      <c r="D65" s="162" t="s">
        <v>235</v>
      </c>
      <c r="E65" s="137" t="s">
        <v>238</v>
      </c>
      <c r="F65" s="135">
        <v>1</v>
      </c>
      <c r="G65" s="136" t="s">
        <v>210</v>
      </c>
      <c r="H65" s="140" t="s">
        <v>130</v>
      </c>
    </row>
    <row r="66" spans="1:8">
      <c r="A66" s="184"/>
      <c r="B66" s="149" t="s">
        <v>62</v>
      </c>
      <c r="C66" s="164" t="s">
        <v>300</v>
      </c>
      <c r="D66" s="162" t="s">
        <v>235</v>
      </c>
      <c r="E66" s="137" t="s">
        <v>238</v>
      </c>
      <c r="F66" s="135" t="s">
        <v>248</v>
      </c>
      <c r="G66" s="134"/>
      <c r="H66" s="140" t="s">
        <v>131</v>
      </c>
    </row>
    <row r="67" spans="1:8" ht="20.25" thickBot="1">
      <c r="A67" s="41" t="s">
        <v>160</v>
      </c>
      <c r="B67" s="63" t="s">
        <v>63</v>
      </c>
      <c r="C67" s="61" t="str">
        <f>B67</f>
        <v>metadata_contact_city</v>
      </c>
      <c r="D67" s="137" t="s">
        <v>235</v>
      </c>
      <c r="E67" s="137" t="s">
        <v>238</v>
      </c>
      <c r="F67" s="135" t="s">
        <v>248</v>
      </c>
      <c r="G67" s="134"/>
      <c r="H67" s="140" t="s">
        <v>161</v>
      </c>
    </row>
    <row r="68" spans="1:8" ht="15.7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90">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8"/>
  <sheetViews>
    <sheetView workbookViewId="0">
      <selection sqref="A1:F1"/>
    </sheetView>
  </sheetViews>
  <sheetFormatPr defaultColWidth="8.85546875" defaultRowHeight="15"/>
  <cols>
    <col min="1" max="1" width="40.28515625" customWidth="1"/>
    <col min="2" max="2" width="56.42578125" customWidth="1"/>
    <col min="3" max="3" width="38.7109375" customWidth="1"/>
  </cols>
  <sheetData>
    <row r="1" spans="1:6" ht="20.25" customHeight="1" thickBot="1">
      <c r="A1" s="243" t="s">
        <v>323</v>
      </c>
      <c r="B1" s="243"/>
      <c r="C1" s="243"/>
      <c r="D1" s="243"/>
      <c r="E1" s="243"/>
      <c r="F1" s="243"/>
    </row>
    <row r="2" spans="1:6" ht="35.450000000000003"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zoomScale="80" zoomScaleNormal="80" zoomScalePageLayoutView="80" workbookViewId="0">
      <selection activeCell="C2" sqref="C2"/>
    </sheetView>
  </sheetViews>
  <sheetFormatPr defaultColWidth="8.85546875" defaultRowHeight="15.75"/>
  <cols>
    <col min="1" max="1" width="19.28515625" style="189" customWidth="1"/>
    <col min="2" max="2" width="33.7109375" style="142" customWidth="1"/>
    <col min="3" max="3" width="71.42578125" style="142" customWidth="1"/>
    <col min="4" max="4" width="33.42578125" style="142" customWidth="1"/>
    <col min="5" max="16384" width="8.85546875" style="142"/>
  </cols>
  <sheetData>
    <row r="1" spans="1:4" ht="21" thickTop="1" thickBot="1">
      <c r="A1" s="188" t="s">
        <v>363</v>
      </c>
      <c r="B1" s="22" t="s">
        <v>84</v>
      </c>
      <c r="C1" s="20" t="s">
        <v>90</v>
      </c>
      <c r="D1" s="21" t="s">
        <v>89</v>
      </c>
    </row>
    <row r="2" spans="1:4" ht="61.5" thickTop="1" thickBot="1">
      <c r="A2" s="189" t="s">
        <v>364</v>
      </c>
      <c r="B2" s="19" t="s">
        <v>364</v>
      </c>
      <c r="C2" s="18" t="s">
        <v>365</v>
      </c>
      <c r="D2" s="23" t="s">
        <v>366</v>
      </c>
    </row>
    <row r="3" spans="1:4" ht="45.75" thickBot="1">
      <c r="A3" s="190" t="s">
        <v>367</v>
      </c>
      <c r="B3" s="19" t="s">
        <v>368</v>
      </c>
      <c r="C3" s="18" t="s">
        <v>369</v>
      </c>
      <c r="D3" s="23" t="s">
        <v>366</v>
      </c>
    </row>
    <row r="4" spans="1:4" ht="30.75" thickBot="1">
      <c r="A4" s="190" t="s">
        <v>480</v>
      </c>
      <c r="B4" s="19" t="s">
        <v>370</v>
      </c>
      <c r="C4" s="18" t="s">
        <v>371</v>
      </c>
      <c r="D4" s="23" t="s">
        <v>366</v>
      </c>
    </row>
    <row r="5" spans="1:4" ht="16.5" thickBot="1">
      <c r="A5" s="190" t="s">
        <v>372</v>
      </c>
      <c r="B5" s="19" t="s">
        <v>373</v>
      </c>
      <c r="C5" s="18" t="s">
        <v>374</v>
      </c>
      <c r="D5" s="23" t="s">
        <v>366</v>
      </c>
    </row>
    <row r="6" spans="1:4">
      <c r="A6" s="223" t="s">
        <v>529</v>
      </c>
      <c r="B6" s="19" t="s">
        <v>530</v>
      </c>
      <c r="C6" s="224" t="s">
        <v>531</v>
      </c>
      <c r="D6" s="23" t="s">
        <v>366</v>
      </c>
    </row>
    <row r="7" spans="1:4" ht="45">
      <c r="A7" s="223" t="s">
        <v>532</v>
      </c>
      <c r="B7" s="19" t="s">
        <v>533</v>
      </c>
      <c r="C7" s="224" t="s">
        <v>534</v>
      </c>
      <c r="D7" s="23" t="s">
        <v>366</v>
      </c>
    </row>
    <row r="8" spans="1:4" ht="31.5">
      <c r="A8" s="223" t="s">
        <v>535</v>
      </c>
      <c r="B8" s="19" t="s">
        <v>536</v>
      </c>
      <c r="C8" s="224" t="s">
        <v>537</v>
      </c>
      <c r="D8" s="23" t="s">
        <v>366</v>
      </c>
    </row>
    <row r="9" spans="1:4" ht="240.75" thickBot="1">
      <c r="A9" s="191" t="s">
        <v>78</v>
      </c>
      <c r="B9" s="19" t="s">
        <v>78</v>
      </c>
      <c r="C9" s="18" t="s">
        <v>91</v>
      </c>
      <c r="D9" s="23" t="s">
        <v>85</v>
      </c>
    </row>
    <row r="10" spans="1:4" ht="30.75" thickBot="1">
      <c r="A10" s="190" t="s">
        <v>375</v>
      </c>
      <c r="B10" s="19" t="s">
        <v>376</v>
      </c>
      <c r="C10" s="18" t="s">
        <v>377</v>
      </c>
      <c r="D10" s="23" t="s">
        <v>366</v>
      </c>
    </row>
    <row r="11" spans="1:4" ht="30.75" thickBot="1">
      <c r="A11" s="190" t="s">
        <v>378</v>
      </c>
      <c r="B11" s="19" t="s">
        <v>379</v>
      </c>
      <c r="C11" s="18" t="s">
        <v>303</v>
      </c>
      <c r="D11" s="23" t="s">
        <v>88</v>
      </c>
    </row>
    <row r="12" spans="1:4" ht="45.75" thickBot="1">
      <c r="A12" s="190" t="s">
        <v>380</v>
      </c>
      <c r="B12" s="19" t="s">
        <v>381</v>
      </c>
      <c r="C12" s="18" t="s">
        <v>92</v>
      </c>
      <c r="D12" s="23" t="s">
        <v>86</v>
      </c>
    </row>
    <row r="13" spans="1:4" ht="75.75" thickBot="1">
      <c r="A13" s="190" t="s">
        <v>382</v>
      </c>
      <c r="B13" s="19" t="s">
        <v>383</v>
      </c>
      <c r="C13" s="18" t="s">
        <v>384</v>
      </c>
      <c r="D13" s="23" t="s">
        <v>87</v>
      </c>
    </row>
    <row r="14" spans="1:4" ht="120.75" thickBot="1">
      <c r="A14" s="190" t="s">
        <v>385</v>
      </c>
      <c r="B14" s="19" t="s">
        <v>386</v>
      </c>
      <c r="C14" s="18" t="s">
        <v>387</v>
      </c>
      <c r="D14" s="23" t="s">
        <v>366</v>
      </c>
    </row>
    <row r="15" spans="1:4" ht="75.75" thickBot="1">
      <c r="A15" s="190" t="s">
        <v>388</v>
      </c>
      <c r="B15" s="19" t="s">
        <v>389</v>
      </c>
      <c r="C15" s="18" t="s">
        <v>390</v>
      </c>
      <c r="D15" s="23" t="s">
        <v>86</v>
      </c>
    </row>
    <row r="16" spans="1:4" ht="165.75" thickBot="1">
      <c r="A16" s="190" t="s">
        <v>391</v>
      </c>
      <c r="B16" s="19" t="s">
        <v>392</v>
      </c>
      <c r="C16" s="18" t="s">
        <v>393</v>
      </c>
      <c r="D16" s="23" t="s">
        <v>85</v>
      </c>
    </row>
    <row r="17" spans="1:4" ht="16.5" thickBot="1">
      <c r="A17" s="190" t="s">
        <v>394</v>
      </c>
      <c r="B17" s="19" t="s">
        <v>395</v>
      </c>
      <c r="C17" s="18" t="s">
        <v>396</v>
      </c>
      <c r="D17" s="23"/>
    </row>
    <row r="18" spans="1:4" ht="90.75" thickBot="1">
      <c r="A18" s="190" t="s">
        <v>397</v>
      </c>
      <c r="B18" s="19" t="s">
        <v>304</v>
      </c>
      <c r="C18" s="18" t="s">
        <v>305</v>
      </c>
      <c r="D18" s="23" t="s">
        <v>246</v>
      </c>
    </row>
    <row r="19" spans="1:4" ht="45.75" thickBot="1">
      <c r="A19" s="190" t="s">
        <v>398</v>
      </c>
      <c r="B19" s="19" t="s">
        <v>398</v>
      </c>
      <c r="C19" s="18" t="s">
        <v>399</v>
      </c>
      <c r="D19" s="23" t="s">
        <v>366</v>
      </c>
    </row>
    <row r="20" spans="1:4" ht="90.75" thickBot="1">
      <c r="A20" s="190" t="s">
        <v>400</v>
      </c>
      <c r="B20" s="19" t="s">
        <v>401</v>
      </c>
      <c r="C20" s="18" t="s">
        <v>109</v>
      </c>
      <c r="D20" s="62" t="s">
        <v>306</v>
      </c>
    </row>
    <row r="21" spans="1:4" ht="105.75" thickBot="1">
      <c r="A21" s="190" t="s">
        <v>79</v>
      </c>
      <c r="B21" s="19" t="s">
        <v>79</v>
      </c>
      <c r="C21" s="18" t="s">
        <v>93</v>
      </c>
      <c r="D21" s="23" t="s">
        <v>86</v>
      </c>
    </row>
    <row r="22" spans="1:4" ht="75">
      <c r="A22" s="192" t="s">
        <v>402</v>
      </c>
      <c r="B22" s="19" t="s">
        <v>403</v>
      </c>
      <c r="C22" s="18" t="s">
        <v>94</v>
      </c>
      <c r="D22" s="23" t="s">
        <v>85</v>
      </c>
    </row>
    <row r="23" spans="1:4" ht="90.75" thickBot="1">
      <c r="A23" s="193" t="s">
        <v>404</v>
      </c>
      <c r="B23" s="19" t="s">
        <v>405</v>
      </c>
      <c r="C23" s="18" t="s">
        <v>95</v>
      </c>
      <c r="D23" s="23" t="s">
        <v>85</v>
      </c>
    </row>
    <row r="24" spans="1:4" ht="45.75" thickBot="1">
      <c r="A24" s="190" t="s">
        <v>406</v>
      </c>
      <c r="B24" s="19" t="s">
        <v>407</v>
      </c>
      <c r="C24" s="18" t="s">
        <v>96</v>
      </c>
      <c r="D24" s="23" t="s">
        <v>86</v>
      </c>
    </row>
    <row r="25" spans="1:4" ht="45.75" thickBot="1">
      <c r="A25" s="190" t="s">
        <v>408</v>
      </c>
      <c r="B25" s="19" t="s">
        <v>409</v>
      </c>
      <c r="C25" s="18" t="s">
        <v>99</v>
      </c>
      <c r="D25" s="23" t="s">
        <v>86</v>
      </c>
    </row>
    <row r="26" spans="1:4" ht="75.75" thickBot="1">
      <c r="A26" s="190" t="s">
        <v>410</v>
      </c>
      <c r="B26" s="19" t="s">
        <v>411</v>
      </c>
      <c r="C26" s="18" t="s">
        <v>97</v>
      </c>
      <c r="D26" s="23" t="s">
        <v>86</v>
      </c>
    </row>
    <row r="27" spans="1:4" ht="45.75" thickBot="1">
      <c r="A27" s="190" t="s">
        <v>412</v>
      </c>
      <c r="B27" s="19" t="s">
        <v>413</v>
      </c>
      <c r="C27" s="18" t="s">
        <v>98</v>
      </c>
      <c r="D27" s="23" t="s">
        <v>86</v>
      </c>
    </row>
    <row r="28" spans="1:4" ht="90.75" thickBot="1">
      <c r="A28" s="190" t="s">
        <v>414</v>
      </c>
      <c r="B28" s="19" t="s">
        <v>415</v>
      </c>
      <c r="C28" s="18" t="s">
        <v>100</v>
      </c>
      <c r="D28" s="23" t="s">
        <v>85</v>
      </c>
    </row>
    <row r="29" spans="1:4" ht="45.75" thickBot="1">
      <c r="A29" s="190" t="s">
        <v>416</v>
      </c>
      <c r="B29" s="19" t="s">
        <v>417</v>
      </c>
      <c r="C29" s="18" t="s">
        <v>101</v>
      </c>
      <c r="D29" s="23" t="s">
        <v>85</v>
      </c>
    </row>
    <row r="30" spans="1:4" ht="60.75" thickBot="1">
      <c r="A30" s="190" t="s">
        <v>418</v>
      </c>
      <c r="B30" s="19" t="s">
        <v>419</v>
      </c>
      <c r="C30" s="18" t="s">
        <v>102</v>
      </c>
      <c r="D30" s="23" t="s">
        <v>85</v>
      </c>
    </row>
    <row r="31" spans="1:4" ht="75">
      <c r="A31" s="192" t="s">
        <v>420</v>
      </c>
      <c r="B31" s="19" t="s">
        <v>421</v>
      </c>
      <c r="C31" s="18" t="s">
        <v>103</v>
      </c>
      <c r="D31" s="23" t="s">
        <v>86</v>
      </c>
    </row>
    <row r="32" spans="1:4" ht="45">
      <c r="A32" s="194" t="s">
        <v>422</v>
      </c>
      <c r="B32" s="19" t="s">
        <v>422</v>
      </c>
      <c r="C32" s="18" t="s">
        <v>423</v>
      </c>
      <c r="D32" s="23"/>
    </row>
    <row r="33" spans="1:4" ht="30">
      <c r="A33" s="194" t="s">
        <v>424</v>
      </c>
      <c r="B33" s="19" t="s">
        <v>425</v>
      </c>
      <c r="C33" s="18" t="s">
        <v>426</v>
      </c>
      <c r="D33" s="23"/>
    </row>
    <row r="34" spans="1:4" ht="30">
      <c r="A34" s="194" t="s">
        <v>427</v>
      </c>
      <c r="B34" s="19" t="s">
        <v>428</v>
      </c>
      <c r="C34" s="18" t="s">
        <v>429</v>
      </c>
      <c r="D34" s="23"/>
    </row>
    <row r="35" spans="1:4" ht="75">
      <c r="A35" s="194" t="s">
        <v>430</v>
      </c>
      <c r="B35" s="19" t="s">
        <v>430</v>
      </c>
      <c r="C35" s="18" t="s">
        <v>431</v>
      </c>
      <c r="D35" s="23" t="s">
        <v>366</v>
      </c>
    </row>
    <row r="36" spans="1:4">
      <c r="A36" s="194" t="s">
        <v>245</v>
      </c>
      <c r="B36" s="195" t="s">
        <v>245</v>
      </c>
      <c r="C36" s="18" t="s">
        <v>247</v>
      </c>
      <c r="D36" s="23" t="s">
        <v>246</v>
      </c>
    </row>
    <row r="37" spans="1:4" ht="195">
      <c r="A37" s="194" t="s">
        <v>80</v>
      </c>
      <c r="B37" s="19" t="s">
        <v>80</v>
      </c>
      <c r="C37" s="18" t="s">
        <v>432</v>
      </c>
      <c r="D37" s="23" t="s">
        <v>86</v>
      </c>
    </row>
    <row r="38" spans="1:4" ht="105">
      <c r="A38" s="194" t="s">
        <v>433</v>
      </c>
      <c r="B38" s="19" t="s">
        <v>434</v>
      </c>
      <c r="C38" s="18" t="s">
        <v>435</v>
      </c>
      <c r="D38" s="23" t="s">
        <v>366</v>
      </c>
    </row>
    <row r="39" spans="1:4" ht="90">
      <c r="A39" s="194" t="s">
        <v>436</v>
      </c>
      <c r="B39" s="19" t="s">
        <v>437</v>
      </c>
      <c r="C39" s="18" t="s">
        <v>438</v>
      </c>
      <c r="D39" s="23" t="s">
        <v>366</v>
      </c>
    </row>
    <row r="40" spans="1:4" ht="60">
      <c r="A40" s="191" t="s">
        <v>439</v>
      </c>
      <c r="B40" s="19" t="s">
        <v>439</v>
      </c>
      <c r="C40" s="18" t="s">
        <v>440</v>
      </c>
      <c r="D40" s="23" t="s">
        <v>366</v>
      </c>
    </row>
    <row r="41" spans="1:4">
      <c r="A41" s="196" t="s">
        <v>3</v>
      </c>
      <c r="B41" s="197" t="s">
        <v>3</v>
      </c>
      <c r="C41" s="13" t="s">
        <v>441</v>
      </c>
      <c r="D41" s="23" t="s">
        <v>366</v>
      </c>
    </row>
    <row r="42" spans="1:4" ht="90">
      <c r="A42" s="198" t="s">
        <v>81</v>
      </c>
      <c r="B42" s="23" t="s">
        <v>81</v>
      </c>
      <c r="C42" s="23" t="s">
        <v>104</v>
      </c>
      <c r="D42" s="23" t="s">
        <v>85</v>
      </c>
    </row>
    <row r="43" spans="1:4">
      <c r="A43" s="198" t="s">
        <v>442</v>
      </c>
      <c r="B43" s="23" t="s">
        <v>442</v>
      </c>
      <c r="C43" s="23" t="s">
        <v>443</v>
      </c>
      <c r="D43" s="23" t="s">
        <v>366</v>
      </c>
    </row>
    <row r="44" spans="1:4" ht="45">
      <c r="A44" s="198" t="s">
        <v>444</v>
      </c>
      <c r="B44" s="23" t="s">
        <v>445</v>
      </c>
      <c r="C44" s="23" t="s">
        <v>446</v>
      </c>
      <c r="D44" s="23" t="s">
        <v>366</v>
      </c>
    </row>
    <row r="45" spans="1:4" ht="60">
      <c r="A45" s="198" t="s">
        <v>447</v>
      </c>
      <c r="B45" s="23" t="s">
        <v>448</v>
      </c>
      <c r="C45" s="23" t="s">
        <v>449</v>
      </c>
      <c r="D45" s="23" t="s">
        <v>366</v>
      </c>
    </row>
    <row r="46" spans="1:4" ht="195">
      <c r="A46" s="198" t="s">
        <v>82</v>
      </c>
      <c r="B46" s="23" t="s">
        <v>82</v>
      </c>
      <c r="C46" s="23" t="s">
        <v>105</v>
      </c>
      <c r="D46" s="23" t="s">
        <v>85</v>
      </c>
    </row>
    <row r="47" spans="1:4" ht="30">
      <c r="A47" s="198" t="s">
        <v>83</v>
      </c>
      <c r="B47" s="23" t="s">
        <v>83</v>
      </c>
      <c r="C47" s="23" t="s">
        <v>106</v>
      </c>
      <c r="D47" s="23"/>
    </row>
    <row r="48" spans="1:4" ht="120">
      <c r="A48" s="198" t="s">
        <v>450</v>
      </c>
      <c r="B48" s="23" t="s">
        <v>451</v>
      </c>
      <c r="C48" s="23" t="s">
        <v>108</v>
      </c>
      <c r="D48" s="23" t="s">
        <v>85</v>
      </c>
    </row>
    <row r="49" spans="1:4" ht="150">
      <c r="A49" s="198" t="s">
        <v>452</v>
      </c>
      <c r="B49" s="23" t="s">
        <v>453</v>
      </c>
      <c r="C49" s="23" t="s">
        <v>107</v>
      </c>
      <c r="D49" s="23" t="s">
        <v>85</v>
      </c>
    </row>
    <row r="50" spans="1:4" ht="90">
      <c r="A50" s="198" t="s">
        <v>454</v>
      </c>
      <c r="B50" s="23" t="s">
        <v>454</v>
      </c>
      <c r="C50" s="23" t="s">
        <v>455</v>
      </c>
      <c r="D50" s="23" t="s">
        <v>366</v>
      </c>
    </row>
    <row r="51" spans="1:4" ht="60">
      <c r="A51" s="198" t="s">
        <v>456</v>
      </c>
      <c r="B51" s="23" t="s">
        <v>457</v>
      </c>
      <c r="C51" s="23" t="s">
        <v>458</v>
      </c>
      <c r="D51" s="23" t="s">
        <v>366</v>
      </c>
    </row>
    <row r="52" spans="1:4" ht="120">
      <c r="A52" s="198" t="s">
        <v>459</v>
      </c>
      <c r="B52" s="23" t="s">
        <v>460</v>
      </c>
      <c r="C52" s="23" t="s">
        <v>461</v>
      </c>
      <c r="D52" s="23" t="s">
        <v>366</v>
      </c>
    </row>
    <row r="53" spans="1:4" ht="45">
      <c r="A53" s="198" t="s">
        <v>462</v>
      </c>
      <c r="B53" s="23" t="s">
        <v>509</v>
      </c>
      <c r="C53" s="23" t="s">
        <v>510</v>
      </c>
      <c r="D53" s="23" t="s">
        <v>366</v>
      </c>
    </row>
    <row r="54" spans="1:4" ht="45">
      <c r="A54" s="198" t="s">
        <v>513</v>
      </c>
      <c r="B54" s="23" t="s">
        <v>514</v>
      </c>
      <c r="C54" s="23" t="s">
        <v>511</v>
      </c>
      <c r="D54" s="23" t="s">
        <v>366</v>
      </c>
    </row>
    <row r="55" spans="1:4" ht="45">
      <c r="A55" s="198" t="s">
        <v>463</v>
      </c>
      <c r="B55" s="23" t="s">
        <v>464</v>
      </c>
      <c r="C55" s="23" t="s">
        <v>465</v>
      </c>
      <c r="D55" s="23" t="s">
        <v>366</v>
      </c>
    </row>
    <row r="56" spans="1:4" ht="60">
      <c r="A56" s="198" t="s">
        <v>466</v>
      </c>
      <c r="B56" s="23" t="s">
        <v>466</v>
      </c>
      <c r="C56" s="23" t="s">
        <v>467</v>
      </c>
      <c r="D56" s="23" t="s">
        <v>366</v>
      </c>
    </row>
    <row r="57" spans="1:4">
      <c r="C57" s="199"/>
    </row>
  </sheetData>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workbookViewId="0"/>
  </sheetViews>
  <sheetFormatPr defaultColWidth="8.85546875" defaultRowHeight="15"/>
  <cols>
    <col min="1" max="1" width="25.7109375" customWidth="1"/>
    <col min="2" max="2" width="78.28515625" customWidth="1"/>
    <col min="3" max="3" width="45.7109375" customWidth="1"/>
    <col min="4" max="4" width="50.42578125" customWidth="1"/>
  </cols>
  <sheetData>
    <row r="1" spans="1:3" s="42" customFormat="1" ht="15.75" thickBot="1"/>
    <row r="2" spans="1:3" s="42" customFormat="1" ht="18" thickBot="1">
      <c r="A2" s="5" t="s">
        <v>229</v>
      </c>
      <c r="B2" s="4"/>
    </row>
    <row r="3" spans="1:3" s="42" customFormat="1" ht="16.5" thickTop="1" thickBot="1">
      <c r="A3" s="6" t="s">
        <v>230</v>
      </c>
      <c r="B3" s="3" t="s">
        <v>231</v>
      </c>
    </row>
    <row r="4" spans="1:3" s="42" customFormat="1"/>
    <row r="5" spans="1:3">
      <c r="A5" s="31"/>
      <c r="B5" s="31"/>
      <c r="C5" s="31"/>
    </row>
    <row r="6" spans="1:3" ht="15.75" thickBot="1">
      <c r="A6" s="24"/>
      <c r="B6" s="24"/>
      <c r="C6" s="24"/>
    </row>
    <row r="7" spans="1:3">
      <c r="A7" s="17" t="s">
        <v>223</v>
      </c>
      <c r="B7" s="16" t="s">
        <v>224</v>
      </c>
      <c r="C7" s="24"/>
    </row>
    <row r="8" spans="1:3" ht="15.75" thickBot="1">
      <c r="A8" s="15" t="s">
        <v>225</v>
      </c>
      <c r="B8" s="14" t="s">
        <v>226</v>
      </c>
      <c r="C8" s="24"/>
    </row>
    <row r="9" spans="1:3">
      <c r="A9" s="31"/>
      <c r="B9" s="31"/>
      <c r="C9" s="31"/>
    </row>
    <row r="10" spans="1:3" ht="15.75" thickBot="1">
      <c r="A10" s="24"/>
      <c r="B10" s="24"/>
      <c r="C10" s="24"/>
    </row>
    <row r="11" spans="1:3" ht="60">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30">
      <c r="A15" s="11" t="s">
        <v>182</v>
      </c>
      <c r="B15" s="10" t="s">
        <v>187</v>
      </c>
      <c r="C15" s="24"/>
    </row>
    <row r="16" spans="1:3" ht="15.75" thickBot="1">
      <c r="A16" s="9" t="s">
        <v>183</v>
      </c>
      <c r="B16" s="8" t="s">
        <v>184</v>
      </c>
      <c r="C16"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ColWidth="8.85546875" defaultRowHeight="15"/>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Notes</vt:lpstr>
      <vt:lpstr>Basic Metadata Template</vt:lpstr>
      <vt:lpstr>exampleMetadata</vt:lpstr>
      <vt:lpstr>FieldList</vt:lpstr>
      <vt:lpstr>ThisInventoryMetadata</vt:lpstr>
      <vt:lpstr>ResourceTypes</vt:lpstr>
      <vt:lpstr>OtherTerms</vt:lpstr>
      <vt:lpstr>Engine</vt:lpstr>
      <vt:lpstr>Priority</vt:lpstr>
      <vt:lpstr>Status</vt:lpstr>
      <vt:lpstr>Type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Eddie Ceniceros</cp:lastModifiedBy>
  <dcterms:created xsi:type="dcterms:W3CDTF">2010-08-19T17:29:37Z</dcterms:created>
  <dcterms:modified xsi:type="dcterms:W3CDTF">2017-02-09T00:55:36Z</dcterms:modified>
</cp:coreProperties>
</file>