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en.pruitt\Dropbox\Maker\3D Print\Rostock Max\"/>
    </mc:Choice>
  </mc:AlternateContent>
  <bookViews>
    <workbookView xWindow="1608" yWindow="132" windowWidth="25872" windowHeight="13092"/>
  </bookViews>
  <sheets>
    <sheet name="VIR" sheetId="1" r:id="rId1"/>
  </sheets>
  <calcPr calcId="162913"/>
</workbook>
</file>

<file path=xl/calcChain.xml><?xml version="1.0" encoding="utf-8"?>
<calcChain xmlns="http://schemas.openxmlformats.org/spreadsheetml/2006/main">
  <c r="A4" i="1" l="1"/>
  <c r="D4" i="1" s="1"/>
  <c r="C3" i="1"/>
  <c r="D3" i="1" s="1"/>
  <c r="D5" i="1" s="1"/>
  <c r="A5" i="1" s="1"/>
  <c r="C2" i="1"/>
  <c r="D2" i="1" s="1"/>
  <c r="E5" i="1" l="1"/>
  <c r="E4" i="1"/>
</calcChain>
</file>

<file path=xl/sharedStrings.xml><?xml version="1.0" encoding="utf-8"?>
<sst xmlns="http://schemas.openxmlformats.org/spreadsheetml/2006/main" count="5" uniqueCount="5">
  <si>
    <t>Volt</t>
  </si>
  <si>
    <t>Resistance (ohms)</t>
  </si>
  <si>
    <t>Current (amp)</t>
  </si>
  <si>
    <t>Power (Watt)</t>
  </si>
  <si>
    <t>Max Bed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</si>
</sst>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Volt"/>
    <tableColumn id="2" name="Resistance (ohms)"/>
    <tableColumn id="3" name="Current (amp)">
      <calculatedColumnFormula>Table1[Volt]/Table1[Resistance (ohms)]</calculatedColumnFormula>
    </tableColumn>
    <tableColumn id="4" name="Power (Watt)">
      <calculatedColumnFormula>Table1[Volt]*Table1[Current (amp)]</calculatedColumnFormula>
    </tableColumn>
    <tableColumn id="5" name="Max Bed Power" dataDxfId="0">
      <calculatedColumnFormula>255*Table1[[#This Row],[Power (Watt)]]/D1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tabSelected="1" workbookViewId="0">
      <selection activeCell="E4" sqref="E4"/>
    </sheetView>
  </sheetViews>
  <sheetFormatPr defaultRowHeight="14.4" x14ac:dyDescent="0.3"/>
  <cols>
    <col min="2" max="2" width="19.33203125" customWidth="1"/>
    <col min="3" max="3" width="15.5546875" customWidth="1"/>
    <col min="4" max="4" width="23.44140625" customWidth="1"/>
    <col min="5" max="5" width="17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</v>
      </c>
      <c r="B2">
        <v>1.2</v>
      </c>
      <c r="C2">
        <f>Table1[Volt]/Table1[Resistance (ohms)]</f>
        <v>10</v>
      </c>
      <c r="D2">
        <f>Table1[Volt]*Table1[Current (amp)]</f>
        <v>120</v>
      </c>
      <c r="E2">
        <v>255</v>
      </c>
    </row>
    <row r="3" spans="1:5" x14ac:dyDescent="0.3">
      <c r="A3">
        <v>24</v>
      </c>
      <c r="B3">
        <v>1.2</v>
      </c>
      <c r="C3">
        <f>Table1[Volt]/Table1[Resistance (ohms)]</f>
        <v>20</v>
      </c>
      <c r="D3">
        <f>Table1[Volt]*Table1[Current (amp)]</f>
        <v>480</v>
      </c>
      <c r="E3">
        <v>255</v>
      </c>
    </row>
    <row r="4" spans="1:5" x14ac:dyDescent="0.3">
      <c r="A4">
        <f>Table1[[#This Row],[Resistance (ohms)]]*Table1[[#This Row],[Current (amp)]]</f>
        <v>18</v>
      </c>
      <c r="B4">
        <v>1.2</v>
      </c>
      <c r="C4">
        <v>15</v>
      </c>
      <c r="D4">
        <f>Table1[Volt]*Table1[Current (amp)]</f>
        <v>270</v>
      </c>
      <c r="E4" s="2">
        <f>255*Table1[[#This Row],[Power (Watt)]]/D3</f>
        <v>143.4375</v>
      </c>
    </row>
    <row r="5" spans="1:5" x14ac:dyDescent="0.3">
      <c r="A5" s="1">
        <f>(Table1[[#This Row],[Power (Watt)]]*Table1[[#This Row],[Resistance (ohms)]])^0.5</f>
        <v>16.970562748477139</v>
      </c>
      <c r="B5">
        <v>1.2</v>
      </c>
      <c r="C5">
        <v>15</v>
      </c>
      <c r="D5">
        <f>D3/2</f>
        <v>240</v>
      </c>
      <c r="E5" s="2">
        <f>255*Table1[[#This Row],[Power (Watt)]]/D3</f>
        <v>127.5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</vt:lpstr>
    </vt:vector>
  </TitlesOfParts>
  <Company>Chevron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Pruitt</dc:creator>
  <cp:lastModifiedBy>Darren Pruitt</cp:lastModifiedBy>
  <dcterms:created xsi:type="dcterms:W3CDTF">2016-03-09T20:14:04Z</dcterms:created>
  <dcterms:modified xsi:type="dcterms:W3CDTF">2016-09-19T01:33:07Z</dcterms:modified>
</cp:coreProperties>
</file>