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560" windowHeight="1260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R28" i="1"/>
  <c r="R26"/>
</calcChain>
</file>

<file path=xl/sharedStrings.xml><?xml version="1.0" encoding="utf-8"?>
<sst xmlns="http://schemas.openxmlformats.org/spreadsheetml/2006/main" count="86" uniqueCount="72">
  <si>
    <t>Width</t>
  </si>
  <si>
    <t>Table</t>
  </si>
  <si>
    <t>t1</t>
  </si>
  <si>
    <t>key($this-&gt;tt1)!==null</t>
  </si>
  <si>
    <t>"ЛСч. № ".$t1['id_LS']</t>
  </si>
  <si>
    <t>$t1['status_street']." ".$t1['name_street']." д.".$t1['house']." кв.".$t1['room']</t>
  </si>
  <si>
    <t>Площадь (кв.м.)</t>
  </si>
  <si>
    <t>$t1['area']</t>
  </si>
  <si>
    <t>Прописано (человек)</t>
  </si>
  <si>
    <t>$t1['person']</t>
  </si>
  <si>
    <t>$this-&gt;tt3 = $t1['communal_table'];</t>
  </si>
  <si>
    <t>Временно прописанных</t>
  </si>
  <si>
    <t>$t1['person_tmp']</t>
  </si>
  <si>
    <t>$this-&gt;tt5 = $t1['table_recalculate'];</t>
  </si>
  <si>
    <t>$this-&gt;tt2 = $t1['sod_table'];</t>
  </si>
  <si>
    <t>$this-&gt;tt4 = $t1['standards_volume'];</t>
  </si>
  <si>
    <t>"Задолженность (переплата -)  за предыд. периоды: на 01.".sprintf('%02d',$this-&gt;H['nom_month']).".".sprintf('%02d',$this-&gt;H['year'])</t>
  </si>
  <si>
    <t>Сумма к оплате за расчетный период:</t>
  </si>
  <si>
    <t>Оплачено в текущем месяце:</t>
  </si>
  <si>
    <t>ИТОГО К ОПЛАТЕ:</t>
  </si>
  <si>
    <t>Итого</t>
  </si>
  <si>
    <t>$t2['name_type_accrual']</t>
  </si>
  <si>
    <t>$t2['value']</t>
  </si>
  <si>
    <t>$t2['tarif1']</t>
  </si>
  <si>
    <t>$t2['acruals30']</t>
  </si>
  <si>
    <t>$t2['recalculation']</t>
  </si>
  <si>
    <t>$t2['total']</t>
  </si>
  <si>
    <t>t2</t>
  </si>
  <si>
    <t>key($this-&gt;tt2)!==null</t>
  </si>
  <si>
    <t>$SUM_t2['acruals30']</t>
  </si>
  <si>
    <t>$SUM_t2['recalculation']</t>
  </si>
  <si>
    <t>$SUM_t2['total']</t>
  </si>
  <si>
    <t>Group</t>
  </si>
  <si>
    <t>SUMMTable</t>
  </si>
  <si>
    <t>EndGroup</t>
  </si>
  <si>
    <t>EndTable</t>
  </si>
  <si>
    <t>Block</t>
  </si>
  <si>
    <t>1==1</t>
  </si>
  <si>
    <t>EndBlock</t>
  </si>
  <si>
    <t>Block5</t>
  </si>
  <si>
    <t>"Получатель платежа: {$this-&gt;H['name_organization']},  ОГРН:{$this-&gt;H['OGRN']}"</t>
  </si>
  <si>
    <t>"ИНН:{$this-&gt;H['INN']} КПП:{$this-&gt;H['KKP']},Р/Сч {$this-&gt;H['RSCH']},К/Сч {$this-&gt;H['KSCH']} "</t>
  </si>
  <si>
    <t>"Бик  {$this-&gt;H['BIK']}, Банк  {$this-&gt;H['name_bank']}"</t>
  </si>
  <si>
    <t>$this-&gt;H['saldoEnd'] = $t1['saldoEnd']</t>
  </si>
  <si>
    <t>$this-&gt;H['saldoStart'] = $t1['saldoStart']</t>
  </si>
  <si>
    <t>$this-&gt;H['saldoStart']</t>
  </si>
  <si>
    <t>$this-&gt;H['acruals'] = $t1['acruals']</t>
  </si>
  <si>
    <t>$this-&gt;H['payment'] = $t1['payment']</t>
  </si>
  <si>
    <t>$this-&gt;H['acruals']</t>
  </si>
  <si>
    <t>$this-&gt;H['payment']</t>
  </si>
  <si>
    <t>$this-&gt;H['saldoEnd']</t>
  </si>
  <si>
    <t>$QrCODE_t1['QR_SBER']</t>
  </si>
  <si>
    <t>$this-&gt;H['address']."  телефон:  ".$this-&gt;H['telephone1']</t>
  </si>
  <si>
    <t>"ПЛАТЕЖНЫЙ ДОКУМЕНТ для внесения платы за предоставленные  услуги за ".$this-&gt;H['full_name_month']</t>
  </si>
  <si>
    <t>Виды услуг</t>
  </si>
  <si>
    <t>Пеня</t>
  </si>
  <si>
    <t>Block6</t>
  </si>
  <si>
    <t>Block7</t>
  </si>
  <si>
    <t>B2 - Пеня</t>
  </si>
  <si>
    <t>G7 - Сальдо на конец</t>
  </si>
  <si>
    <t>$this-&gt;H['penalty'] = $t1['penalty']</t>
  </si>
  <si>
    <t>$this-&gt;H['penalty']!=0</t>
  </si>
  <si>
    <t>$this-&gt;H['penalty']</t>
  </si>
  <si>
    <t>"ИТОГО к оплате на 01.".sprintf('%02d',$this-&gt;H['next_nom_month']).".".sprintf('%02d',$this-&gt;H['next_year'])." с учетом задолженности: ".round ($this-&gt;H['saldoEnd'],2)-$this-&gt;H['penalty']." рублей."</t>
  </si>
  <si>
    <t>H7 - Сальдо на начало</t>
  </si>
  <si>
    <t>EndReport</t>
  </si>
  <si>
    <t>На начало</t>
  </si>
  <si>
    <t>Справка</t>
  </si>
  <si>
    <t>На конец</t>
  </si>
  <si>
    <t>Опл.</t>
  </si>
  <si>
    <t>Тариф</t>
  </si>
  <si>
    <t>Начисл.</t>
  </si>
</sst>
</file>

<file path=xl/styles.xml><?xml version="1.0" encoding="utf-8"?>
<styleSheet xmlns="http://schemas.openxmlformats.org/spreadsheetml/2006/main">
  <numFmts count="1">
    <numFmt numFmtId="164" formatCode="#,##0.00_ ;[Red]\-#,##0.00\ "/>
  </numFmts>
  <fonts count="18">
    <font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8"/>
      <color theme="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7.5"/>
      <color rgb="FF000000"/>
      <name val="Arial"/>
      <family val="2"/>
      <charset val="204"/>
    </font>
    <font>
      <b/>
      <sz val="7.5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  <font>
      <sz val="14"/>
      <color rgb="FF00B050"/>
      <name val="Calibri"/>
      <family val="2"/>
      <charset val="204"/>
      <scheme val="minor"/>
    </font>
    <font>
      <sz val="10"/>
      <color rgb="FF6A8759"/>
      <name val="JetBrains Mono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 applyAlignment="1"/>
    <xf numFmtId="0" fontId="0" fillId="0" borderId="0" xfId="0" applyAlignment="1"/>
    <xf numFmtId="2" fontId="2" fillId="0" borderId="0" xfId="0" applyNumberFormat="1" applyFont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/>
    <xf numFmtId="0" fontId="0" fillId="2" borderId="0" xfId="0" applyFill="1"/>
    <xf numFmtId="2" fontId="2" fillId="2" borderId="0" xfId="0" applyNumberFormat="1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2" fontId="2" fillId="0" borderId="0" xfId="0" applyNumberFormat="1" applyFont="1" applyAlignment="1"/>
    <xf numFmtId="2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0" fillId="0" borderId="0" xfId="0" applyAlignment="1"/>
    <xf numFmtId="2" fontId="2" fillId="0" borderId="0" xfId="0" applyNumberFormat="1" applyFont="1" applyBorder="1" applyAlignment="1"/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6" borderId="0" xfId="0" applyNumberFormat="1" applyFont="1" applyFill="1" applyBorder="1"/>
    <xf numFmtId="0" fontId="0" fillId="0" borderId="0" xfId="0" applyAlignment="1">
      <alignment horizontal="center"/>
    </xf>
    <xf numFmtId="2" fontId="1" fillId="0" borderId="0" xfId="0" applyNumberFormat="1" applyFont="1" applyBorder="1" applyAlignment="1"/>
    <xf numFmtId="164" fontId="1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2" fontId="2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0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Border="1" applyAlignment="1"/>
    <xf numFmtId="0" fontId="9" fillId="0" borderId="0" xfId="0" applyFont="1" applyBorder="1" applyAlignment="1"/>
    <xf numFmtId="164" fontId="2" fillId="0" borderId="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0" fontId="17" fillId="0" borderId="0" xfId="0" applyFont="1"/>
    <xf numFmtId="0" fontId="2" fillId="0" borderId="1" xfId="0" applyNumberFormat="1" applyFont="1" applyBorder="1"/>
    <xf numFmtId="2" fontId="13" fillId="0" borderId="0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2" fontId="11" fillId="3" borderId="9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2" fontId="11" fillId="3" borderId="5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2" fontId="1" fillId="0" borderId="1" xfId="0" applyNumberFormat="1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2" fontId="8" fillId="0" borderId="2" xfId="0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2" fontId="1" fillId="0" borderId="0" xfId="0" applyNumberFormat="1" applyFont="1" applyBorder="1" applyAlignment="1">
      <alignment horizontal="center" wrapText="1"/>
    </xf>
    <xf numFmtId="0" fontId="0" fillId="0" borderId="0" xfId="0" applyAlignment="1"/>
    <xf numFmtId="2" fontId="2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/>
    <xf numFmtId="0" fontId="4" fillId="0" borderId="1" xfId="0" applyFont="1" applyBorder="1" applyAlignment="1"/>
    <xf numFmtId="0" fontId="16" fillId="0" borderId="0" xfId="0" applyFont="1" applyAlignment="1"/>
    <xf numFmtId="0" fontId="0" fillId="0" borderId="10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2185</xdr:colOff>
      <xdr:row>0</xdr:row>
      <xdr:rowOff>78005</xdr:rowOff>
    </xdr:from>
    <xdr:to>
      <xdr:col>10</xdr:col>
      <xdr:colOff>6290</xdr:colOff>
      <xdr:row>27</xdr:row>
      <xdr:rowOff>110851</xdr:rowOff>
    </xdr:to>
    <xdr:cxnSp macro="">
      <xdr:nvCxnSpPr>
        <xdr:cNvPr id="5" name="Прямая соединительная линия 4"/>
        <xdr:cNvCxnSpPr/>
      </xdr:nvCxnSpPr>
      <xdr:spPr>
        <a:xfrm rot="16200000" flipH="1">
          <a:off x="5129951" y="1865996"/>
          <a:ext cx="3580087" cy="4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64"/>
  <sheetViews>
    <sheetView tabSelected="1" zoomScale="214" zoomScaleNormal="214" workbookViewId="0">
      <selection activeCell="I10" sqref="I10:J10"/>
    </sheetView>
  </sheetViews>
  <sheetFormatPr defaultRowHeight="11.1" customHeight="1"/>
  <cols>
    <col min="1" max="1" width="29.5703125" customWidth="1"/>
    <col min="2" max="2" width="3" style="3" customWidth="1"/>
    <col min="3" max="3" width="23.7109375" style="3" customWidth="1"/>
    <col min="4" max="8" width="7.42578125" style="3" customWidth="1"/>
    <col min="9" max="9" width="5.28515625" style="3" customWidth="1"/>
    <col min="10" max="10" width="4.85546875" style="3" customWidth="1"/>
    <col min="11" max="11" width="8.42578125" style="3" customWidth="1"/>
    <col min="12" max="22" width="9.140625" style="3"/>
  </cols>
  <sheetData>
    <row r="1" spans="1:22" ht="11.1" customHeight="1">
      <c r="A1" s="54" t="s">
        <v>53</v>
      </c>
      <c r="B1" s="55"/>
      <c r="C1" s="55"/>
      <c r="D1" s="55"/>
      <c r="E1" s="55"/>
      <c r="F1" s="55"/>
      <c r="G1" s="55"/>
      <c r="H1" s="55"/>
      <c r="I1" s="55"/>
      <c r="J1" s="55"/>
      <c r="K1" s="27"/>
      <c r="L1" t="s">
        <v>0</v>
      </c>
      <c r="M1" s="1" t="s">
        <v>1</v>
      </c>
      <c r="N1" s="1" t="s">
        <v>2</v>
      </c>
      <c r="O1" s="1">
        <v>9</v>
      </c>
      <c r="P1" s="2" t="s">
        <v>3</v>
      </c>
    </row>
    <row r="2" spans="1:22" ht="11.1" customHeight="1">
      <c r="A2" s="40" t="s">
        <v>4</v>
      </c>
      <c r="B2" s="37" t="s">
        <v>60</v>
      </c>
      <c r="C2" s="40" t="s">
        <v>5</v>
      </c>
      <c r="D2" s="41"/>
      <c r="E2" s="41"/>
      <c r="F2" s="41"/>
      <c r="G2" s="41"/>
      <c r="H2" s="41"/>
      <c r="I2" s="41"/>
      <c r="J2" s="41"/>
      <c r="K2" s="29"/>
    </row>
    <row r="3" spans="1:22" ht="11.1" customHeight="1">
      <c r="A3" s="40"/>
      <c r="B3" s="36"/>
      <c r="C3" s="41"/>
      <c r="D3" s="41"/>
      <c r="E3" s="41"/>
      <c r="F3" s="41"/>
      <c r="G3" s="41"/>
      <c r="H3" s="41"/>
      <c r="I3" s="41"/>
      <c r="J3" s="41"/>
      <c r="K3" s="29"/>
    </row>
    <row r="4" spans="1:22" ht="11.1" customHeight="1">
      <c r="A4" s="17" t="s">
        <v>40</v>
      </c>
      <c r="B4" s="16"/>
      <c r="C4" s="4"/>
      <c r="D4" s="4"/>
      <c r="E4" s="4"/>
      <c r="G4" s="4" t="s">
        <v>6</v>
      </c>
      <c r="I4" s="4"/>
      <c r="J4" s="5" t="s">
        <v>7</v>
      </c>
      <c r="K4" s="5" t="s">
        <v>10</v>
      </c>
    </row>
    <row r="5" spans="1:22" ht="11.1" customHeight="1">
      <c r="A5" s="17" t="s">
        <v>52</v>
      </c>
      <c r="B5" s="16"/>
      <c r="C5" s="4"/>
      <c r="D5" s="4"/>
      <c r="E5" s="4"/>
      <c r="G5" s="4" t="s">
        <v>8</v>
      </c>
      <c r="I5" s="4"/>
      <c r="J5" s="6" t="s">
        <v>9</v>
      </c>
      <c r="K5" s="6" t="s">
        <v>13</v>
      </c>
    </row>
    <row r="6" spans="1:22" ht="11.1" customHeight="1">
      <c r="A6" s="17" t="s">
        <v>41</v>
      </c>
      <c r="B6" s="16"/>
      <c r="C6" s="4"/>
      <c r="D6" s="4"/>
      <c r="E6" s="4"/>
      <c r="G6" s="4" t="s">
        <v>11</v>
      </c>
      <c r="I6" s="4"/>
      <c r="J6" s="6" t="s">
        <v>12</v>
      </c>
      <c r="K6" s="6" t="s">
        <v>14</v>
      </c>
    </row>
    <row r="7" spans="1:22" ht="11.1" customHeight="1">
      <c r="A7" s="17" t="s">
        <v>42</v>
      </c>
      <c r="B7" s="16"/>
      <c r="C7" s="4"/>
      <c r="D7" s="4"/>
      <c r="E7" s="4"/>
      <c r="G7" s="20" t="s">
        <v>43</v>
      </c>
      <c r="H7" s="20" t="s">
        <v>44</v>
      </c>
      <c r="I7" s="20" t="s">
        <v>46</v>
      </c>
      <c r="J7" s="20" t="s">
        <v>47</v>
      </c>
      <c r="K7" s="3" t="s">
        <v>15</v>
      </c>
    </row>
    <row r="8" spans="1:22" ht="11.1" customHeight="1">
      <c r="A8" s="28" t="s">
        <v>51</v>
      </c>
      <c r="B8" s="44" t="s">
        <v>54</v>
      </c>
      <c r="C8" s="45"/>
      <c r="D8" s="42" t="s">
        <v>70</v>
      </c>
      <c r="E8" s="42" t="s">
        <v>66</v>
      </c>
      <c r="F8" s="42" t="s">
        <v>71</v>
      </c>
      <c r="G8" s="42" t="s">
        <v>67</v>
      </c>
      <c r="H8" s="42" t="s">
        <v>69</v>
      </c>
      <c r="I8" s="44" t="s">
        <v>68</v>
      </c>
      <c r="J8" s="45"/>
      <c r="K8" s="30"/>
    </row>
    <row r="9" spans="1:22" ht="11.1" customHeight="1">
      <c r="A9" s="28"/>
      <c r="B9" s="46"/>
      <c r="C9" s="47"/>
      <c r="D9" s="43"/>
      <c r="E9" s="43"/>
      <c r="F9" s="62"/>
      <c r="G9" s="62"/>
      <c r="H9" s="62"/>
      <c r="I9" s="46"/>
      <c r="J9" s="47"/>
      <c r="K9" s="30"/>
    </row>
    <row r="10" spans="1:22" ht="11.1" customHeight="1">
      <c r="B10" s="56" t="s">
        <v>21</v>
      </c>
      <c r="C10" s="57"/>
      <c r="D10" s="35" t="s">
        <v>23</v>
      </c>
      <c r="E10" s="39" t="s">
        <v>22</v>
      </c>
      <c r="F10" s="7"/>
      <c r="G10" s="34" t="s">
        <v>24</v>
      </c>
      <c r="H10" s="34" t="s">
        <v>25</v>
      </c>
      <c r="I10" s="58" t="s">
        <v>26</v>
      </c>
      <c r="J10" s="59"/>
      <c r="K10" s="30"/>
      <c r="M10" s="8" t="s">
        <v>1</v>
      </c>
      <c r="N10" s="8" t="s">
        <v>27</v>
      </c>
      <c r="O10" s="8">
        <v>1</v>
      </c>
      <c r="P10" s="8" t="s">
        <v>28</v>
      </c>
      <c r="Q10" s="9"/>
    </row>
    <row r="11" spans="1:22" ht="11.1" customHeight="1">
      <c r="B11" s="48" t="s">
        <v>20</v>
      </c>
      <c r="C11" s="60"/>
      <c r="D11" s="60"/>
      <c r="E11" s="60"/>
      <c r="F11" s="14"/>
      <c r="G11" s="15" t="s">
        <v>29</v>
      </c>
      <c r="H11" s="15" t="s">
        <v>30</v>
      </c>
      <c r="I11" s="49" t="s">
        <v>31</v>
      </c>
      <c r="J11" s="60"/>
      <c r="K11" s="31"/>
      <c r="M11" s="10" t="s">
        <v>32</v>
      </c>
      <c r="N11" s="10" t="s">
        <v>33</v>
      </c>
      <c r="O11" s="10">
        <v>1</v>
      </c>
      <c r="P11" s="10" t="s">
        <v>27</v>
      </c>
      <c r="Q11" s="10" t="s">
        <v>34</v>
      </c>
      <c r="R11" s="10" t="s">
        <v>33</v>
      </c>
      <c r="T11" s="8" t="s">
        <v>35</v>
      </c>
      <c r="U11" s="8" t="s">
        <v>27</v>
      </c>
      <c r="V11" s="8">
        <v>0</v>
      </c>
    </row>
    <row r="12" spans="1:22" ht="11.1" customHeight="1">
      <c r="A12" s="21"/>
      <c r="M12" s="12" t="s">
        <v>36</v>
      </c>
      <c r="N12" s="12" t="s">
        <v>39</v>
      </c>
      <c r="O12" s="12">
        <v>4</v>
      </c>
      <c r="P12" s="3" t="s">
        <v>37</v>
      </c>
      <c r="Q12" s="11"/>
      <c r="R12" s="11"/>
    </row>
    <row r="13" spans="1:22" ht="11.1" customHeight="1">
      <c r="A13" s="18"/>
      <c r="B13" s="48" t="s">
        <v>16</v>
      </c>
      <c r="C13" s="48"/>
      <c r="D13" s="48"/>
      <c r="E13" s="48"/>
      <c r="F13" s="48"/>
      <c r="G13" s="48"/>
      <c r="H13" s="48"/>
      <c r="I13" s="49" t="s">
        <v>45</v>
      </c>
      <c r="J13" s="50"/>
      <c r="K13" s="24"/>
    </row>
    <row r="14" spans="1:22" ht="11.1" customHeight="1">
      <c r="A14" s="19"/>
      <c r="B14" s="48" t="s">
        <v>17</v>
      </c>
      <c r="C14" s="48"/>
      <c r="D14" s="48"/>
      <c r="E14" s="48"/>
      <c r="F14" s="48"/>
      <c r="G14" s="48"/>
      <c r="H14" s="48"/>
      <c r="I14" s="49" t="s">
        <v>48</v>
      </c>
      <c r="J14" s="50"/>
      <c r="K14" s="24"/>
    </row>
    <row r="15" spans="1:22" ht="11.1" customHeight="1">
      <c r="A15" s="19"/>
      <c r="B15" s="48" t="s">
        <v>18</v>
      </c>
      <c r="C15" s="48"/>
      <c r="D15" s="48"/>
      <c r="E15" s="48"/>
      <c r="F15" s="48"/>
      <c r="G15" s="48"/>
      <c r="H15" s="48"/>
      <c r="I15" s="49" t="s">
        <v>49</v>
      </c>
      <c r="J15" s="50"/>
      <c r="K15" s="24"/>
      <c r="M15" s="12" t="s">
        <v>38</v>
      </c>
      <c r="N15" s="12" t="s">
        <v>39</v>
      </c>
    </row>
    <row r="16" spans="1:22" ht="11.1" customHeight="1">
      <c r="A16" s="19"/>
      <c r="B16" s="48" t="s">
        <v>55</v>
      </c>
      <c r="C16" s="48"/>
      <c r="D16" s="48"/>
      <c r="E16" s="48"/>
      <c r="F16" s="48"/>
      <c r="G16" s="48"/>
      <c r="H16" s="48"/>
      <c r="I16" s="49" t="s">
        <v>62</v>
      </c>
      <c r="J16" s="50"/>
      <c r="K16" s="24"/>
      <c r="M16" s="12" t="s">
        <v>36</v>
      </c>
      <c r="N16" s="12" t="s">
        <v>56</v>
      </c>
      <c r="O16" s="12">
        <v>1</v>
      </c>
      <c r="P16" s="3" t="s">
        <v>61</v>
      </c>
      <c r="T16" s="12" t="s">
        <v>38</v>
      </c>
      <c r="U16" s="12" t="s">
        <v>56</v>
      </c>
    </row>
    <row r="17" spans="1:22" ht="11.1" customHeight="1">
      <c r="A17" s="19"/>
      <c r="B17" s="48" t="s">
        <v>19</v>
      </c>
      <c r="C17" s="48"/>
      <c r="D17" s="48"/>
      <c r="E17" s="48"/>
      <c r="F17" s="48"/>
      <c r="G17" s="48"/>
      <c r="H17" s="48"/>
      <c r="I17" s="49" t="s">
        <v>50</v>
      </c>
      <c r="J17" s="50"/>
      <c r="K17" s="24"/>
      <c r="M17" s="12" t="s">
        <v>36</v>
      </c>
      <c r="N17" s="12" t="s">
        <v>57</v>
      </c>
      <c r="O17" s="12">
        <v>3</v>
      </c>
      <c r="P17" s="3" t="s">
        <v>37</v>
      </c>
    </row>
    <row r="18" spans="1:22" ht="11.1" customHeight="1">
      <c r="A18" s="19"/>
      <c r="B18" s="22"/>
      <c r="C18" s="22"/>
      <c r="D18" s="22"/>
      <c r="E18" s="22"/>
      <c r="F18" s="22"/>
      <c r="G18" s="22"/>
      <c r="H18" s="22"/>
      <c r="I18" s="23"/>
      <c r="J18" s="24"/>
      <c r="K18" s="24"/>
    </row>
    <row r="19" spans="1:22" ht="11.1" customHeight="1">
      <c r="A19" s="25"/>
      <c r="B19" s="51" t="s">
        <v>63</v>
      </c>
      <c r="C19" s="52"/>
      <c r="D19" s="52"/>
      <c r="E19" s="52"/>
      <c r="F19" s="52"/>
      <c r="G19" s="52"/>
      <c r="H19" s="52"/>
      <c r="I19" s="52"/>
      <c r="J19" s="53"/>
      <c r="K19" s="32"/>
      <c r="M19" s="12" t="s">
        <v>38</v>
      </c>
      <c r="N19" s="12" t="s">
        <v>57</v>
      </c>
      <c r="T19" s="8" t="s">
        <v>35</v>
      </c>
      <c r="U19" s="8" t="s">
        <v>2</v>
      </c>
      <c r="V19" s="8">
        <v>23</v>
      </c>
    </row>
    <row r="20" spans="1:22" ht="11.1" customHeight="1">
      <c r="A20" s="26"/>
      <c r="B20" s="33"/>
      <c r="C20" s="33"/>
      <c r="D20" s="33"/>
      <c r="E20" s="33"/>
      <c r="F20" s="33"/>
      <c r="G20" s="33"/>
      <c r="H20" s="33"/>
      <c r="I20" s="33"/>
      <c r="J20" s="33"/>
      <c r="K20" s="32"/>
    </row>
    <row r="21" spans="1:22" ht="11.1" customHeight="1">
      <c r="M21" s="38" t="s">
        <v>65</v>
      </c>
    </row>
    <row r="24" spans="1:22" ht="11.1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22" ht="11.1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22" ht="11.1" customHeight="1">
      <c r="B26" s="13"/>
      <c r="C26" s="61" t="s">
        <v>58</v>
      </c>
      <c r="D26" s="61"/>
      <c r="E26" s="61"/>
      <c r="F26" s="61"/>
      <c r="M26" s="3">
        <v>4.43</v>
      </c>
      <c r="N26" s="3">
        <v>7</v>
      </c>
      <c r="O26" s="3">
        <v>6.29</v>
      </c>
      <c r="P26" s="3">
        <v>7.86</v>
      </c>
      <c r="Q26" s="3">
        <v>8.2899999999999991</v>
      </c>
      <c r="R26" s="3">
        <f>SUM(M26:Q26)</f>
        <v>33.869999999999997</v>
      </c>
    </row>
    <row r="27" spans="1:22" ht="11.1" customHeight="1">
      <c r="B27" s="13"/>
      <c r="C27" s="61"/>
      <c r="D27" s="61"/>
      <c r="E27" s="61"/>
      <c r="F27" s="61"/>
    </row>
    <row r="28" spans="1:22" ht="11.1" customHeight="1">
      <c r="B28" s="13"/>
      <c r="C28" s="61" t="s">
        <v>59</v>
      </c>
      <c r="D28" s="61"/>
      <c r="E28" s="61"/>
      <c r="F28" s="61"/>
      <c r="R28" s="3">
        <f>R26/5</f>
        <v>6.7739999999999991</v>
      </c>
    </row>
    <row r="29" spans="1:22" ht="11.1" customHeight="1">
      <c r="B29" s="13"/>
      <c r="C29" s="61"/>
      <c r="D29" s="61"/>
      <c r="E29" s="61"/>
      <c r="F29" s="61"/>
    </row>
    <row r="30" spans="1:22" ht="11.1" customHeight="1">
      <c r="B30" s="13"/>
      <c r="C30" s="61" t="s">
        <v>64</v>
      </c>
      <c r="D30" s="61"/>
      <c r="E30" s="61"/>
      <c r="F30" s="61"/>
    </row>
    <row r="31" spans="1:22" ht="11.1" customHeight="1">
      <c r="B31" s="13"/>
      <c r="C31" s="61"/>
      <c r="D31" s="61"/>
      <c r="E31" s="61"/>
      <c r="F31" s="61"/>
    </row>
    <row r="32" spans="1:22" ht="11.1" customHeight="1">
      <c r="B32" s="13"/>
      <c r="C32" s="61"/>
      <c r="D32" s="61"/>
      <c r="E32" s="61"/>
      <c r="F32" s="61"/>
    </row>
    <row r="33" spans="2:6" ht="11.1" customHeight="1">
      <c r="B33" s="13"/>
      <c r="C33" s="61"/>
      <c r="D33" s="61"/>
      <c r="E33" s="61"/>
      <c r="F33" s="61"/>
    </row>
    <row r="34" spans="2:6" ht="11.1" customHeight="1">
      <c r="B34" s="13"/>
      <c r="C34" s="61"/>
      <c r="D34" s="61"/>
      <c r="E34" s="61"/>
      <c r="F34" s="61"/>
    </row>
    <row r="35" spans="2:6" ht="11.1" customHeight="1">
      <c r="B35" s="13"/>
      <c r="C35" s="61"/>
      <c r="D35" s="61"/>
      <c r="E35" s="61"/>
      <c r="F35" s="61"/>
    </row>
    <row r="36" spans="2:6" ht="11.1" customHeight="1">
      <c r="B36" s="13"/>
      <c r="C36" s="61"/>
      <c r="D36" s="61"/>
      <c r="E36" s="61"/>
      <c r="F36" s="61"/>
    </row>
    <row r="37" spans="2:6" ht="11.1" customHeight="1">
      <c r="B37" s="13"/>
      <c r="C37" s="61"/>
      <c r="D37" s="61"/>
      <c r="E37" s="61"/>
      <c r="F37" s="61"/>
    </row>
    <row r="38" spans="2:6" ht="11.1" customHeight="1">
      <c r="B38" s="13"/>
      <c r="C38" s="61"/>
      <c r="D38" s="61"/>
      <c r="E38" s="61"/>
      <c r="F38" s="61"/>
    </row>
    <row r="39" spans="2:6" ht="11.1" customHeight="1">
      <c r="B39" s="13"/>
      <c r="C39" s="61"/>
      <c r="D39" s="61"/>
      <c r="E39" s="61"/>
      <c r="F39" s="61"/>
    </row>
    <row r="40" spans="2:6" ht="11.1" customHeight="1">
      <c r="B40" s="13"/>
      <c r="C40" s="61"/>
      <c r="D40" s="61"/>
      <c r="E40" s="61"/>
      <c r="F40" s="61"/>
    </row>
    <row r="41" spans="2:6" ht="11.1" customHeight="1">
      <c r="B41" s="13"/>
      <c r="C41" s="61"/>
      <c r="D41" s="61"/>
      <c r="E41" s="61"/>
      <c r="F41" s="61"/>
    </row>
    <row r="42" spans="2:6" ht="11.1" customHeight="1">
      <c r="B42" s="13"/>
    </row>
    <row r="43" spans="2:6" ht="11.1" customHeight="1">
      <c r="B43" s="13"/>
    </row>
    <row r="44" spans="2:6" ht="11.1" customHeight="1">
      <c r="B44" s="13"/>
    </row>
    <row r="45" spans="2:6" ht="11.1" customHeight="1">
      <c r="B45" s="13"/>
    </row>
    <row r="46" spans="2:6" ht="11.1" customHeight="1">
      <c r="B46" s="13"/>
    </row>
    <row r="47" spans="2:6" ht="11.1" customHeight="1">
      <c r="B47" s="13"/>
    </row>
    <row r="48" spans="2:6" ht="11.1" customHeight="1">
      <c r="B48" s="13"/>
    </row>
    <row r="49" spans="2:2" ht="11.1" customHeight="1">
      <c r="B49" s="13"/>
    </row>
    <row r="50" spans="2:2" ht="11.1" customHeight="1">
      <c r="B50" s="13"/>
    </row>
    <row r="51" spans="2:2" ht="11.1" customHeight="1">
      <c r="B51" s="13"/>
    </row>
    <row r="52" spans="2:2" ht="11.1" customHeight="1">
      <c r="B52" s="13"/>
    </row>
    <row r="53" spans="2:2" ht="11.1" customHeight="1">
      <c r="B53" s="13"/>
    </row>
    <row r="54" spans="2:2" ht="11.1" customHeight="1">
      <c r="B54" s="13"/>
    </row>
    <row r="55" spans="2:2" ht="11.1" customHeight="1">
      <c r="B55" s="13"/>
    </row>
    <row r="56" spans="2:2" ht="11.1" customHeight="1">
      <c r="B56" s="13"/>
    </row>
    <row r="57" spans="2:2" ht="11.1" customHeight="1">
      <c r="B57" s="13"/>
    </row>
    <row r="58" spans="2:2" ht="11.1" customHeight="1">
      <c r="B58" s="13"/>
    </row>
    <row r="59" spans="2:2" ht="11.1" customHeight="1">
      <c r="B59" s="13"/>
    </row>
    <row r="60" spans="2:2" ht="11.1" customHeight="1">
      <c r="B60" s="13"/>
    </row>
    <row r="61" spans="2:2" ht="11.1" customHeight="1">
      <c r="B61" s="13"/>
    </row>
    <row r="62" spans="2:2" ht="11.1" customHeight="1">
      <c r="B62" s="13"/>
    </row>
    <row r="63" spans="2:2" ht="11.1" customHeight="1">
      <c r="B63" s="13"/>
    </row>
    <row r="64" spans="2:2" ht="11.1" customHeight="1">
      <c r="B64" s="13"/>
    </row>
  </sheetData>
  <mergeCells count="33">
    <mergeCell ref="C36:F37"/>
    <mergeCell ref="C38:F39"/>
    <mergeCell ref="C40:F41"/>
    <mergeCell ref="C26:F27"/>
    <mergeCell ref="C28:F29"/>
    <mergeCell ref="C30:F31"/>
    <mergeCell ref="C32:F33"/>
    <mergeCell ref="C34:F35"/>
    <mergeCell ref="B16:H16"/>
    <mergeCell ref="I16:J16"/>
    <mergeCell ref="B19:J19"/>
    <mergeCell ref="A1:J1"/>
    <mergeCell ref="B14:H14"/>
    <mergeCell ref="I14:J14"/>
    <mergeCell ref="B15:H15"/>
    <mergeCell ref="I15:J15"/>
    <mergeCell ref="B13:H13"/>
    <mergeCell ref="I13:J13"/>
    <mergeCell ref="B17:H17"/>
    <mergeCell ref="I17:J17"/>
    <mergeCell ref="B10:C10"/>
    <mergeCell ref="I10:J10"/>
    <mergeCell ref="B11:E11"/>
    <mergeCell ref="I11:J11"/>
    <mergeCell ref="A2:A3"/>
    <mergeCell ref="C2:J3"/>
    <mergeCell ref="H8:H9"/>
    <mergeCell ref="I8:J9"/>
    <mergeCell ref="B8:C9"/>
    <mergeCell ref="D8:D9"/>
    <mergeCell ref="E8:E9"/>
    <mergeCell ref="F8:F9"/>
    <mergeCell ref="G8:G9"/>
  </mergeCells>
  <pageMargins left="0.39370078740157483" right="0.19685039370078741" top="0.27559055118110237" bottom="0.27559055118110237" header="0" footer="0"/>
  <pageSetup paperSize="9" scale="46" fitToHeight="1000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rezzalbob</dc:creator>
  <cp:lastModifiedBy>Пользователь Windows</cp:lastModifiedBy>
  <cp:lastPrinted>2022-06-03T05:46:11Z</cp:lastPrinted>
  <dcterms:created xsi:type="dcterms:W3CDTF">2021-10-28T09:20:37Z</dcterms:created>
  <dcterms:modified xsi:type="dcterms:W3CDTF">2024-09-02T01:58:30Z</dcterms:modified>
</cp:coreProperties>
</file>