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st.projects\Investments\"/>
    </mc:Choice>
  </mc:AlternateContent>
  <xr:revisionPtr revIDLastSave="0" documentId="13_ncr:1_{EAB2FB6A-2124-4C3F-99EA-B69DD0280735}" xr6:coauthVersionLast="32" xr6:coauthVersionMax="32" xr10:uidLastSave="{00000000-0000-0000-0000-000000000000}"/>
  <bookViews>
    <workbookView xWindow="0" yWindow="0" windowWidth="23040" windowHeight="9072" xr2:uid="{B7737C1E-EA92-410C-AFFA-E4339F0AE62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J2" i="1" l="1"/>
  <c r="K2" i="1" s="1"/>
  <c r="K24" i="1" s="1"/>
</calcChain>
</file>

<file path=xl/sharedStrings.xml><?xml version="1.0" encoding="utf-8"?>
<sst xmlns="http://schemas.openxmlformats.org/spreadsheetml/2006/main" count="20" uniqueCount="19">
  <si>
    <t>Name</t>
  </si>
  <si>
    <t>Code</t>
  </si>
  <si>
    <t>Buy</t>
  </si>
  <si>
    <t>Transaction Cost</t>
  </si>
  <si>
    <t>Stamp Duty</t>
  </si>
  <si>
    <t>Order Reference</t>
  </si>
  <si>
    <t>LFH88Z</t>
  </si>
  <si>
    <t>Date</t>
  </si>
  <si>
    <t>OCDO</t>
  </si>
  <si>
    <t>OCADO GROUP PLC ORD GBP0.02</t>
  </si>
  <si>
    <t>Amount</t>
  </si>
  <si>
    <t>LFH9V4</t>
  </si>
  <si>
    <t>RRS</t>
  </si>
  <si>
    <t>RANDGOLD RESOURCES ORD </t>
  </si>
  <si>
    <t>Total Cost</t>
  </si>
  <si>
    <t>PnL</t>
  </si>
  <si>
    <t>Action</t>
  </si>
  <si>
    <t>B</t>
  </si>
  <si>
    <t>Total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</si>
</sst>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C495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7DC8-97BC-4B12-98C1-3993E7157CD4}">
  <dimension ref="A1:K24"/>
  <sheetViews>
    <sheetView tabSelected="1" workbookViewId="0">
      <selection activeCell="I6" sqref="I6"/>
    </sheetView>
  </sheetViews>
  <sheetFormatPr defaultRowHeight="14.4" x14ac:dyDescent="0.3"/>
  <cols>
    <col min="2" max="2" width="14.5546875" bestFit="1" customWidth="1"/>
    <col min="4" max="4" width="25.21875" bestFit="1" customWidth="1"/>
    <col min="8" max="8" width="14.77734375" bestFit="1" customWidth="1"/>
    <col min="9" max="9" width="10.33203125" bestFit="1" customWidth="1"/>
    <col min="10" max="10" width="9.5546875" bestFit="1" customWidth="1"/>
  </cols>
  <sheetData>
    <row r="1" spans="1:11" x14ac:dyDescent="0.3">
      <c r="A1" t="s">
        <v>7</v>
      </c>
      <c r="B1" t="s">
        <v>5</v>
      </c>
      <c r="C1" t="s">
        <v>1</v>
      </c>
      <c r="D1" t="s">
        <v>0</v>
      </c>
      <c r="E1" t="s">
        <v>16</v>
      </c>
      <c r="F1" t="s">
        <v>2</v>
      </c>
      <c r="G1" t="s">
        <v>10</v>
      </c>
      <c r="H1" t="s">
        <v>3</v>
      </c>
      <c r="I1" t="s">
        <v>4</v>
      </c>
      <c r="J1" t="s">
        <v>14</v>
      </c>
      <c r="K1" t="s">
        <v>15</v>
      </c>
    </row>
    <row r="2" spans="1:11" x14ac:dyDescent="0.3">
      <c r="A2" s="1">
        <v>43242</v>
      </c>
      <c r="B2" t="s">
        <v>6</v>
      </c>
      <c r="C2" s="2" t="s">
        <v>8</v>
      </c>
      <c r="D2" s="2" t="s">
        <v>9</v>
      </c>
      <c r="E2" t="s">
        <v>17</v>
      </c>
      <c r="F2">
        <v>9.1375700000000002</v>
      </c>
      <c r="G2">
        <v>163</v>
      </c>
      <c r="H2">
        <v>0</v>
      </c>
      <c r="I2">
        <v>7.45</v>
      </c>
      <c r="J2" s="3">
        <f>F2*G2+I2</f>
        <v>1496.87391</v>
      </c>
      <c r="K2">
        <f>IF(E2="B",-$J2,$J2)</f>
        <v>-1496.87391</v>
      </c>
    </row>
    <row r="3" spans="1:11" x14ac:dyDescent="0.3">
      <c r="A3" s="1">
        <v>43242</v>
      </c>
      <c r="B3" t="s">
        <v>11</v>
      </c>
      <c r="C3" s="2" t="s">
        <v>12</v>
      </c>
      <c r="D3" s="2" t="s">
        <v>13</v>
      </c>
      <c r="E3" t="s">
        <v>17</v>
      </c>
      <c r="F3">
        <v>57.792000000000002</v>
      </c>
      <c r="G3">
        <v>11</v>
      </c>
      <c r="H3">
        <v>0</v>
      </c>
      <c r="I3">
        <v>0</v>
      </c>
      <c r="J3" s="3">
        <f>F3*G3+I3</f>
        <v>635.71199999999999</v>
      </c>
      <c r="K3">
        <f>IF(E3="B",-$J3,$J3)</f>
        <v>-635.71199999999999</v>
      </c>
    </row>
    <row r="24" spans="10:11" x14ac:dyDescent="0.3">
      <c r="J24" t="s">
        <v>18</v>
      </c>
      <c r="K24">
        <f>SUM(K2:K21)</f>
        <v>-2132.5859099999998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Tzyy</dc:creator>
  <cp:lastModifiedBy>Tzyy</cp:lastModifiedBy>
  <dcterms:created xsi:type="dcterms:W3CDTF">2018-05-22T09:49:32Z</dcterms:created>
  <dcterms:modified xsi:type="dcterms:W3CDTF">2018-05-22T10:12:39Z</dcterms:modified>
</cp:coreProperties>
</file>