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40" windowWidth="20380" windowHeight="12620"/>
  </bookViews>
  <sheets>
    <sheet name="Time Series Cal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06" i="1" l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D4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D5" i="1"/>
  <c r="D7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C4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C5" i="1"/>
  <c r="C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B4" i="1"/>
  <c r="E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B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E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B6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C6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D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E6" i="1"/>
  <c r="L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B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E7" i="1"/>
</calcChain>
</file>

<file path=xl/sharedStrings.xml><?xml version="1.0" encoding="utf-8"?>
<sst xmlns="http://schemas.openxmlformats.org/spreadsheetml/2006/main" count="21" uniqueCount="15">
  <si>
    <t>first</t>
  </si>
  <si>
    <t>total</t>
  </si>
  <si>
    <t>mean</t>
  </si>
  <si>
    <t>std</t>
  </si>
  <si>
    <t>skew</t>
  </si>
  <si>
    <t>kurtosis</t>
  </si>
  <si>
    <t>second</t>
  </si>
  <si>
    <t>third</t>
  </si>
  <si>
    <t>count</t>
  </si>
  <si>
    <t>stdev</t>
  </si>
  <si>
    <t>PARAMETER ESTIMAT CALCULATIONS</t>
  </si>
  <si>
    <t>Entire Time Series</t>
  </si>
  <si>
    <t>Components of Time Series</t>
  </si>
  <si>
    <t>TIME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</si>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</sst>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83112886"/>
          <c:y val="0.0777778832707835"/>
          <c:w val="0.858934497963644"/>
          <c:h val="0.755556580344754"/>
        </c:manualLayout>
      </c:layout>
      <c:lineChart>
        <c:grouping val="standard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'Time Series Calcs'!$H$6:$H$1505</c:f>
              <c:numCache>
                <c:formatCode>0.00000</c:formatCode>
                <c:ptCount val="1500"/>
                <c:pt idx="0">
                  <c:v>-5.593635647712249</c:v>
                </c:pt>
                <c:pt idx="1">
                  <c:v>0.953860701890601</c:v>
                </c:pt>
                <c:pt idx="2">
                  <c:v>-7.649604558479464</c:v>
                </c:pt>
                <c:pt idx="3">
                  <c:v>1.303846000209952</c:v>
                </c:pt>
                <c:pt idx="4">
                  <c:v>0.208316326210463</c:v>
                </c:pt>
                <c:pt idx="5">
                  <c:v>-4.686284049919757</c:v>
                </c:pt>
                <c:pt idx="6">
                  <c:v>-4.194794401734772</c:v>
                </c:pt>
                <c:pt idx="7">
                  <c:v>-7.544673478020144</c:v>
                </c:pt>
                <c:pt idx="8">
                  <c:v>-3.300499853413239</c:v>
                </c:pt>
                <c:pt idx="9">
                  <c:v>3.427552200537867</c:v>
                </c:pt>
                <c:pt idx="10">
                  <c:v>-3.081063427768532</c:v>
                </c:pt>
                <c:pt idx="11">
                  <c:v>0.214895088803567</c:v>
                </c:pt>
                <c:pt idx="12">
                  <c:v>1.189689461088847</c:v>
                </c:pt>
                <c:pt idx="13">
                  <c:v>-0.084537539162266</c:v>
                </c:pt>
                <c:pt idx="14">
                  <c:v>2.412040695406024</c:v>
                </c:pt>
                <c:pt idx="15">
                  <c:v>-4.711969656658759</c:v>
                </c:pt>
                <c:pt idx="16">
                  <c:v>-1.45441047433754</c:v>
                </c:pt>
                <c:pt idx="17">
                  <c:v>1.649920062876589</c:v>
                </c:pt>
                <c:pt idx="18">
                  <c:v>5.077624637436898</c:v>
                </c:pt>
                <c:pt idx="19">
                  <c:v>0.541192927469619</c:v>
                </c:pt>
                <c:pt idx="20">
                  <c:v>-2.519030468454599</c:v>
                </c:pt>
                <c:pt idx="21">
                  <c:v>8.694124041010127</c:v>
                </c:pt>
                <c:pt idx="22">
                  <c:v>4.630276307039936</c:v>
                </c:pt>
                <c:pt idx="23">
                  <c:v>-0.622331320031297</c:v>
                </c:pt>
                <c:pt idx="24">
                  <c:v>-3.761971474944768</c:v>
                </c:pt>
                <c:pt idx="25">
                  <c:v>3.530213890869867</c:v>
                </c:pt>
                <c:pt idx="26">
                  <c:v>9.45625608109199</c:v>
                </c:pt>
                <c:pt idx="27">
                  <c:v>7.544377950679467</c:v>
                </c:pt>
                <c:pt idx="28">
                  <c:v>-1.737850521326026</c:v>
                </c:pt>
                <c:pt idx="29">
                  <c:v>6.443698740346801</c:v>
                </c:pt>
                <c:pt idx="30">
                  <c:v>0.527377882092253</c:v>
                </c:pt>
                <c:pt idx="31">
                  <c:v>0.0104551775975684</c:v>
                </c:pt>
                <c:pt idx="32">
                  <c:v>-3.856727441335455</c:v>
                </c:pt>
                <c:pt idx="33">
                  <c:v>-2.331977961921003</c:v>
                </c:pt>
                <c:pt idx="34">
                  <c:v>2.228773594369356</c:v>
                </c:pt>
                <c:pt idx="35">
                  <c:v>-3.283706940096406</c:v>
                </c:pt>
                <c:pt idx="36">
                  <c:v>2.83189058663366</c:v>
                </c:pt>
                <c:pt idx="37">
                  <c:v>-8.269198974297308</c:v>
                </c:pt>
                <c:pt idx="38">
                  <c:v>4.336627410676711</c:v>
                </c:pt>
                <c:pt idx="39">
                  <c:v>-1.226325488504147</c:v>
                </c:pt>
                <c:pt idx="40">
                  <c:v>7.179189387808651</c:v>
                </c:pt>
                <c:pt idx="41">
                  <c:v>-3.480626565115944</c:v>
                </c:pt>
                <c:pt idx="42">
                  <c:v>1.122757193120806</c:v>
                </c:pt>
                <c:pt idx="43">
                  <c:v>2.33630755256202</c:v>
                </c:pt>
                <c:pt idx="44">
                  <c:v>-5.135676311033971</c:v>
                </c:pt>
                <c:pt idx="45">
                  <c:v>-5.923230947594406</c:v>
                </c:pt>
                <c:pt idx="46">
                  <c:v>-2.32674384322278</c:v>
                </c:pt>
                <c:pt idx="47">
                  <c:v>3.287709910484302</c:v>
                </c:pt>
                <c:pt idx="48">
                  <c:v>6.59706646459584</c:v>
                </c:pt>
                <c:pt idx="49">
                  <c:v>0.799362921583464</c:v>
                </c:pt>
                <c:pt idx="50">
                  <c:v>-2.973616290566671</c:v>
                </c:pt>
                <c:pt idx="51">
                  <c:v>-0.50971269588542</c:v>
                </c:pt>
                <c:pt idx="52">
                  <c:v>-8.603229230852038</c:v>
                </c:pt>
                <c:pt idx="53">
                  <c:v>-4.385485412068229</c:v>
                </c:pt>
                <c:pt idx="54">
                  <c:v>-2.37710137726412</c:v>
                </c:pt>
                <c:pt idx="55">
                  <c:v>2.956470697310031</c:v>
                </c:pt>
                <c:pt idx="56">
                  <c:v>0.629980829721304</c:v>
                </c:pt>
                <c:pt idx="57">
                  <c:v>-0.959424398583442</c:v>
                </c:pt>
                <c:pt idx="58">
                  <c:v>-7.863413984691466</c:v>
                </c:pt>
                <c:pt idx="59">
                  <c:v>-4.913299325892875</c:v>
                </c:pt>
                <c:pt idx="60">
                  <c:v>1.570240533138738</c:v>
                </c:pt>
                <c:pt idx="61">
                  <c:v>-4.059878131437888</c:v>
                </c:pt>
                <c:pt idx="62">
                  <c:v>-0.404107866228935</c:v>
                </c:pt>
                <c:pt idx="63">
                  <c:v>6.817163620163607</c:v>
                </c:pt>
                <c:pt idx="64">
                  <c:v>2.276625980806241</c:v>
                </c:pt>
                <c:pt idx="65">
                  <c:v>12.6280492991748</c:v>
                </c:pt>
                <c:pt idx="66">
                  <c:v>-9.34915437900794</c:v>
                </c:pt>
                <c:pt idx="67">
                  <c:v>-0.479339011937068</c:v>
                </c:pt>
                <c:pt idx="68">
                  <c:v>5.965845539867197</c:v>
                </c:pt>
                <c:pt idx="69">
                  <c:v>1.468851286378212</c:v>
                </c:pt>
                <c:pt idx="70">
                  <c:v>-7.634033263294483</c:v>
                </c:pt>
                <c:pt idx="71">
                  <c:v>-4.742627869546222</c:v>
                </c:pt>
                <c:pt idx="72">
                  <c:v>-7.199763769148461</c:v>
                </c:pt>
                <c:pt idx="73">
                  <c:v>0.0139483900666111</c:v>
                </c:pt>
                <c:pt idx="74">
                  <c:v>-0.381590452996797</c:v>
                </c:pt>
                <c:pt idx="75">
                  <c:v>-0.796955466023768</c:v>
                </c:pt>
                <c:pt idx="76">
                  <c:v>0.813671043307591</c:v>
                </c:pt>
                <c:pt idx="77">
                  <c:v>3.426832611117698</c:v>
                </c:pt>
                <c:pt idx="78">
                  <c:v>4.753082703706648</c:v>
                </c:pt>
                <c:pt idx="79">
                  <c:v>-1.994660809831124</c:v>
                </c:pt>
                <c:pt idx="80">
                  <c:v>6.343496315948062</c:v>
                </c:pt>
                <c:pt idx="81">
                  <c:v>-0.00231432937040442</c:v>
                </c:pt>
                <c:pt idx="82">
                  <c:v>-0.691280826488935</c:v>
                </c:pt>
                <c:pt idx="83">
                  <c:v>-5.982639742216804</c:v>
                </c:pt>
                <c:pt idx="84">
                  <c:v>4.18684348868503</c:v>
                </c:pt>
                <c:pt idx="85">
                  <c:v>0.331176524222948</c:v>
                </c:pt>
                <c:pt idx="86">
                  <c:v>-1.561467433925429</c:v>
                </c:pt>
                <c:pt idx="87">
                  <c:v>-2.538959345376673</c:v>
                </c:pt>
                <c:pt idx="88">
                  <c:v>0.167678722016298</c:v>
                </c:pt>
                <c:pt idx="89">
                  <c:v>2.647515058240743</c:v>
                </c:pt>
                <c:pt idx="90">
                  <c:v>0.445425136761249</c:v>
                </c:pt>
                <c:pt idx="91">
                  <c:v>-3.121477217998492</c:v>
                </c:pt>
                <c:pt idx="92">
                  <c:v>-2.145577669092698</c:v>
                </c:pt>
                <c:pt idx="93">
                  <c:v>-1.28036712634457</c:v>
                </c:pt>
                <c:pt idx="94">
                  <c:v>4.45295616488354</c:v>
                </c:pt>
                <c:pt idx="95">
                  <c:v>4.205787344662658</c:v>
                </c:pt>
                <c:pt idx="96">
                  <c:v>0.988322833255204</c:v>
                </c:pt>
                <c:pt idx="97">
                  <c:v>-3.902529681269833</c:v>
                </c:pt>
                <c:pt idx="98">
                  <c:v>9.29475408018849</c:v>
                </c:pt>
                <c:pt idx="99">
                  <c:v>-3.715450401693858</c:v>
                </c:pt>
                <c:pt idx="100">
                  <c:v>-8.50008907466768</c:v>
                </c:pt>
                <c:pt idx="101">
                  <c:v>-1.12253701292288</c:v>
                </c:pt>
                <c:pt idx="102">
                  <c:v>4.90616543387384</c:v>
                </c:pt>
                <c:pt idx="103">
                  <c:v>-3.31274074742257</c:v>
                </c:pt>
                <c:pt idx="104">
                  <c:v>-0.546289794511795</c:v>
                </c:pt>
                <c:pt idx="105">
                  <c:v>1.491368792704915</c:v>
                </c:pt>
                <c:pt idx="106">
                  <c:v>-0.231679892589227</c:v>
                </c:pt>
                <c:pt idx="107">
                  <c:v>6.831885888945163</c:v>
                </c:pt>
                <c:pt idx="108">
                  <c:v>-0.437155387769378</c:v>
                </c:pt>
                <c:pt idx="109">
                  <c:v>0.540588941383263</c:v>
                </c:pt>
                <c:pt idx="110">
                  <c:v>-5.970024869273757</c:v>
                </c:pt>
                <c:pt idx="111">
                  <c:v>2.033565208471995</c:v>
                </c:pt>
                <c:pt idx="112">
                  <c:v>-7.401188363481788</c:v>
                </c:pt>
                <c:pt idx="113">
                  <c:v>-5.692933701358034</c:v>
                </c:pt>
                <c:pt idx="114">
                  <c:v>-3.987364000231612</c:v>
                </c:pt>
                <c:pt idx="115">
                  <c:v>3.676751643103006</c:v>
                </c:pt>
                <c:pt idx="116">
                  <c:v>0.902518932501644</c:v>
                </c:pt>
                <c:pt idx="117">
                  <c:v>-0.000274767462101383</c:v>
                </c:pt>
                <c:pt idx="118">
                  <c:v>4.852612162587156</c:v>
                </c:pt>
                <c:pt idx="119">
                  <c:v>-5.613666305875673</c:v>
                </c:pt>
                <c:pt idx="120">
                  <c:v>5.173618780348445</c:v>
                </c:pt>
                <c:pt idx="121">
                  <c:v>2.836404087303902</c:v>
                </c:pt>
                <c:pt idx="122">
                  <c:v>-3.969264274912139</c:v>
                </c:pt>
                <c:pt idx="123">
                  <c:v>3.184008697102571</c:v>
                </c:pt>
                <c:pt idx="124">
                  <c:v>1.245805091384453</c:v>
                </c:pt>
                <c:pt idx="125">
                  <c:v>-5.021940605559482</c:v>
                </c:pt>
                <c:pt idx="126">
                  <c:v>2.470651743162455</c:v>
                </c:pt>
                <c:pt idx="127">
                  <c:v>2.717732866947536</c:v>
                </c:pt>
                <c:pt idx="128">
                  <c:v>4.760234825247545</c:v>
                </c:pt>
                <c:pt idx="129">
                  <c:v>3.113068661404916</c:v>
                </c:pt>
                <c:pt idx="130">
                  <c:v>0.450469325268589</c:v>
                </c:pt>
                <c:pt idx="131">
                  <c:v>-3.969298721517122</c:v>
                </c:pt>
                <c:pt idx="132">
                  <c:v>-8.430991145943592</c:v>
                </c:pt>
                <c:pt idx="133">
                  <c:v>-1.697995051334605</c:v>
                </c:pt>
                <c:pt idx="134">
                  <c:v>-1.558518713603962</c:v>
                </c:pt>
                <c:pt idx="135">
                  <c:v>4.225067263953804</c:v>
                </c:pt>
                <c:pt idx="136">
                  <c:v>-0.860092287177014</c:v>
                </c:pt>
                <c:pt idx="137">
                  <c:v>1.020783760359553</c:v>
                </c:pt>
                <c:pt idx="138">
                  <c:v>-3.789727698230792</c:v>
                </c:pt>
                <c:pt idx="139">
                  <c:v>1.906203250888975</c:v>
                </c:pt>
                <c:pt idx="140">
                  <c:v>-3.583284376188858</c:v>
                </c:pt>
                <c:pt idx="141">
                  <c:v>1.527108868842237</c:v>
                </c:pt>
                <c:pt idx="142">
                  <c:v>2.922644014145608</c:v>
                </c:pt>
                <c:pt idx="143">
                  <c:v>1.261244018488441</c:v>
                </c:pt>
                <c:pt idx="144">
                  <c:v>-13.46207915643215</c:v>
                </c:pt>
                <c:pt idx="145">
                  <c:v>2.282507395451374</c:v>
                </c:pt>
                <c:pt idx="146">
                  <c:v>0.777542728134331</c:v>
                </c:pt>
                <c:pt idx="147">
                  <c:v>-8.42494442564394</c:v>
                </c:pt>
                <c:pt idx="148">
                  <c:v>2.173638988451796</c:v>
                </c:pt>
                <c:pt idx="149">
                  <c:v>1.360118815757827</c:v>
                </c:pt>
                <c:pt idx="150">
                  <c:v>-2.830330722652001</c:v>
                </c:pt>
                <c:pt idx="151">
                  <c:v>2.341194282282193</c:v>
                </c:pt>
                <c:pt idx="152">
                  <c:v>-4.369172805083452</c:v>
                </c:pt>
                <c:pt idx="153">
                  <c:v>-3.91861342644327</c:v>
                </c:pt>
                <c:pt idx="154">
                  <c:v>1.962677062662062</c:v>
                </c:pt>
                <c:pt idx="155">
                  <c:v>-1.592965354938894</c:v>
                </c:pt>
                <c:pt idx="156">
                  <c:v>3.843205342045726</c:v>
                </c:pt>
                <c:pt idx="157">
                  <c:v>-6.688360848246444</c:v>
                </c:pt>
                <c:pt idx="158">
                  <c:v>6.277075752898012</c:v>
                </c:pt>
                <c:pt idx="159">
                  <c:v>-8.029192115391831</c:v>
                </c:pt>
                <c:pt idx="160">
                  <c:v>1.208042525571687</c:v>
                </c:pt>
                <c:pt idx="161">
                  <c:v>-0.415691462237965</c:v>
                </c:pt>
                <c:pt idx="162">
                  <c:v>-0.231950095272128</c:v>
                </c:pt>
                <c:pt idx="163">
                  <c:v>-11.8111738083477</c:v>
                </c:pt>
                <c:pt idx="164">
                  <c:v>-8.354093517139123</c:v>
                </c:pt>
                <c:pt idx="165">
                  <c:v>-5.716540462041067</c:v>
                </c:pt>
                <c:pt idx="166">
                  <c:v>-1.921332294695606</c:v>
                </c:pt>
                <c:pt idx="167">
                  <c:v>3.762867831222312</c:v>
                </c:pt>
                <c:pt idx="168">
                  <c:v>6.927781134387273</c:v>
                </c:pt>
                <c:pt idx="169">
                  <c:v>-0.121677877702201</c:v>
                </c:pt>
                <c:pt idx="170">
                  <c:v>0.0440735705738702</c:v>
                </c:pt>
                <c:pt idx="171">
                  <c:v>5.846536126346318</c:v>
                </c:pt>
                <c:pt idx="172">
                  <c:v>-3.581109503199237</c:v>
                </c:pt>
                <c:pt idx="173">
                  <c:v>-10.24123881108722</c:v>
                </c:pt>
                <c:pt idx="174">
                  <c:v>2.147619885008336</c:v>
                </c:pt>
                <c:pt idx="175">
                  <c:v>0.72692602187065</c:v>
                </c:pt>
                <c:pt idx="176">
                  <c:v>-0.73247439551498</c:v>
                </c:pt>
                <c:pt idx="177">
                  <c:v>-4.966604987791904</c:v>
                </c:pt>
                <c:pt idx="178">
                  <c:v>-2.366289562061933</c:v>
                </c:pt>
                <c:pt idx="179">
                  <c:v>1.835159540226061</c:v>
                </c:pt>
                <c:pt idx="180">
                  <c:v>-3.582707497742779</c:v>
                </c:pt>
                <c:pt idx="181">
                  <c:v>2.210303519180314</c:v>
                </c:pt>
                <c:pt idx="182">
                  <c:v>-0.66481133392931</c:v>
                </c:pt>
                <c:pt idx="183">
                  <c:v>-6.164819241202469</c:v>
                </c:pt>
                <c:pt idx="184">
                  <c:v>2.229343089735892</c:v>
                </c:pt>
                <c:pt idx="185">
                  <c:v>3.5183551825853</c:v>
                </c:pt>
                <c:pt idx="186">
                  <c:v>9.59638841436556</c:v>
                </c:pt>
                <c:pt idx="187">
                  <c:v>11.59203586796326</c:v>
                </c:pt>
                <c:pt idx="188">
                  <c:v>-1.74238672209989</c:v>
                </c:pt>
                <c:pt idx="189">
                  <c:v>-4.465951777326</c:v>
                </c:pt>
                <c:pt idx="190">
                  <c:v>-0.095531995186033</c:v>
                </c:pt>
                <c:pt idx="191">
                  <c:v>2.188245411463381</c:v>
                </c:pt>
                <c:pt idx="192">
                  <c:v>0.557831055599361</c:v>
                </c:pt>
                <c:pt idx="193">
                  <c:v>4.40029689438363</c:v>
                </c:pt>
                <c:pt idx="194">
                  <c:v>-6.718210254355638</c:v>
                </c:pt>
                <c:pt idx="195">
                  <c:v>5.223302289265764</c:v>
                </c:pt>
                <c:pt idx="196">
                  <c:v>-6.008617280062322</c:v>
                </c:pt>
                <c:pt idx="197">
                  <c:v>-1.858791498810964</c:v>
                </c:pt>
                <c:pt idx="198">
                  <c:v>11.0590838618788</c:v>
                </c:pt>
                <c:pt idx="199">
                  <c:v>0.897160439202138</c:v>
                </c:pt>
                <c:pt idx="200">
                  <c:v>0.199275588558981</c:v>
                </c:pt>
                <c:pt idx="201">
                  <c:v>-2.875685343363195</c:v>
                </c:pt>
                <c:pt idx="202">
                  <c:v>7.979685029978977</c:v>
                </c:pt>
                <c:pt idx="203">
                  <c:v>-2.739617996530813</c:v>
                </c:pt>
                <c:pt idx="204">
                  <c:v>-0.282018402550621</c:v>
                </c:pt>
                <c:pt idx="205">
                  <c:v>-0.470986810598088</c:v>
                </c:pt>
                <c:pt idx="206">
                  <c:v>-7.569484459385604</c:v>
                </c:pt>
                <c:pt idx="207">
                  <c:v>-0.849684176461252</c:v>
                </c:pt>
                <c:pt idx="208">
                  <c:v>6.432487221595747</c:v>
                </c:pt>
                <c:pt idx="209">
                  <c:v>-4.468955849198469</c:v>
                </c:pt>
                <c:pt idx="210">
                  <c:v>-5.83695555552266</c:v>
                </c:pt>
                <c:pt idx="211">
                  <c:v>-2.235840549363393</c:v>
                </c:pt>
                <c:pt idx="212">
                  <c:v>3.964659089393855</c:v>
                </c:pt>
                <c:pt idx="213">
                  <c:v>-9.038680534474007</c:v>
                </c:pt>
                <c:pt idx="214">
                  <c:v>-6.362208356256248</c:v>
                </c:pt>
                <c:pt idx="215">
                  <c:v>3.348743947745463</c:v>
                </c:pt>
                <c:pt idx="216">
                  <c:v>-9.00210198790515</c:v>
                </c:pt>
                <c:pt idx="217">
                  <c:v>10.47796772801747</c:v>
                </c:pt>
                <c:pt idx="218">
                  <c:v>-4.422109245957243</c:v>
                </c:pt>
                <c:pt idx="219">
                  <c:v>3.818144656359826</c:v>
                </c:pt>
                <c:pt idx="220">
                  <c:v>5.652026555004652</c:v>
                </c:pt>
                <c:pt idx="221">
                  <c:v>-0.458123051052098</c:v>
                </c:pt>
                <c:pt idx="222">
                  <c:v>3.738615291759315</c:v>
                </c:pt>
                <c:pt idx="223">
                  <c:v>5.361154619442905</c:v>
                </c:pt>
                <c:pt idx="224">
                  <c:v>2.888425758909818</c:v>
                </c:pt>
                <c:pt idx="225">
                  <c:v>-2.330890709288699</c:v>
                </c:pt>
                <c:pt idx="226">
                  <c:v>0.601937282196008</c:v>
                </c:pt>
                <c:pt idx="227">
                  <c:v>4.395927454228722</c:v>
                </c:pt>
                <c:pt idx="228">
                  <c:v>1.587881844358804</c:v>
                </c:pt>
                <c:pt idx="229">
                  <c:v>-8.249561048424546</c:v>
                </c:pt>
                <c:pt idx="230">
                  <c:v>-2.166953014996534</c:v>
                </c:pt>
                <c:pt idx="231">
                  <c:v>9.549084115330883</c:v>
                </c:pt>
                <c:pt idx="232">
                  <c:v>0.675564314698706</c:v>
                </c:pt>
                <c:pt idx="233">
                  <c:v>-1.089891460036891</c:v>
                </c:pt>
                <c:pt idx="234">
                  <c:v>0.286358379315205</c:v>
                </c:pt>
                <c:pt idx="235">
                  <c:v>9.61779230480168</c:v>
                </c:pt>
                <c:pt idx="236">
                  <c:v>3.920326253224268</c:v>
                </c:pt>
                <c:pt idx="237">
                  <c:v>4.297986884599646</c:v>
                </c:pt>
                <c:pt idx="238">
                  <c:v>3.906805812172462</c:v>
                </c:pt>
                <c:pt idx="239">
                  <c:v>-0.820019339099093</c:v>
                </c:pt>
                <c:pt idx="240">
                  <c:v>3.549775891423459</c:v>
                </c:pt>
                <c:pt idx="241">
                  <c:v>6.893851556281582</c:v>
                </c:pt>
                <c:pt idx="242">
                  <c:v>-7.150427710774762</c:v>
                </c:pt>
                <c:pt idx="243">
                  <c:v>0.0730733473474702</c:v>
                </c:pt>
                <c:pt idx="244">
                  <c:v>-6.450939185162792</c:v>
                </c:pt>
                <c:pt idx="245">
                  <c:v>-0.621291826609323</c:v>
                </c:pt>
                <c:pt idx="246">
                  <c:v>-3.876238580428121</c:v>
                </c:pt>
                <c:pt idx="247">
                  <c:v>3.922613128839011</c:v>
                </c:pt>
                <c:pt idx="248">
                  <c:v>-1.183110232588187</c:v>
                </c:pt>
                <c:pt idx="249">
                  <c:v>-5.03584898031014</c:v>
                </c:pt>
                <c:pt idx="250">
                  <c:v>-6.941339858758743</c:v>
                </c:pt>
                <c:pt idx="251">
                  <c:v>2.829529353270363</c:v>
                </c:pt>
                <c:pt idx="252">
                  <c:v>4.365004182046245</c:v>
                </c:pt>
                <c:pt idx="253">
                  <c:v>-4.167915126021372</c:v>
                </c:pt>
                <c:pt idx="254">
                  <c:v>-14.00892300859473</c:v>
                </c:pt>
                <c:pt idx="255">
                  <c:v>6.081117974169491</c:v>
                </c:pt>
                <c:pt idx="256">
                  <c:v>-4.434509268092245</c:v>
                </c:pt>
                <c:pt idx="257">
                  <c:v>-6.039066553469335</c:v>
                </c:pt>
                <c:pt idx="258">
                  <c:v>-0.251361420697188</c:v>
                </c:pt>
                <c:pt idx="259">
                  <c:v>4.264890126480206</c:v>
                </c:pt>
                <c:pt idx="260">
                  <c:v>3.677066512593857</c:v>
                </c:pt>
                <c:pt idx="261">
                  <c:v>7.534499722784762</c:v>
                </c:pt>
                <c:pt idx="262">
                  <c:v>-0.643973645215964</c:v>
                </c:pt>
                <c:pt idx="263">
                  <c:v>-0.743381578266286</c:v>
                </c:pt>
                <c:pt idx="264">
                  <c:v>11.41128101146619</c:v>
                </c:pt>
                <c:pt idx="265">
                  <c:v>0.234153240795524</c:v>
                </c:pt>
                <c:pt idx="266">
                  <c:v>0.0155259281057364</c:v>
                </c:pt>
                <c:pt idx="267">
                  <c:v>-4.880000612747361</c:v>
                </c:pt>
                <c:pt idx="268">
                  <c:v>-0.812346583439941</c:v>
                </c:pt>
                <c:pt idx="269">
                  <c:v>-7.155353977443937</c:v>
                </c:pt>
                <c:pt idx="270">
                  <c:v>-0.137364720601258</c:v>
                </c:pt>
                <c:pt idx="271">
                  <c:v>1.488025774216488</c:v>
                </c:pt>
                <c:pt idx="272">
                  <c:v>1.071510787529193</c:v>
                </c:pt>
                <c:pt idx="273">
                  <c:v>1.382801131142054</c:v>
                </c:pt>
                <c:pt idx="274">
                  <c:v>4.436940532933087</c:v>
                </c:pt>
                <c:pt idx="275">
                  <c:v>0.210799087601148</c:v>
                </c:pt>
                <c:pt idx="276">
                  <c:v>-5.163751480459426</c:v>
                </c:pt>
                <c:pt idx="277">
                  <c:v>1.181330516083085</c:v>
                </c:pt>
                <c:pt idx="278">
                  <c:v>0.436531179188832</c:v>
                </c:pt>
                <c:pt idx="279">
                  <c:v>-2.920506906517116</c:v>
                </c:pt>
                <c:pt idx="280">
                  <c:v>-1.894782216916756</c:v>
                </c:pt>
                <c:pt idx="281">
                  <c:v>5.306382040283264</c:v>
                </c:pt>
                <c:pt idx="282">
                  <c:v>0.837525709864221</c:v>
                </c:pt>
                <c:pt idx="283">
                  <c:v>3.099844889642091</c:v>
                </c:pt>
                <c:pt idx="284">
                  <c:v>2.736794737891322</c:v>
                </c:pt>
                <c:pt idx="285">
                  <c:v>-0.794063805685583</c:v>
                </c:pt>
                <c:pt idx="286">
                  <c:v>-0.950203171247289</c:v>
                </c:pt>
                <c:pt idx="287">
                  <c:v>-6.080635292888652</c:v>
                </c:pt>
                <c:pt idx="288">
                  <c:v>-3.07212603054922</c:v>
                </c:pt>
                <c:pt idx="289">
                  <c:v>-3.91771378599732</c:v>
                </c:pt>
                <c:pt idx="290">
                  <c:v>-5.723676204960677</c:v>
                </c:pt>
                <c:pt idx="291">
                  <c:v>2.702191455829606</c:v>
                </c:pt>
                <c:pt idx="292">
                  <c:v>-4.056559951305036</c:v>
                </c:pt>
                <c:pt idx="293">
                  <c:v>-1.391262735307848</c:v>
                </c:pt>
                <c:pt idx="294">
                  <c:v>0.204125821498646</c:v>
                </c:pt>
                <c:pt idx="295">
                  <c:v>-1.288136673913797</c:v>
                </c:pt>
                <c:pt idx="296">
                  <c:v>4.956882076761302</c:v>
                </c:pt>
                <c:pt idx="297">
                  <c:v>1.158211152905017</c:v>
                </c:pt>
                <c:pt idx="298">
                  <c:v>-7.535473659647847</c:v>
                </c:pt>
                <c:pt idx="299">
                  <c:v>9.39467018912267</c:v>
                </c:pt>
                <c:pt idx="300">
                  <c:v>3.682673962377217</c:v>
                </c:pt>
                <c:pt idx="301">
                  <c:v>-2.02387512735406</c:v>
                </c:pt>
                <c:pt idx="302">
                  <c:v>-2.122996752389292</c:v>
                </c:pt>
                <c:pt idx="303">
                  <c:v>5.126075691219146</c:v>
                </c:pt>
                <c:pt idx="304">
                  <c:v>-4.64259010770699</c:v>
                </c:pt>
                <c:pt idx="305">
                  <c:v>-8.781083447971479</c:v>
                </c:pt>
                <c:pt idx="306">
                  <c:v>0.223902720965252</c:v>
                </c:pt>
                <c:pt idx="307">
                  <c:v>-2.998234588868851</c:v>
                </c:pt>
                <c:pt idx="308">
                  <c:v>-4.520940398920397</c:v>
                </c:pt>
                <c:pt idx="309">
                  <c:v>12.3613176572241</c:v>
                </c:pt>
                <c:pt idx="310">
                  <c:v>1.31241705100134</c:v>
                </c:pt>
                <c:pt idx="311">
                  <c:v>-2.880826768495333</c:v>
                </c:pt>
                <c:pt idx="312">
                  <c:v>5.127354657165339</c:v>
                </c:pt>
                <c:pt idx="313">
                  <c:v>5.93103564029176</c:v>
                </c:pt>
                <c:pt idx="314">
                  <c:v>3.958006130209983</c:v>
                </c:pt>
                <c:pt idx="315">
                  <c:v>-0.429211200214455</c:v>
                </c:pt>
                <c:pt idx="316">
                  <c:v>3.827514601054085</c:v>
                </c:pt>
                <c:pt idx="317">
                  <c:v>4.628028036657536</c:v>
                </c:pt>
                <c:pt idx="318">
                  <c:v>0.0391363033323089</c:v>
                </c:pt>
                <c:pt idx="319">
                  <c:v>1.424332019599537</c:v>
                </c:pt>
                <c:pt idx="320">
                  <c:v>-6.449381394287534</c:v>
                </c:pt>
                <c:pt idx="321">
                  <c:v>-3.855933062496372</c:v>
                </c:pt>
                <c:pt idx="322">
                  <c:v>4.927283801958204</c:v>
                </c:pt>
                <c:pt idx="323">
                  <c:v>7.563831949081453</c:v>
                </c:pt>
                <c:pt idx="324">
                  <c:v>2.993294998705714</c:v>
                </c:pt>
                <c:pt idx="325">
                  <c:v>-10.27271720335755</c:v>
                </c:pt>
                <c:pt idx="326">
                  <c:v>7.152872485978568</c:v>
                </c:pt>
                <c:pt idx="327">
                  <c:v>3.956136335507916</c:v>
                </c:pt>
                <c:pt idx="328">
                  <c:v>1.560067925243314</c:v>
                </c:pt>
                <c:pt idx="329">
                  <c:v>-1.681855953916771</c:v>
                </c:pt>
                <c:pt idx="330">
                  <c:v>7.768211366710767</c:v>
                </c:pt>
                <c:pt idx="331">
                  <c:v>1.722519385081253</c:v>
                </c:pt>
                <c:pt idx="332">
                  <c:v>-0.317191083388636</c:v>
                </c:pt>
                <c:pt idx="333">
                  <c:v>6.093920218532906</c:v>
                </c:pt>
                <c:pt idx="334">
                  <c:v>-7.919376708048285</c:v>
                </c:pt>
                <c:pt idx="335">
                  <c:v>-3.510003136442616</c:v>
                </c:pt>
                <c:pt idx="336">
                  <c:v>12.6241305215701</c:v>
                </c:pt>
                <c:pt idx="337">
                  <c:v>3.268096342867764</c:v>
                </c:pt>
                <c:pt idx="338">
                  <c:v>3.501258424565688</c:v>
                </c:pt>
                <c:pt idx="339">
                  <c:v>5.683863511444414</c:v>
                </c:pt>
                <c:pt idx="340">
                  <c:v>1.896669475394949</c:v>
                </c:pt>
                <c:pt idx="341">
                  <c:v>-13.3924877292376</c:v>
                </c:pt>
                <c:pt idx="342">
                  <c:v>0.77477230385063</c:v>
                </c:pt>
                <c:pt idx="343">
                  <c:v>-1.588861114590666</c:v>
                </c:pt>
                <c:pt idx="344">
                  <c:v>0.862408115384384</c:v>
                </c:pt>
                <c:pt idx="345">
                  <c:v>-0.847842365101354</c:v>
                </c:pt>
                <c:pt idx="346">
                  <c:v>-4.668245989450644</c:v>
                </c:pt>
                <c:pt idx="347">
                  <c:v>4.014841032712181</c:v>
                </c:pt>
                <c:pt idx="348">
                  <c:v>1.540494481223658</c:v>
                </c:pt>
                <c:pt idx="349">
                  <c:v>5.991402149617993</c:v>
                </c:pt>
                <c:pt idx="350">
                  <c:v>-13.10450575767637</c:v>
                </c:pt>
                <c:pt idx="351">
                  <c:v>-0.178287265554306</c:v>
                </c:pt>
                <c:pt idx="352">
                  <c:v>-2.51526667270623</c:v>
                </c:pt>
                <c:pt idx="353">
                  <c:v>-3.214495775159135</c:v>
                </c:pt>
                <c:pt idx="354">
                  <c:v>4.33977129529638</c:v>
                </c:pt>
                <c:pt idx="355">
                  <c:v>-11.44709050194486</c:v>
                </c:pt>
                <c:pt idx="356">
                  <c:v>8.21166060594695</c:v>
                </c:pt>
                <c:pt idx="357">
                  <c:v>-6.056725964030583</c:v>
                </c:pt>
                <c:pt idx="358">
                  <c:v>2.591878751830241</c:v>
                </c:pt>
                <c:pt idx="359">
                  <c:v>3.543609628217857</c:v>
                </c:pt>
                <c:pt idx="360">
                  <c:v>-4.386470210499256</c:v>
                </c:pt>
                <c:pt idx="361">
                  <c:v>-3.043911245024644</c:v>
                </c:pt>
                <c:pt idx="362">
                  <c:v>-2.483277567488368</c:v>
                </c:pt>
                <c:pt idx="363">
                  <c:v>4.123022896945686</c:v>
                </c:pt>
                <c:pt idx="364">
                  <c:v>-3.430371233186955</c:v>
                </c:pt>
                <c:pt idx="365">
                  <c:v>-2.810032860602811</c:v>
                </c:pt>
                <c:pt idx="366">
                  <c:v>-1.87682659430841</c:v>
                </c:pt>
                <c:pt idx="367">
                  <c:v>10.21573004652834</c:v>
                </c:pt>
                <c:pt idx="368">
                  <c:v>-1.698986564471311</c:v>
                </c:pt>
                <c:pt idx="369">
                  <c:v>-3.053645672403667</c:v>
                </c:pt>
                <c:pt idx="370">
                  <c:v>0.276195940810245</c:v>
                </c:pt>
                <c:pt idx="371">
                  <c:v>-4.566009547842197</c:v>
                </c:pt>
                <c:pt idx="372">
                  <c:v>6.133743208892513</c:v>
                </c:pt>
                <c:pt idx="373">
                  <c:v>3.941611541670207</c:v>
                </c:pt>
                <c:pt idx="374">
                  <c:v>-7.828829370594973</c:v>
                </c:pt>
                <c:pt idx="375">
                  <c:v>0.579339426702619</c:v>
                </c:pt>
                <c:pt idx="376">
                  <c:v>-2.71211214647657</c:v>
                </c:pt>
                <c:pt idx="377">
                  <c:v>-1.298123376330477</c:v>
                </c:pt>
                <c:pt idx="378">
                  <c:v>-6.023162725753036</c:v>
                </c:pt>
                <c:pt idx="379">
                  <c:v>-0.877580199512538</c:v>
                </c:pt>
                <c:pt idx="380">
                  <c:v>-0.352250296308081</c:v>
                </c:pt>
                <c:pt idx="381">
                  <c:v>10.05839171937317</c:v>
                </c:pt>
                <c:pt idx="382">
                  <c:v>-6.495615622235346</c:v>
                </c:pt>
                <c:pt idx="383">
                  <c:v>0.359516784355655</c:v>
                </c:pt>
                <c:pt idx="384">
                  <c:v>-9.377601358721154</c:v>
                </c:pt>
                <c:pt idx="385">
                  <c:v>-1.024672332347638</c:v>
                </c:pt>
                <c:pt idx="386">
                  <c:v>-0.326411118637411</c:v>
                </c:pt>
                <c:pt idx="387">
                  <c:v>-6.959944651327584</c:v>
                </c:pt>
                <c:pt idx="388">
                  <c:v>1.677870038644901</c:v>
                </c:pt>
                <c:pt idx="389">
                  <c:v>-0.531491586344764</c:v>
                </c:pt>
                <c:pt idx="390">
                  <c:v>8.206034938870924</c:v>
                </c:pt>
                <c:pt idx="391">
                  <c:v>7.171234474419263</c:v>
                </c:pt>
                <c:pt idx="392">
                  <c:v>0.0370784536560834</c:v>
                </c:pt>
                <c:pt idx="393">
                  <c:v>1.309623061268994</c:v>
                </c:pt>
                <c:pt idx="394">
                  <c:v>-4.513238799428391</c:v>
                </c:pt>
                <c:pt idx="395">
                  <c:v>2.542874209526459</c:v>
                </c:pt>
                <c:pt idx="396">
                  <c:v>4.44078469075084</c:v>
                </c:pt>
                <c:pt idx="397">
                  <c:v>-3.143035597100221</c:v>
                </c:pt>
                <c:pt idx="398">
                  <c:v>-1.423401519840378</c:v>
                </c:pt>
                <c:pt idx="399">
                  <c:v>2.660648706587695</c:v>
                </c:pt>
                <c:pt idx="400">
                  <c:v>4.29026463317681</c:v>
                </c:pt>
                <c:pt idx="401">
                  <c:v>7.23173055799125</c:v>
                </c:pt>
                <c:pt idx="402">
                  <c:v>-2.667286053581952</c:v>
                </c:pt>
                <c:pt idx="403">
                  <c:v>2.528417907993355</c:v>
                </c:pt>
                <c:pt idx="404">
                  <c:v>4.322692929588571</c:v>
                </c:pt>
                <c:pt idx="405">
                  <c:v>2.484474032495385</c:v>
                </c:pt>
                <c:pt idx="406">
                  <c:v>10.36252311799736</c:v>
                </c:pt>
                <c:pt idx="407">
                  <c:v>1.383891847555817</c:v>
                </c:pt>
                <c:pt idx="408">
                  <c:v>-1.142168946494038</c:v>
                </c:pt>
                <c:pt idx="409">
                  <c:v>-2.609588085449807</c:v>
                </c:pt>
                <c:pt idx="410">
                  <c:v>1.73947325877755</c:v>
                </c:pt>
                <c:pt idx="411">
                  <c:v>-3.476869351398629</c:v>
                </c:pt>
                <c:pt idx="412">
                  <c:v>-0.612697066627917</c:v>
                </c:pt>
                <c:pt idx="413">
                  <c:v>-2.778894648419711</c:v>
                </c:pt>
                <c:pt idx="414">
                  <c:v>-2.622793183187286</c:v>
                </c:pt>
                <c:pt idx="415">
                  <c:v>-4.36007144742384</c:v>
                </c:pt>
                <c:pt idx="416">
                  <c:v>3.872254934619026</c:v>
                </c:pt>
                <c:pt idx="417">
                  <c:v>-7.799610259121728</c:v>
                </c:pt>
                <c:pt idx="418">
                  <c:v>-7.988664070522432</c:v>
                </c:pt>
                <c:pt idx="419">
                  <c:v>0.253318247164592</c:v>
                </c:pt>
                <c:pt idx="420">
                  <c:v>5.060454946678473</c:v>
                </c:pt>
                <c:pt idx="421">
                  <c:v>-7.681813056713253</c:v>
                </c:pt>
                <c:pt idx="422">
                  <c:v>4.55484828850694</c:v>
                </c:pt>
                <c:pt idx="423">
                  <c:v>4.015520541349527</c:v>
                </c:pt>
                <c:pt idx="424">
                  <c:v>2.703588529766971</c:v>
                </c:pt>
                <c:pt idx="425">
                  <c:v>2.578076075399683</c:v>
                </c:pt>
                <c:pt idx="426">
                  <c:v>-1.225781637096058</c:v>
                </c:pt>
                <c:pt idx="427">
                  <c:v>6.25842706275315</c:v>
                </c:pt>
                <c:pt idx="428">
                  <c:v>5.963241112747887</c:v>
                </c:pt>
                <c:pt idx="429">
                  <c:v>-4.814473269596408</c:v>
                </c:pt>
                <c:pt idx="430">
                  <c:v>2.884677572808644</c:v>
                </c:pt>
                <c:pt idx="431">
                  <c:v>-0.34051734446829</c:v>
                </c:pt>
                <c:pt idx="432">
                  <c:v>-10.15666200673152</c:v>
                </c:pt>
                <c:pt idx="433">
                  <c:v>-12.5797996504727</c:v>
                </c:pt>
                <c:pt idx="434">
                  <c:v>2.180543806096082</c:v>
                </c:pt>
                <c:pt idx="435">
                  <c:v>-4.500919817828322</c:v>
                </c:pt>
                <c:pt idx="436">
                  <c:v>6.686564123589758</c:v>
                </c:pt>
                <c:pt idx="437">
                  <c:v>-1.049414797919022</c:v>
                </c:pt>
                <c:pt idx="438">
                  <c:v>-1.061466829497598</c:v>
                </c:pt>
                <c:pt idx="439">
                  <c:v>0.855265590346204</c:v>
                </c:pt>
                <c:pt idx="440">
                  <c:v>1.71740743521569</c:v>
                </c:pt>
                <c:pt idx="441">
                  <c:v>3.257192280857523</c:v>
                </c:pt>
                <c:pt idx="442">
                  <c:v>0.458459829633034</c:v>
                </c:pt>
                <c:pt idx="443">
                  <c:v>0.798239579523106</c:v>
                </c:pt>
                <c:pt idx="444">
                  <c:v>7.17380070545472</c:v>
                </c:pt>
                <c:pt idx="445">
                  <c:v>0.719072027349625</c:v>
                </c:pt>
                <c:pt idx="446">
                  <c:v>-9.69084153158625</c:v>
                </c:pt>
                <c:pt idx="447">
                  <c:v>5.531192260242448</c:v>
                </c:pt>
                <c:pt idx="448">
                  <c:v>1.651137333582352</c:v>
                </c:pt>
                <c:pt idx="449">
                  <c:v>-5.367559669855749</c:v>
                </c:pt>
                <c:pt idx="450">
                  <c:v>-4.99190985595754</c:v>
                </c:pt>
                <c:pt idx="451">
                  <c:v>-0.202696288695349</c:v>
                </c:pt>
                <c:pt idx="452">
                  <c:v>0.31350094530813</c:v>
                </c:pt>
                <c:pt idx="453">
                  <c:v>3.593136960351082</c:v>
                </c:pt>
                <c:pt idx="454">
                  <c:v>2.810090975127093</c:v>
                </c:pt>
                <c:pt idx="455">
                  <c:v>-1.953907477031229</c:v>
                </c:pt>
                <c:pt idx="456">
                  <c:v>5.203728330353846</c:v>
                </c:pt>
                <c:pt idx="457">
                  <c:v>-0.481416769418054</c:v>
                </c:pt>
                <c:pt idx="458">
                  <c:v>-1.720063943477131</c:v>
                </c:pt>
                <c:pt idx="459">
                  <c:v>4.589481897887908</c:v>
                </c:pt>
                <c:pt idx="460">
                  <c:v>0.34953019906384</c:v>
                </c:pt>
                <c:pt idx="461">
                  <c:v>2.064822675761156</c:v>
                </c:pt>
                <c:pt idx="462">
                  <c:v>1.740832922364667</c:v>
                </c:pt>
                <c:pt idx="463">
                  <c:v>-5.72984800635388</c:v>
                </c:pt>
                <c:pt idx="464">
                  <c:v>0.98514276067698</c:v>
                </c:pt>
                <c:pt idx="465">
                  <c:v>-2.636641366488965</c:v>
                </c:pt>
                <c:pt idx="466">
                  <c:v>-2.9642417027173</c:v>
                </c:pt>
                <c:pt idx="467">
                  <c:v>-7.365304131691127</c:v>
                </c:pt>
                <c:pt idx="468">
                  <c:v>-2.691923756190562</c:v>
                </c:pt>
                <c:pt idx="469">
                  <c:v>2.941027436418923</c:v>
                </c:pt>
                <c:pt idx="470">
                  <c:v>-4.023904394621802</c:v>
                </c:pt>
                <c:pt idx="471">
                  <c:v>4.145205083978184</c:v>
                </c:pt>
                <c:pt idx="472">
                  <c:v>1.41232107917618</c:v>
                </c:pt>
                <c:pt idx="473">
                  <c:v>-7.554308481426728</c:v>
                </c:pt>
                <c:pt idx="474">
                  <c:v>-5.991155082562097</c:v>
                </c:pt>
                <c:pt idx="475">
                  <c:v>-1.892586692172686</c:v>
                </c:pt>
                <c:pt idx="476">
                  <c:v>-7.115923806185254</c:v>
                </c:pt>
                <c:pt idx="477">
                  <c:v>4.615825468107802</c:v>
                </c:pt>
                <c:pt idx="478">
                  <c:v>-2.471417169553086</c:v>
                </c:pt>
                <c:pt idx="479">
                  <c:v>7.392116332084106</c:v>
                </c:pt>
                <c:pt idx="480">
                  <c:v>1.163995994471862</c:v>
                </c:pt>
                <c:pt idx="481">
                  <c:v>2.660718205703895</c:v>
                </c:pt>
                <c:pt idx="482">
                  <c:v>-1.725524168101458</c:v>
                </c:pt>
                <c:pt idx="483">
                  <c:v>1.865116725886442</c:v>
                </c:pt>
                <c:pt idx="484">
                  <c:v>-1.545887257664061</c:v>
                </c:pt>
                <c:pt idx="485">
                  <c:v>3.300366715193077</c:v>
                </c:pt>
                <c:pt idx="486">
                  <c:v>0.622358755594034</c:v>
                </c:pt>
                <c:pt idx="487">
                  <c:v>4.323298429859397</c:v>
                </c:pt>
                <c:pt idx="488">
                  <c:v>4.338746838342134</c:v>
                </c:pt>
                <c:pt idx="489">
                  <c:v>2.269449049580497</c:v>
                </c:pt>
                <c:pt idx="490">
                  <c:v>8.060796187625793</c:v>
                </c:pt>
                <c:pt idx="491">
                  <c:v>0.635703929193294</c:v>
                </c:pt>
                <c:pt idx="492">
                  <c:v>1.154117618235843</c:v>
                </c:pt>
                <c:pt idx="493">
                  <c:v>7.037698828010486</c:v>
                </c:pt>
                <c:pt idx="494">
                  <c:v>13.06422796476938</c:v>
                </c:pt>
                <c:pt idx="495">
                  <c:v>-3.806416540624187</c:v>
                </c:pt>
                <c:pt idx="496">
                  <c:v>4.330233606803554</c:v>
                </c:pt>
                <c:pt idx="497">
                  <c:v>-2.825158075381923</c:v>
                </c:pt>
                <c:pt idx="498">
                  <c:v>-1.434777075554335</c:v>
                </c:pt>
                <c:pt idx="499">
                  <c:v>4.943797342450162</c:v>
                </c:pt>
                <c:pt idx="500">
                  <c:v>-0.0974870084448944</c:v>
                </c:pt>
                <c:pt idx="501">
                  <c:v>0.0705242025319104</c:v>
                </c:pt>
                <c:pt idx="502">
                  <c:v>-1.811351918442392</c:v>
                </c:pt>
                <c:pt idx="503">
                  <c:v>-2.490923500633976</c:v>
                </c:pt>
                <c:pt idx="504">
                  <c:v>2.238992894988973</c:v>
                </c:pt>
                <c:pt idx="505">
                  <c:v>2.550195358581965</c:v>
                </c:pt>
                <c:pt idx="506">
                  <c:v>4.098679904848717</c:v>
                </c:pt>
                <c:pt idx="507">
                  <c:v>-4.45694316045489</c:v>
                </c:pt>
                <c:pt idx="508">
                  <c:v>2.385610310448264</c:v>
                </c:pt>
                <c:pt idx="509">
                  <c:v>-0.310517475288312</c:v>
                </c:pt>
                <c:pt idx="510">
                  <c:v>1.869121745970535</c:v>
                </c:pt>
                <c:pt idx="511">
                  <c:v>2.601862738736209</c:v>
                </c:pt>
                <c:pt idx="512">
                  <c:v>0.582598188868053</c:v>
                </c:pt>
                <c:pt idx="513">
                  <c:v>2.213129361023928</c:v>
                </c:pt>
                <c:pt idx="514">
                  <c:v>-3.218077372779004</c:v>
                </c:pt>
                <c:pt idx="515">
                  <c:v>-2.267819491124698</c:v>
                </c:pt>
                <c:pt idx="516">
                  <c:v>-1.482137470516981</c:v>
                </c:pt>
                <c:pt idx="517">
                  <c:v>3.003255727586973</c:v>
                </c:pt>
                <c:pt idx="518">
                  <c:v>4.95409496669944</c:v>
                </c:pt>
                <c:pt idx="519">
                  <c:v>-0.500949158523998</c:v>
                </c:pt>
                <c:pt idx="520">
                  <c:v>-3.965165236247491</c:v>
                </c:pt>
                <c:pt idx="521">
                  <c:v>-0.568814641144074</c:v>
                </c:pt>
                <c:pt idx="522">
                  <c:v>-3.290680778890067</c:v>
                </c:pt>
                <c:pt idx="523">
                  <c:v>4.440026664485212</c:v>
                </c:pt>
                <c:pt idx="524">
                  <c:v>-0.891010324061346</c:v>
                </c:pt>
                <c:pt idx="525">
                  <c:v>2.639808189925298</c:v>
                </c:pt>
                <c:pt idx="526">
                  <c:v>2.522730114641962</c:v>
                </c:pt>
                <c:pt idx="527">
                  <c:v>-1.406528733995625</c:v>
                </c:pt>
                <c:pt idx="528">
                  <c:v>3.020901221243243</c:v>
                </c:pt>
                <c:pt idx="529">
                  <c:v>-5.23805212874172</c:v>
                </c:pt>
                <c:pt idx="530">
                  <c:v>-2.196273070108578</c:v>
                </c:pt>
                <c:pt idx="531">
                  <c:v>3.693195994891738</c:v>
                </c:pt>
                <c:pt idx="532">
                  <c:v>-2.688168346132634</c:v>
                </c:pt>
                <c:pt idx="533">
                  <c:v>3.197252697665448</c:v>
                </c:pt>
                <c:pt idx="534">
                  <c:v>1.417026044428445</c:v>
                </c:pt>
                <c:pt idx="535">
                  <c:v>0.500354531152421</c:v>
                </c:pt>
                <c:pt idx="536">
                  <c:v>-4.616775851901472</c:v>
                </c:pt>
                <c:pt idx="537">
                  <c:v>1.302236465937804</c:v>
                </c:pt>
                <c:pt idx="538">
                  <c:v>0.316967600294935</c:v>
                </c:pt>
                <c:pt idx="539">
                  <c:v>-1.701750069898047</c:v>
                </c:pt>
                <c:pt idx="540">
                  <c:v>6.137339901257489</c:v>
                </c:pt>
                <c:pt idx="541">
                  <c:v>-3.14210589117689</c:v>
                </c:pt>
                <c:pt idx="542">
                  <c:v>-1.217397340428191</c:v>
                </c:pt>
                <c:pt idx="543">
                  <c:v>-3.046182414753664</c:v>
                </c:pt>
                <c:pt idx="544">
                  <c:v>-4.783572518443958</c:v>
                </c:pt>
                <c:pt idx="545">
                  <c:v>4.164718621561027</c:v>
                </c:pt>
                <c:pt idx="546">
                  <c:v>-1.953963176180566</c:v>
                </c:pt>
                <c:pt idx="547">
                  <c:v>-4.378428539812727</c:v>
                </c:pt>
                <c:pt idx="548">
                  <c:v>4.246230493254094</c:v>
                </c:pt>
                <c:pt idx="549">
                  <c:v>0.28176272126332</c:v>
                </c:pt>
                <c:pt idx="550">
                  <c:v>0.727827209660088</c:v>
                </c:pt>
                <c:pt idx="551">
                  <c:v>4.062192348891002</c:v>
                </c:pt>
                <c:pt idx="552">
                  <c:v>1.619737678977616</c:v>
                </c:pt>
                <c:pt idx="553">
                  <c:v>-2.662262359568233</c:v>
                </c:pt>
                <c:pt idx="554">
                  <c:v>-0.481518348130764</c:v>
                </c:pt>
                <c:pt idx="555">
                  <c:v>-1.696169258518286</c:v>
                </c:pt>
                <c:pt idx="556">
                  <c:v>0.529872304677828</c:v>
                </c:pt>
                <c:pt idx="557">
                  <c:v>-0.624518136813479</c:v>
                </c:pt>
                <c:pt idx="558">
                  <c:v>2.421383277883123</c:v>
                </c:pt>
                <c:pt idx="559">
                  <c:v>1.691244764824612</c:v>
                </c:pt>
                <c:pt idx="560">
                  <c:v>-1.943260241004959</c:v>
                </c:pt>
                <c:pt idx="561">
                  <c:v>-2.268436600515791</c:v>
                </c:pt>
                <c:pt idx="562">
                  <c:v>0.409490942972829</c:v>
                </c:pt>
                <c:pt idx="563">
                  <c:v>-1.241674275201691</c:v>
                </c:pt>
                <c:pt idx="564">
                  <c:v>4.945645076829778</c:v>
                </c:pt>
                <c:pt idx="565">
                  <c:v>7.296797054408816</c:v>
                </c:pt>
                <c:pt idx="566">
                  <c:v>-5.761691825000993</c:v>
                </c:pt>
                <c:pt idx="567">
                  <c:v>-2.910024182807144</c:v>
                </c:pt>
                <c:pt idx="568">
                  <c:v>2.464980747898335</c:v>
                </c:pt>
                <c:pt idx="569">
                  <c:v>2.105125261110817</c:v>
                </c:pt>
                <c:pt idx="570">
                  <c:v>-0.999790742053321</c:v>
                </c:pt>
                <c:pt idx="571">
                  <c:v>-1.626084639851297</c:v>
                </c:pt>
                <c:pt idx="572">
                  <c:v>2.16207889653564</c:v>
                </c:pt>
                <c:pt idx="573">
                  <c:v>5.750412078854041</c:v>
                </c:pt>
                <c:pt idx="574">
                  <c:v>2.60838555121396</c:v>
                </c:pt>
                <c:pt idx="575">
                  <c:v>-2.475581759554806</c:v>
                </c:pt>
                <c:pt idx="576">
                  <c:v>0.769660047722886</c:v>
                </c:pt>
                <c:pt idx="577">
                  <c:v>0.916106623237248</c:v>
                </c:pt>
                <c:pt idx="578">
                  <c:v>1.975020123355017</c:v>
                </c:pt>
                <c:pt idx="579">
                  <c:v>3.9856226045434</c:v>
                </c:pt>
                <c:pt idx="580">
                  <c:v>0.854348084206575</c:v>
                </c:pt>
                <c:pt idx="581">
                  <c:v>2.757387105327896</c:v>
                </c:pt>
                <c:pt idx="582">
                  <c:v>1.026959281696003</c:v>
                </c:pt>
                <c:pt idx="583">
                  <c:v>0.211137520109529</c:v>
                </c:pt>
                <c:pt idx="584">
                  <c:v>-3.122091379398244</c:v>
                </c:pt>
                <c:pt idx="585">
                  <c:v>-0.956450793075426</c:v>
                </c:pt>
                <c:pt idx="586">
                  <c:v>0.441809601394167</c:v>
                </c:pt>
                <c:pt idx="587">
                  <c:v>-0.506559824840122</c:v>
                </c:pt>
                <c:pt idx="588">
                  <c:v>-1.005118891972184</c:v>
                </c:pt>
                <c:pt idx="589">
                  <c:v>3.875807482653002</c:v>
                </c:pt>
                <c:pt idx="590">
                  <c:v>5.466678801503677</c:v>
                </c:pt>
                <c:pt idx="591">
                  <c:v>3.26524816863232</c:v>
                </c:pt>
                <c:pt idx="592">
                  <c:v>-1.500086617338846</c:v>
                </c:pt>
                <c:pt idx="593">
                  <c:v>1.807909920743658</c:v>
                </c:pt>
                <c:pt idx="594">
                  <c:v>5.384625077405065</c:v>
                </c:pt>
                <c:pt idx="595">
                  <c:v>2.541619473037801</c:v>
                </c:pt>
                <c:pt idx="596">
                  <c:v>2.39082824351732</c:v>
                </c:pt>
                <c:pt idx="597">
                  <c:v>4.05975393577845</c:v>
                </c:pt>
                <c:pt idx="598">
                  <c:v>1.685699386323425</c:v>
                </c:pt>
                <c:pt idx="599">
                  <c:v>-4.47214403433906</c:v>
                </c:pt>
                <c:pt idx="600">
                  <c:v>4.219584342455304</c:v>
                </c:pt>
                <c:pt idx="601">
                  <c:v>1.298654894978594</c:v>
                </c:pt>
                <c:pt idx="602">
                  <c:v>4.932304570229617</c:v>
                </c:pt>
                <c:pt idx="603">
                  <c:v>3.483427129194269</c:v>
                </c:pt>
                <c:pt idx="604">
                  <c:v>6.025037348093171</c:v>
                </c:pt>
                <c:pt idx="605">
                  <c:v>0.956479978048715</c:v>
                </c:pt>
                <c:pt idx="606">
                  <c:v>-0.70394217907331</c:v>
                </c:pt>
                <c:pt idx="607">
                  <c:v>-1.554804899450818</c:v>
                </c:pt>
                <c:pt idx="608">
                  <c:v>-8.170350001510995</c:v>
                </c:pt>
                <c:pt idx="609">
                  <c:v>-4.113389530869335</c:v>
                </c:pt>
                <c:pt idx="610">
                  <c:v>4.136720787322023</c:v>
                </c:pt>
                <c:pt idx="611">
                  <c:v>-3.584298562798432</c:v>
                </c:pt>
                <c:pt idx="612">
                  <c:v>0.379254884069004</c:v>
                </c:pt>
                <c:pt idx="613">
                  <c:v>0.15574657228957</c:v>
                </c:pt>
                <c:pt idx="614">
                  <c:v>-1.239413410783822</c:v>
                </c:pt>
                <c:pt idx="615">
                  <c:v>-0.0345879336957094</c:v>
                </c:pt>
                <c:pt idx="616">
                  <c:v>0.174334942103586</c:v>
                </c:pt>
                <c:pt idx="617">
                  <c:v>-0.0505576361175679</c:v>
                </c:pt>
                <c:pt idx="618">
                  <c:v>0.132495262226325</c:v>
                </c:pt>
                <c:pt idx="619">
                  <c:v>-4.782656238134903</c:v>
                </c:pt>
                <c:pt idx="620">
                  <c:v>2.535682946818599</c:v>
                </c:pt>
                <c:pt idx="621">
                  <c:v>-2.964238411466245</c:v>
                </c:pt>
                <c:pt idx="622">
                  <c:v>-5.807129456428532</c:v>
                </c:pt>
                <c:pt idx="623">
                  <c:v>-3.463250018858581</c:v>
                </c:pt>
                <c:pt idx="624">
                  <c:v>1.761390327244125</c:v>
                </c:pt>
                <c:pt idx="625">
                  <c:v>-1.05720322571471</c:v>
                </c:pt>
                <c:pt idx="626">
                  <c:v>5.275211445130413</c:v>
                </c:pt>
                <c:pt idx="627">
                  <c:v>-4.334645991445087</c:v>
                </c:pt>
                <c:pt idx="628">
                  <c:v>1.329674124226389</c:v>
                </c:pt>
                <c:pt idx="629">
                  <c:v>0.0581390852619604</c:v>
                </c:pt>
                <c:pt idx="630">
                  <c:v>2.504934674780746</c:v>
                </c:pt>
                <c:pt idx="631">
                  <c:v>1.076640755924545</c:v>
                </c:pt>
                <c:pt idx="632">
                  <c:v>-2.757308926330605</c:v>
                </c:pt>
                <c:pt idx="633">
                  <c:v>1.600455309430846</c:v>
                </c:pt>
                <c:pt idx="634">
                  <c:v>-0.691657639285209</c:v>
                </c:pt>
                <c:pt idx="635">
                  <c:v>2.084333009748427</c:v>
                </c:pt>
                <c:pt idx="636">
                  <c:v>0.769115648854582</c:v>
                </c:pt>
                <c:pt idx="637">
                  <c:v>-4.040567720852848</c:v>
                </c:pt>
                <c:pt idx="638">
                  <c:v>-2.442010467859349</c:v>
                </c:pt>
                <c:pt idx="639">
                  <c:v>-0.734712974012211</c:v>
                </c:pt>
                <c:pt idx="640">
                  <c:v>-1.730971912995629</c:v>
                </c:pt>
                <c:pt idx="641">
                  <c:v>2.10145695133845</c:v>
                </c:pt>
                <c:pt idx="642">
                  <c:v>1.797767833903218</c:v>
                </c:pt>
                <c:pt idx="643">
                  <c:v>-2.207810924234657</c:v>
                </c:pt>
                <c:pt idx="644">
                  <c:v>-1.822025309768778</c:v>
                </c:pt>
                <c:pt idx="645">
                  <c:v>1.98819719341656</c:v>
                </c:pt>
                <c:pt idx="646">
                  <c:v>3.168970651692627</c:v>
                </c:pt>
                <c:pt idx="647">
                  <c:v>0.901633551920881</c:v>
                </c:pt>
                <c:pt idx="648">
                  <c:v>0.437209277151289</c:v>
                </c:pt>
                <c:pt idx="649">
                  <c:v>0.125085289965927</c:v>
                </c:pt>
                <c:pt idx="650">
                  <c:v>-5.524103266228509</c:v>
                </c:pt>
                <c:pt idx="651">
                  <c:v>-2.431051083792676</c:v>
                </c:pt>
                <c:pt idx="652">
                  <c:v>0.797549572499941</c:v>
                </c:pt>
                <c:pt idx="653">
                  <c:v>0.523386486572492</c:v>
                </c:pt>
                <c:pt idx="654">
                  <c:v>-0.254058523627688</c:v>
                </c:pt>
                <c:pt idx="655">
                  <c:v>-0.725084161881214</c:v>
                </c:pt>
                <c:pt idx="656">
                  <c:v>-3.186252144699288</c:v>
                </c:pt>
                <c:pt idx="657">
                  <c:v>-4.241667556775304</c:v>
                </c:pt>
                <c:pt idx="658">
                  <c:v>4.908026257832494</c:v>
                </c:pt>
                <c:pt idx="659">
                  <c:v>-4.995174017179265</c:v>
                </c:pt>
                <c:pt idx="660">
                  <c:v>-7.0201646510535</c:v>
                </c:pt>
                <c:pt idx="661">
                  <c:v>0.384402273231339</c:v>
                </c:pt>
                <c:pt idx="662">
                  <c:v>2.505394199689012</c:v>
                </c:pt>
                <c:pt idx="663">
                  <c:v>-1.792392543823231</c:v>
                </c:pt>
                <c:pt idx="664">
                  <c:v>3.479303354736657</c:v>
                </c:pt>
                <c:pt idx="665">
                  <c:v>-3.820003698090431</c:v>
                </c:pt>
                <c:pt idx="666">
                  <c:v>0.586407784101723</c:v>
                </c:pt>
                <c:pt idx="667">
                  <c:v>5.02793386089936</c:v>
                </c:pt>
                <c:pt idx="668">
                  <c:v>3.621405333169926</c:v>
                </c:pt>
                <c:pt idx="669">
                  <c:v>-1.817140487491688</c:v>
                </c:pt>
                <c:pt idx="670">
                  <c:v>-0.418545363887291</c:v>
                </c:pt>
                <c:pt idx="671">
                  <c:v>-4.53085330412077</c:v>
                </c:pt>
                <c:pt idx="672">
                  <c:v>-0.263272480809536</c:v>
                </c:pt>
                <c:pt idx="673">
                  <c:v>7.989832241150224</c:v>
                </c:pt>
                <c:pt idx="674">
                  <c:v>-1.042292330753534</c:v>
                </c:pt>
                <c:pt idx="675">
                  <c:v>-2.048317508245447</c:v>
                </c:pt>
                <c:pt idx="676">
                  <c:v>-3.594396380680814</c:v>
                </c:pt>
                <c:pt idx="677">
                  <c:v>1.788431301156721</c:v>
                </c:pt>
                <c:pt idx="678">
                  <c:v>2.45174141189556</c:v>
                </c:pt>
                <c:pt idx="679">
                  <c:v>-0.0980313211030385</c:v>
                </c:pt>
                <c:pt idx="680">
                  <c:v>1.618950106614119</c:v>
                </c:pt>
                <c:pt idx="681">
                  <c:v>2.908115248672715</c:v>
                </c:pt>
                <c:pt idx="682">
                  <c:v>3.070896752905233</c:v>
                </c:pt>
                <c:pt idx="683">
                  <c:v>-1.085995916498074</c:v>
                </c:pt>
                <c:pt idx="684">
                  <c:v>-3.602224876913999</c:v>
                </c:pt>
                <c:pt idx="685">
                  <c:v>5.973730826813975</c:v>
                </c:pt>
                <c:pt idx="686">
                  <c:v>-1.092364186063518</c:v>
                </c:pt>
                <c:pt idx="687">
                  <c:v>0.696695718031954</c:v>
                </c:pt>
                <c:pt idx="688">
                  <c:v>-5.680788283819491</c:v>
                </c:pt>
                <c:pt idx="689">
                  <c:v>-4.114261197172973</c:v>
                </c:pt>
                <c:pt idx="690">
                  <c:v>-2.548877583202353</c:v>
                </c:pt>
                <c:pt idx="691">
                  <c:v>-2.758375638715771</c:v>
                </c:pt>
                <c:pt idx="692">
                  <c:v>0.144536538137757</c:v>
                </c:pt>
                <c:pt idx="693">
                  <c:v>-2.196621399232047</c:v>
                </c:pt>
                <c:pt idx="694">
                  <c:v>-7.501790532624514</c:v>
                </c:pt>
                <c:pt idx="695">
                  <c:v>0.997792594269012</c:v>
                </c:pt>
                <c:pt idx="696">
                  <c:v>3.091447812255955</c:v>
                </c:pt>
                <c:pt idx="697">
                  <c:v>-4.589174992116105</c:v>
                </c:pt>
                <c:pt idx="698">
                  <c:v>-2.913846958213496</c:v>
                </c:pt>
                <c:pt idx="699">
                  <c:v>1.680000322224897</c:v>
                </c:pt>
                <c:pt idx="700">
                  <c:v>-3.176662446065458</c:v>
                </c:pt>
                <c:pt idx="701">
                  <c:v>-7.532967148627602</c:v>
                </c:pt>
                <c:pt idx="702">
                  <c:v>0.981002931697446</c:v>
                </c:pt>
                <c:pt idx="703">
                  <c:v>-0.791649690297683</c:v>
                </c:pt>
                <c:pt idx="704">
                  <c:v>-3.2741660155875</c:v>
                </c:pt>
                <c:pt idx="705">
                  <c:v>1.855695648475675</c:v>
                </c:pt>
                <c:pt idx="706">
                  <c:v>-5.945212048102886</c:v>
                </c:pt>
                <c:pt idx="707">
                  <c:v>-0.00250729605299091</c:v>
                </c:pt>
                <c:pt idx="708">
                  <c:v>-3.109269224906396</c:v>
                </c:pt>
                <c:pt idx="709">
                  <c:v>1.606354381771243</c:v>
                </c:pt>
                <c:pt idx="710">
                  <c:v>1.818655781841302</c:v>
                </c:pt>
                <c:pt idx="711">
                  <c:v>-4.524004920416029</c:v>
                </c:pt>
                <c:pt idx="712">
                  <c:v>-5.135529913720562</c:v>
                </c:pt>
                <c:pt idx="713">
                  <c:v>-3.317466850041217</c:v>
                </c:pt>
                <c:pt idx="714">
                  <c:v>-4.589113569906955</c:v>
                </c:pt>
                <c:pt idx="715">
                  <c:v>3.303429823295677</c:v>
                </c:pt>
                <c:pt idx="716">
                  <c:v>0.0114637204746178</c:v>
                </c:pt>
                <c:pt idx="717">
                  <c:v>-2.895753241404826</c:v>
                </c:pt>
                <c:pt idx="718">
                  <c:v>6.3611217006885</c:v>
                </c:pt>
                <c:pt idx="719">
                  <c:v>1.005206799609325</c:v>
                </c:pt>
                <c:pt idx="720">
                  <c:v>1.068767104024017</c:v>
                </c:pt>
                <c:pt idx="721">
                  <c:v>-2.713553403223431</c:v>
                </c:pt>
                <c:pt idx="722">
                  <c:v>2.390845266448395</c:v>
                </c:pt>
                <c:pt idx="723">
                  <c:v>-0.394030089346318</c:v>
                </c:pt>
                <c:pt idx="724">
                  <c:v>-2.40672834918388</c:v>
                </c:pt>
                <c:pt idx="725">
                  <c:v>1.260238526040843</c:v>
                </c:pt>
                <c:pt idx="726">
                  <c:v>-0.186930585605652</c:v>
                </c:pt>
                <c:pt idx="727">
                  <c:v>2.72795742023362</c:v>
                </c:pt>
                <c:pt idx="728">
                  <c:v>1.745273514577498</c:v>
                </c:pt>
                <c:pt idx="729">
                  <c:v>1.16382799209494</c:v>
                </c:pt>
                <c:pt idx="730">
                  <c:v>2.16275778617688</c:v>
                </c:pt>
                <c:pt idx="731">
                  <c:v>-1.073057636697162</c:v>
                </c:pt>
                <c:pt idx="732">
                  <c:v>3.695420824900521</c:v>
                </c:pt>
                <c:pt idx="733">
                  <c:v>-0.415972239172096</c:v>
                </c:pt>
                <c:pt idx="734">
                  <c:v>-4.223004961462388</c:v>
                </c:pt>
                <c:pt idx="735">
                  <c:v>-1.716098272606713</c:v>
                </c:pt>
                <c:pt idx="736">
                  <c:v>-3.097198203046771</c:v>
                </c:pt>
                <c:pt idx="737">
                  <c:v>3.116471624118168</c:v>
                </c:pt>
                <c:pt idx="738">
                  <c:v>-0.939799767770652</c:v>
                </c:pt>
                <c:pt idx="739">
                  <c:v>-1.083302784123418</c:v>
                </c:pt>
                <c:pt idx="740">
                  <c:v>-4.899899013833598</c:v>
                </c:pt>
                <c:pt idx="741">
                  <c:v>0.372158903658378</c:v>
                </c:pt>
                <c:pt idx="742">
                  <c:v>2.466713252418218</c:v>
                </c:pt>
                <c:pt idx="743">
                  <c:v>-0.431636576139764</c:v>
                </c:pt>
                <c:pt idx="744">
                  <c:v>-1.056658618431768</c:v>
                </c:pt>
                <c:pt idx="745">
                  <c:v>3.668971166378351</c:v>
                </c:pt>
                <c:pt idx="746">
                  <c:v>3.813036656343212</c:v>
                </c:pt>
                <c:pt idx="747">
                  <c:v>-2.267508172507551</c:v>
                </c:pt>
                <c:pt idx="748">
                  <c:v>-0.913017419847994</c:v>
                </c:pt>
                <c:pt idx="749">
                  <c:v>1.384018680179175</c:v>
                </c:pt>
                <c:pt idx="750">
                  <c:v>-1.383809972152633</c:v>
                </c:pt>
                <c:pt idx="751">
                  <c:v>1.761968164823902</c:v>
                </c:pt>
                <c:pt idx="752">
                  <c:v>2.565294217302227</c:v>
                </c:pt>
                <c:pt idx="753">
                  <c:v>-0.9218045298094</c:v>
                </c:pt>
                <c:pt idx="754">
                  <c:v>1.364115183335143</c:v>
                </c:pt>
                <c:pt idx="755">
                  <c:v>-2.084312218822155</c:v>
                </c:pt>
                <c:pt idx="756">
                  <c:v>1.545268188121492</c:v>
                </c:pt>
                <c:pt idx="757">
                  <c:v>6.206060774394587</c:v>
                </c:pt>
                <c:pt idx="758">
                  <c:v>3.442766916443091</c:v>
                </c:pt>
                <c:pt idx="759">
                  <c:v>0.944503860744898</c:v>
                </c:pt>
                <c:pt idx="760">
                  <c:v>0.797557578786928</c:v>
                </c:pt>
                <c:pt idx="761">
                  <c:v>2.783820514616003</c:v>
                </c:pt>
                <c:pt idx="762">
                  <c:v>-6.392097616910393</c:v>
                </c:pt>
                <c:pt idx="763">
                  <c:v>-1.371875125056528</c:v>
                </c:pt>
                <c:pt idx="764">
                  <c:v>0.442799111828744</c:v>
                </c:pt>
                <c:pt idx="765">
                  <c:v>0.263470285631864</c:v>
                </c:pt>
                <c:pt idx="766">
                  <c:v>-1.237690462675394</c:v>
                </c:pt>
                <c:pt idx="767">
                  <c:v>-2.327305939499609</c:v>
                </c:pt>
                <c:pt idx="768">
                  <c:v>-2.193050411818648</c:v>
                </c:pt>
                <c:pt idx="769">
                  <c:v>-0.0199445513714342</c:v>
                </c:pt>
                <c:pt idx="770">
                  <c:v>0.720687435961977</c:v>
                </c:pt>
                <c:pt idx="771">
                  <c:v>1.837984455509385</c:v>
                </c:pt>
                <c:pt idx="772">
                  <c:v>-3.783132387765238</c:v>
                </c:pt>
                <c:pt idx="773">
                  <c:v>2.785722801674889</c:v>
                </c:pt>
                <c:pt idx="774">
                  <c:v>0.270593858310598</c:v>
                </c:pt>
                <c:pt idx="775">
                  <c:v>-1.640375356003308</c:v>
                </c:pt>
                <c:pt idx="776">
                  <c:v>5.216204798826949</c:v>
                </c:pt>
                <c:pt idx="777">
                  <c:v>-0.568380677153929</c:v>
                </c:pt>
                <c:pt idx="778">
                  <c:v>-6.792630900515789</c:v>
                </c:pt>
                <c:pt idx="779">
                  <c:v>-5.495064126372518</c:v>
                </c:pt>
                <c:pt idx="780">
                  <c:v>3.132640173544861</c:v>
                </c:pt>
                <c:pt idx="781">
                  <c:v>-1.613726117969787</c:v>
                </c:pt>
                <c:pt idx="782">
                  <c:v>4.277765314670602</c:v>
                </c:pt>
                <c:pt idx="783">
                  <c:v>-0.443960263893087</c:v>
                </c:pt>
                <c:pt idx="784">
                  <c:v>-1.716874137162531</c:v>
                </c:pt>
                <c:pt idx="785">
                  <c:v>3.239103922233095</c:v>
                </c:pt>
                <c:pt idx="786">
                  <c:v>-0.772412831251562</c:v>
                </c:pt>
                <c:pt idx="787">
                  <c:v>5.000914114992341</c:v>
                </c:pt>
                <c:pt idx="788">
                  <c:v>-2.870715348431333</c:v>
                </c:pt>
                <c:pt idx="789">
                  <c:v>-3.81926248812425</c:v>
                </c:pt>
                <c:pt idx="790">
                  <c:v>-1.26673809291779</c:v>
                </c:pt>
                <c:pt idx="791">
                  <c:v>-9.756678298669054</c:v>
                </c:pt>
                <c:pt idx="792">
                  <c:v>-0.0439391570395769</c:v>
                </c:pt>
                <c:pt idx="793">
                  <c:v>1.515422934636845</c:v>
                </c:pt>
                <c:pt idx="794">
                  <c:v>-0.106114897178184</c:v>
                </c:pt>
                <c:pt idx="795">
                  <c:v>1.680334275529538</c:v>
                </c:pt>
                <c:pt idx="796">
                  <c:v>0.364975154713618</c:v>
                </c:pt>
                <c:pt idx="797">
                  <c:v>1.548602633844924</c:v>
                </c:pt>
                <c:pt idx="798">
                  <c:v>3.834912213747438</c:v>
                </c:pt>
                <c:pt idx="799">
                  <c:v>0.946197116193101</c:v>
                </c:pt>
                <c:pt idx="800">
                  <c:v>4.207006641220776</c:v>
                </c:pt>
                <c:pt idx="801">
                  <c:v>-0.590064714946363</c:v>
                </c:pt>
                <c:pt idx="802">
                  <c:v>1.187114880608606</c:v>
                </c:pt>
                <c:pt idx="803">
                  <c:v>-2.931411209782023</c:v>
                </c:pt>
                <c:pt idx="804">
                  <c:v>3.825637317107389</c:v>
                </c:pt>
                <c:pt idx="805">
                  <c:v>0.212774507251595</c:v>
                </c:pt>
                <c:pt idx="806">
                  <c:v>-1.573870584876218</c:v>
                </c:pt>
                <c:pt idx="807">
                  <c:v>2.760894095185552</c:v>
                </c:pt>
                <c:pt idx="808">
                  <c:v>-4.111917682265703</c:v>
                </c:pt>
                <c:pt idx="809">
                  <c:v>-3.475442272225862</c:v>
                </c:pt>
                <c:pt idx="810">
                  <c:v>2.445782599398307</c:v>
                </c:pt>
                <c:pt idx="811">
                  <c:v>-3.864568319442319</c:v>
                </c:pt>
                <c:pt idx="812">
                  <c:v>-4.453810861369938</c:v>
                </c:pt>
                <c:pt idx="813">
                  <c:v>4.386123126238426</c:v>
                </c:pt>
                <c:pt idx="814">
                  <c:v>-2.306282094797159</c:v>
                </c:pt>
                <c:pt idx="815">
                  <c:v>-1.273223846461262</c:v>
                </c:pt>
                <c:pt idx="816">
                  <c:v>-4.634831965977901</c:v>
                </c:pt>
                <c:pt idx="817">
                  <c:v>-0.0318341084998503</c:v>
                </c:pt>
                <c:pt idx="818">
                  <c:v>-3.455071402887648</c:v>
                </c:pt>
                <c:pt idx="819">
                  <c:v>-0.13265656462788</c:v>
                </c:pt>
                <c:pt idx="820">
                  <c:v>-5.394743991957067</c:v>
                </c:pt>
                <c:pt idx="821">
                  <c:v>3.009720662828515</c:v>
                </c:pt>
                <c:pt idx="822">
                  <c:v>5.581679176570107</c:v>
                </c:pt>
                <c:pt idx="823">
                  <c:v>0.837611095647728</c:v>
                </c:pt>
                <c:pt idx="824">
                  <c:v>-1.535147282328161</c:v>
                </c:pt>
                <c:pt idx="825">
                  <c:v>-0.937373581939017</c:v>
                </c:pt>
                <c:pt idx="826">
                  <c:v>-3.025476348011851</c:v>
                </c:pt>
                <c:pt idx="827">
                  <c:v>2.055644973298003</c:v>
                </c:pt>
                <c:pt idx="828">
                  <c:v>2.296310363568912</c:v>
                </c:pt>
                <c:pt idx="829">
                  <c:v>1.825131862686993</c:v>
                </c:pt>
                <c:pt idx="830">
                  <c:v>2.971874599786815</c:v>
                </c:pt>
                <c:pt idx="831">
                  <c:v>3.04393881182163</c:v>
                </c:pt>
                <c:pt idx="832">
                  <c:v>-1.155575266308531</c:v>
                </c:pt>
                <c:pt idx="833">
                  <c:v>-0.177558301733171</c:v>
                </c:pt>
                <c:pt idx="834">
                  <c:v>2.35131845554706</c:v>
                </c:pt>
                <c:pt idx="835">
                  <c:v>-1.59591380913608</c:v>
                </c:pt>
                <c:pt idx="836">
                  <c:v>6.0737261422815</c:v>
                </c:pt>
                <c:pt idx="837">
                  <c:v>3.874482083273243</c:v>
                </c:pt>
                <c:pt idx="838">
                  <c:v>3.044405975607742</c:v>
                </c:pt>
                <c:pt idx="839">
                  <c:v>-1.579281813270739</c:v>
                </c:pt>
                <c:pt idx="840">
                  <c:v>-6.052249241777018</c:v>
                </c:pt>
                <c:pt idx="841">
                  <c:v>-2.874486945905911</c:v>
                </c:pt>
                <c:pt idx="842">
                  <c:v>-0.37728567818396</c:v>
                </c:pt>
                <c:pt idx="843">
                  <c:v>-0.491028516285269</c:v>
                </c:pt>
                <c:pt idx="844">
                  <c:v>0.105985271769139</c:v>
                </c:pt>
                <c:pt idx="845">
                  <c:v>-0.130049081787626</c:v>
                </c:pt>
                <c:pt idx="846">
                  <c:v>-1.358229541006085</c:v>
                </c:pt>
                <c:pt idx="847">
                  <c:v>-3.960403808585628</c:v>
                </c:pt>
                <c:pt idx="848">
                  <c:v>-2.1963569477249</c:v>
                </c:pt>
                <c:pt idx="849">
                  <c:v>-3.653659582317067</c:v>
                </c:pt>
                <c:pt idx="850">
                  <c:v>-0.593120625309984</c:v>
                </c:pt>
                <c:pt idx="851">
                  <c:v>-2.067105079213936</c:v>
                </c:pt>
                <c:pt idx="852">
                  <c:v>2.658873316806026</c:v>
                </c:pt>
                <c:pt idx="853">
                  <c:v>2.569013779916987</c:v>
                </c:pt>
                <c:pt idx="854">
                  <c:v>0.0320531695476578</c:v>
                </c:pt>
                <c:pt idx="855">
                  <c:v>-2.046972199518202</c:v>
                </c:pt>
                <c:pt idx="856">
                  <c:v>-5.705191664963511</c:v>
                </c:pt>
                <c:pt idx="857">
                  <c:v>-1.367110498407017</c:v>
                </c:pt>
                <c:pt idx="858">
                  <c:v>-1.302320738678915</c:v>
                </c:pt>
                <c:pt idx="859">
                  <c:v>-5.04079933463365</c:v>
                </c:pt>
                <c:pt idx="860">
                  <c:v>0.563803998094592</c:v>
                </c:pt>
                <c:pt idx="861">
                  <c:v>0.318650562475726</c:v>
                </c:pt>
                <c:pt idx="862">
                  <c:v>1.299384128386758</c:v>
                </c:pt>
                <c:pt idx="863">
                  <c:v>3.392677840827935</c:v>
                </c:pt>
                <c:pt idx="864">
                  <c:v>-0.813384764852128</c:v>
                </c:pt>
                <c:pt idx="865">
                  <c:v>-0.535052429234262</c:v>
                </c:pt>
                <c:pt idx="866">
                  <c:v>2.077514887008455</c:v>
                </c:pt>
                <c:pt idx="867">
                  <c:v>-0.25029055505799</c:v>
                </c:pt>
                <c:pt idx="868">
                  <c:v>5.41660930330587</c:v>
                </c:pt>
                <c:pt idx="869">
                  <c:v>-1.65786918088002</c:v>
                </c:pt>
                <c:pt idx="870">
                  <c:v>-3.119987960941555</c:v>
                </c:pt>
                <c:pt idx="871">
                  <c:v>4.385669985140585</c:v>
                </c:pt>
                <c:pt idx="872">
                  <c:v>-2.534593417420204</c:v>
                </c:pt>
                <c:pt idx="873">
                  <c:v>-1.00776548044424</c:v>
                </c:pt>
                <c:pt idx="874">
                  <c:v>-5.02410381371275</c:v>
                </c:pt>
                <c:pt idx="875">
                  <c:v>-2.913471884135306</c:v>
                </c:pt>
                <c:pt idx="876">
                  <c:v>-2.517793302351509</c:v>
                </c:pt>
                <c:pt idx="877">
                  <c:v>-1.515180553715805</c:v>
                </c:pt>
                <c:pt idx="878">
                  <c:v>-1.651990187736946</c:v>
                </c:pt>
                <c:pt idx="879">
                  <c:v>1.266158168793891</c:v>
                </c:pt>
                <c:pt idx="880">
                  <c:v>-3.629753535649661</c:v>
                </c:pt>
                <c:pt idx="881">
                  <c:v>-1.953081849726583</c:v>
                </c:pt>
                <c:pt idx="882">
                  <c:v>2.915634303723742</c:v>
                </c:pt>
                <c:pt idx="883">
                  <c:v>-3.04028732741403</c:v>
                </c:pt>
                <c:pt idx="884">
                  <c:v>1.630400713217587</c:v>
                </c:pt>
                <c:pt idx="885">
                  <c:v>-2.707624678271883</c:v>
                </c:pt>
                <c:pt idx="886">
                  <c:v>-1.021735222574498</c:v>
                </c:pt>
                <c:pt idx="887">
                  <c:v>1.44249463418588</c:v>
                </c:pt>
                <c:pt idx="888">
                  <c:v>0.320218242933893</c:v>
                </c:pt>
                <c:pt idx="889">
                  <c:v>1.440405458761493</c:v>
                </c:pt>
                <c:pt idx="890">
                  <c:v>-1.72277330301255</c:v>
                </c:pt>
                <c:pt idx="891">
                  <c:v>-3.834894965897234</c:v>
                </c:pt>
                <c:pt idx="892">
                  <c:v>2.73014790963435</c:v>
                </c:pt>
                <c:pt idx="893">
                  <c:v>2.098598987212219</c:v>
                </c:pt>
                <c:pt idx="894">
                  <c:v>1.079014416793613</c:v>
                </c:pt>
                <c:pt idx="895">
                  <c:v>-0.0682499674495839</c:v>
                </c:pt>
                <c:pt idx="896">
                  <c:v>-6.800471410181577</c:v>
                </c:pt>
                <c:pt idx="897">
                  <c:v>-1.160264708357977</c:v>
                </c:pt>
                <c:pt idx="898">
                  <c:v>-0.900261375608804</c:v>
                </c:pt>
                <c:pt idx="899">
                  <c:v>2.923110270032595</c:v>
                </c:pt>
                <c:pt idx="900">
                  <c:v>-2.317907735292719</c:v>
                </c:pt>
                <c:pt idx="901">
                  <c:v>0.940830346417697</c:v>
                </c:pt>
                <c:pt idx="902">
                  <c:v>-1.791339484182302</c:v>
                </c:pt>
                <c:pt idx="903">
                  <c:v>-2.944781035127017</c:v>
                </c:pt>
                <c:pt idx="904">
                  <c:v>1.08338143839773</c:v>
                </c:pt>
                <c:pt idx="905">
                  <c:v>-0.838574698427807</c:v>
                </c:pt>
                <c:pt idx="906">
                  <c:v>-0.727995945525217</c:v>
                </c:pt>
                <c:pt idx="907">
                  <c:v>-5.391266398317301</c:v>
                </c:pt>
                <c:pt idx="908">
                  <c:v>-3.941372766026808</c:v>
                </c:pt>
                <c:pt idx="909">
                  <c:v>-0.422331339662719</c:v>
                </c:pt>
                <c:pt idx="910">
                  <c:v>-3.293101446672046</c:v>
                </c:pt>
                <c:pt idx="911">
                  <c:v>0.744168605449686</c:v>
                </c:pt>
                <c:pt idx="912">
                  <c:v>4.57525130830739</c:v>
                </c:pt>
                <c:pt idx="913">
                  <c:v>-4.187930354756363</c:v>
                </c:pt>
                <c:pt idx="914">
                  <c:v>-5.112226587788252</c:v>
                </c:pt>
                <c:pt idx="915">
                  <c:v>7.169036004637768</c:v>
                </c:pt>
                <c:pt idx="916">
                  <c:v>-4.136527746850786</c:v>
                </c:pt>
                <c:pt idx="917">
                  <c:v>6.469029527809642</c:v>
                </c:pt>
                <c:pt idx="918">
                  <c:v>4.171386130698285</c:v>
                </c:pt>
                <c:pt idx="919">
                  <c:v>6.698560263351611</c:v>
                </c:pt>
                <c:pt idx="920">
                  <c:v>-2.609211390570273</c:v>
                </c:pt>
                <c:pt idx="921">
                  <c:v>-1.491154626151414</c:v>
                </c:pt>
                <c:pt idx="922">
                  <c:v>-3.869832890593043</c:v>
                </c:pt>
                <c:pt idx="923">
                  <c:v>0.228250182787669</c:v>
                </c:pt>
                <c:pt idx="924">
                  <c:v>-1.058358839857736</c:v>
                </c:pt>
                <c:pt idx="925">
                  <c:v>-4.766816229441719</c:v>
                </c:pt>
                <c:pt idx="926">
                  <c:v>-1.032603873783168</c:v>
                </c:pt>
                <c:pt idx="927">
                  <c:v>6.715969403513332</c:v>
                </c:pt>
                <c:pt idx="928">
                  <c:v>-1.665399875530366</c:v>
                </c:pt>
                <c:pt idx="929">
                  <c:v>1.373295197632705</c:v>
                </c:pt>
                <c:pt idx="930">
                  <c:v>1.661595639828653</c:v>
                </c:pt>
                <c:pt idx="931">
                  <c:v>3.206030292687281</c:v>
                </c:pt>
                <c:pt idx="932">
                  <c:v>6.692217470531821</c:v>
                </c:pt>
                <c:pt idx="933">
                  <c:v>-1.513885783472108</c:v>
                </c:pt>
                <c:pt idx="934">
                  <c:v>6.223213195758658</c:v>
                </c:pt>
                <c:pt idx="935">
                  <c:v>-5.631455314044134</c:v>
                </c:pt>
                <c:pt idx="936">
                  <c:v>-1.863666758879526</c:v>
                </c:pt>
                <c:pt idx="937">
                  <c:v>-0.869819448803058</c:v>
                </c:pt>
                <c:pt idx="938">
                  <c:v>2.010106031409826</c:v>
                </c:pt>
                <c:pt idx="939">
                  <c:v>-1.959441101675891</c:v>
                </c:pt>
                <c:pt idx="940">
                  <c:v>-5.555291770902112</c:v>
                </c:pt>
                <c:pt idx="941">
                  <c:v>1.344887690141993</c:v>
                </c:pt>
                <c:pt idx="942">
                  <c:v>2.389961343116873</c:v>
                </c:pt>
                <c:pt idx="943">
                  <c:v>6.541939974044144</c:v>
                </c:pt>
                <c:pt idx="944">
                  <c:v>1.492792789907918</c:v>
                </c:pt>
                <c:pt idx="945">
                  <c:v>-0.571847458199606</c:v>
                </c:pt>
                <c:pt idx="946">
                  <c:v>-6.118848003280412</c:v>
                </c:pt>
                <c:pt idx="947">
                  <c:v>-1.638091990824832</c:v>
                </c:pt>
                <c:pt idx="948">
                  <c:v>-1.655495662326581</c:v>
                </c:pt>
                <c:pt idx="949">
                  <c:v>-1.88634994562873</c:v>
                </c:pt>
                <c:pt idx="950">
                  <c:v>1.404043014022259</c:v>
                </c:pt>
                <c:pt idx="951">
                  <c:v>-3.737081039933075</c:v>
                </c:pt>
                <c:pt idx="952">
                  <c:v>-3.441870195781742</c:v>
                </c:pt>
                <c:pt idx="953">
                  <c:v>-4.338302324523984</c:v>
                </c:pt>
                <c:pt idx="954">
                  <c:v>-2.037439994729978</c:v>
                </c:pt>
                <c:pt idx="955">
                  <c:v>-0.444267950093388</c:v>
                </c:pt>
                <c:pt idx="956">
                  <c:v>-0.37376700793246</c:v>
                </c:pt>
                <c:pt idx="957">
                  <c:v>0.968224547547872</c:v>
                </c:pt>
                <c:pt idx="958">
                  <c:v>-1.418177483968016</c:v>
                </c:pt>
                <c:pt idx="959">
                  <c:v>-0.11713094863058</c:v>
                </c:pt>
                <c:pt idx="960">
                  <c:v>2.867385733094877</c:v>
                </c:pt>
                <c:pt idx="961">
                  <c:v>-0.327523071118713</c:v>
                </c:pt>
                <c:pt idx="962">
                  <c:v>-0.878842463402445</c:v>
                </c:pt>
                <c:pt idx="963">
                  <c:v>-5.539537108137342</c:v>
                </c:pt>
                <c:pt idx="964">
                  <c:v>-2.343689064886424</c:v>
                </c:pt>
                <c:pt idx="965">
                  <c:v>1.184571913563967</c:v>
                </c:pt>
                <c:pt idx="966">
                  <c:v>3.863764669310179</c:v>
                </c:pt>
                <c:pt idx="967">
                  <c:v>0.122307363507801</c:v>
                </c:pt>
                <c:pt idx="968">
                  <c:v>-7.942747624636657</c:v>
                </c:pt>
                <c:pt idx="969">
                  <c:v>-1.102937433744615</c:v>
                </c:pt>
                <c:pt idx="970">
                  <c:v>-2.027498913906117</c:v>
                </c:pt>
                <c:pt idx="971">
                  <c:v>-2.821227113559702</c:v>
                </c:pt>
                <c:pt idx="972">
                  <c:v>0.561685080620894</c:v>
                </c:pt>
                <c:pt idx="973">
                  <c:v>-1.34077303131357</c:v>
                </c:pt>
                <c:pt idx="974">
                  <c:v>1.647095697602829</c:v>
                </c:pt>
                <c:pt idx="975">
                  <c:v>0.832167596332362</c:v>
                </c:pt>
                <c:pt idx="976">
                  <c:v>2.619733638100751</c:v>
                </c:pt>
                <c:pt idx="977">
                  <c:v>1.205201896857519</c:v>
                </c:pt>
                <c:pt idx="978">
                  <c:v>1.78615555575235</c:v>
                </c:pt>
                <c:pt idx="979">
                  <c:v>-7.052397477400776</c:v>
                </c:pt>
                <c:pt idx="980">
                  <c:v>1.690616229022655</c:v>
                </c:pt>
                <c:pt idx="981">
                  <c:v>-1.76173712011925</c:v>
                </c:pt>
                <c:pt idx="982">
                  <c:v>-4.612144845216719</c:v>
                </c:pt>
                <c:pt idx="983">
                  <c:v>-5.525792374988278</c:v>
                </c:pt>
                <c:pt idx="984">
                  <c:v>-0.985995356394037</c:v>
                </c:pt>
                <c:pt idx="985">
                  <c:v>-0.667111691069127</c:v>
                </c:pt>
                <c:pt idx="986">
                  <c:v>-4.88061048051103</c:v>
                </c:pt>
                <c:pt idx="987">
                  <c:v>5.433207940765322</c:v>
                </c:pt>
                <c:pt idx="988">
                  <c:v>-2.13456397112014</c:v>
                </c:pt>
                <c:pt idx="989">
                  <c:v>-0.087913672702365</c:v>
                </c:pt>
                <c:pt idx="990">
                  <c:v>-1.503370242565928</c:v>
                </c:pt>
                <c:pt idx="991">
                  <c:v>-5.204812680096773</c:v>
                </c:pt>
                <c:pt idx="992">
                  <c:v>2.337568221165801</c:v>
                </c:pt>
                <c:pt idx="993">
                  <c:v>5.305803526442318</c:v>
                </c:pt>
                <c:pt idx="994">
                  <c:v>-1.496442616244772</c:v>
                </c:pt>
                <c:pt idx="995">
                  <c:v>5.419925269294394</c:v>
                </c:pt>
                <c:pt idx="996">
                  <c:v>1.159157139971295</c:v>
                </c:pt>
                <c:pt idx="997">
                  <c:v>5.59155431218946</c:v>
                </c:pt>
                <c:pt idx="998">
                  <c:v>-0.438984056752148</c:v>
                </c:pt>
                <c:pt idx="999">
                  <c:v>-5.502604015922013</c:v>
                </c:pt>
                <c:pt idx="1000">
                  <c:v>2.810295175279515</c:v>
                </c:pt>
                <c:pt idx="1001">
                  <c:v>-1.001618831601816</c:v>
                </c:pt>
                <c:pt idx="1002">
                  <c:v>0.671675111678481</c:v>
                </c:pt>
                <c:pt idx="1003">
                  <c:v>0.744660642679152</c:v>
                </c:pt>
                <c:pt idx="1004">
                  <c:v>-2.449453948150445</c:v>
                </c:pt>
                <c:pt idx="1005">
                  <c:v>0.0155723298946985</c:v>
                </c:pt>
                <c:pt idx="1006">
                  <c:v>-0.156295907232644</c:v>
                </c:pt>
                <c:pt idx="1007">
                  <c:v>-1.017294377969515</c:v>
                </c:pt>
                <c:pt idx="1008">
                  <c:v>-0.769318099069858</c:v>
                </c:pt>
                <c:pt idx="1009">
                  <c:v>0.592378078899414</c:v>
                </c:pt>
                <c:pt idx="1010">
                  <c:v>0.312442962851956</c:v>
                </c:pt>
                <c:pt idx="1011">
                  <c:v>-0.792615708625045</c:v>
                </c:pt>
                <c:pt idx="1012">
                  <c:v>0.639464009971659</c:v>
                </c:pt>
                <c:pt idx="1013">
                  <c:v>-1.441268489812774</c:v>
                </c:pt>
                <c:pt idx="1014">
                  <c:v>1.239913268778094</c:v>
                </c:pt>
                <c:pt idx="1015">
                  <c:v>-1.09136698114386</c:v>
                </c:pt>
                <c:pt idx="1016">
                  <c:v>1.485835768794169</c:v>
                </c:pt>
                <c:pt idx="1017">
                  <c:v>2.040348785491533</c:v>
                </c:pt>
                <c:pt idx="1018">
                  <c:v>0.0646461452106485</c:v>
                </c:pt>
                <c:pt idx="1019">
                  <c:v>-1.002266997934819</c:v>
                </c:pt>
                <c:pt idx="1020">
                  <c:v>1.021482793245644</c:v>
                </c:pt>
                <c:pt idx="1021">
                  <c:v>0.689486796433554</c:v>
                </c:pt>
                <c:pt idx="1022">
                  <c:v>-0.449886508916596</c:v>
                </c:pt>
                <c:pt idx="1023">
                  <c:v>-1.250537997588252</c:v>
                </c:pt>
                <c:pt idx="1024">
                  <c:v>-0.615448923251832</c:v>
                </c:pt>
                <c:pt idx="1025">
                  <c:v>0.459793338049336</c:v>
                </c:pt>
                <c:pt idx="1026">
                  <c:v>-0.781381294833167</c:v>
                </c:pt>
                <c:pt idx="1027">
                  <c:v>-0.347448028739737</c:v>
                </c:pt>
                <c:pt idx="1028">
                  <c:v>-0.564296215911209</c:v>
                </c:pt>
                <c:pt idx="1029">
                  <c:v>1.196107703873656</c:v>
                </c:pt>
                <c:pt idx="1030">
                  <c:v>-0.312809028486635</c:v>
                </c:pt>
                <c:pt idx="1031">
                  <c:v>0.12728272170862</c:v>
                </c:pt>
                <c:pt idx="1032">
                  <c:v>-1.479501261421844</c:v>
                </c:pt>
                <c:pt idx="1033">
                  <c:v>-1.912945696091069</c:v>
                </c:pt>
                <c:pt idx="1034">
                  <c:v>0.555378648126211</c:v>
                </c:pt>
                <c:pt idx="1035">
                  <c:v>0.587093218790953</c:v>
                </c:pt>
                <c:pt idx="1036">
                  <c:v>-2.600823834407846</c:v>
                </c:pt>
                <c:pt idx="1037">
                  <c:v>-0.97015486270821</c:v>
                </c:pt>
                <c:pt idx="1038">
                  <c:v>1.48168132164477</c:v>
                </c:pt>
                <c:pt idx="1039">
                  <c:v>0.5337815432413</c:v>
                </c:pt>
                <c:pt idx="1040">
                  <c:v>-0.209043158539118</c:v>
                </c:pt>
                <c:pt idx="1041">
                  <c:v>0.230354097759434</c:v>
                </c:pt>
                <c:pt idx="1042">
                  <c:v>-1.279518125643568</c:v>
                </c:pt>
                <c:pt idx="1043">
                  <c:v>0.135265170518904</c:v>
                </c:pt>
                <c:pt idx="1044">
                  <c:v>0.453003546034366</c:v>
                </c:pt>
                <c:pt idx="1045">
                  <c:v>0.779965852107446</c:v>
                </c:pt>
                <c:pt idx="1046">
                  <c:v>-1.185217989823264</c:v>
                </c:pt>
                <c:pt idx="1047">
                  <c:v>-0.4519981076592</c:v>
                </c:pt>
                <c:pt idx="1048">
                  <c:v>0.858637799634544</c:v>
                </c:pt>
                <c:pt idx="1049">
                  <c:v>0.0594304080964267</c:v>
                </c:pt>
                <c:pt idx="1050">
                  <c:v>-0.797599008644253</c:v>
                </c:pt>
                <c:pt idx="1051">
                  <c:v>-0.179937258128376</c:v>
                </c:pt>
                <c:pt idx="1052">
                  <c:v>-1.855091660729799</c:v>
                </c:pt>
                <c:pt idx="1053">
                  <c:v>0.382409885326567</c:v>
                </c:pt>
                <c:pt idx="1054">
                  <c:v>0.146080049168634</c:v>
                </c:pt>
                <c:pt idx="1055">
                  <c:v>1.123583560464142</c:v>
                </c:pt>
                <c:pt idx="1056">
                  <c:v>0.223417058614287</c:v>
                </c:pt>
                <c:pt idx="1057">
                  <c:v>1.373013667800587</c:v>
                </c:pt>
                <c:pt idx="1058">
                  <c:v>-0.506141619527263</c:v>
                </c:pt>
                <c:pt idx="1059">
                  <c:v>-0.389865676480242</c:v>
                </c:pt>
                <c:pt idx="1060">
                  <c:v>0.053773201036361</c:v>
                </c:pt>
                <c:pt idx="1061">
                  <c:v>-0.468847367442418</c:v>
                </c:pt>
                <c:pt idx="1062">
                  <c:v>3.11489299854979</c:v>
                </c:pt>
                <c:pt idx="1063">
                  <c:v>1.297987596198474</c:v>
                </c:pt>
                <c:pt idx="1064">
                  <c:v>-0.613654781190017</c:v>
                </c:pt>
                <c:pt idx="1065">
                  <c:v>-0.162114077209511</c:v>
                </c:pt>
                <c:pt idx="1066">
                  <c:v>0.682018091227392</c:v>
                </c:pt>
                <c:pt idx="1067">
                  <c:v>1.201353493738958</c:v>
                </c:pt>
                <c:pt idx="1068">
                  <c:v>0.173777514417842</c:v>
                </c:pt>
                <c:pt idx="1069">
                  <c:v>1.016556213705647</c:v>
                </c:pt>
                <c:pt idx="1070">
                  <c:v>0.260091825786869</c:v>
                </c:pt>
                <c:pt idx="1071">
                  <c:v>0.378298168458753</c:v>
                </c:pt>
                <c:pt idx="1072">
                  <c:v>-0.0622481437987936</c:v>
                </c:pt>
                <c:pt idx="1073">
                  <c:v>0.848263630649866</c:v>
                </c:pt>
                <c:pt idx="1074">
                  <c:v>0.662130235297246</c:v>
                </c:pt>
                <c:pt idx="1075">
                  <c:v>-1.723509838132335</c:v>
                </c:pt>
                <c:pt idx="1076">
                  <c:v>0.40058755107206</c:v>
                </c:pt>
                <c:pt idx="1077">
                  <c:v>0.309195902882438</c:v>
                </c:pt>
                <c:pt idx="1078">
                  <c:v>0.035372257788502</c:v>
                </c:pt>
                <c:pt idx="1079">
                  <c:v>1.550753056962333</c:v>
                </c:pt>
                <c:pt idx="1080">
                  <c:v>0.024979663068775</c:v>
                </c:pt>
                <c:pt idx="1081">
                  <c:v>0.781032006561436</c:v>
                </c:pt>
                <c:pt idx="1082">
                  <c:v>1.559329494943273</c:v>
                </c:pt>
                <c:pt idx="1083">
                  <c:v>0.0279045168475636</c:v>
                </c:pt>
                <c:pt idx="1084">
                  <c:v>0.39576196961252</c:v>
                </c:pt>
                <c:pt idx="1085">
                  <c:v>0.396106211101143</c:v>
                </c:pt>
                <c:pt idx="1086">
                  <c:v>0.98759227055138</c:v>
                </c:pt>
                <c:pt idx="1087">
                  <c:v>0.582271126844807</c:v>
                </c:pt>
                <c:pt idx="1088">
                  <c:v>1.824033988921386</c:v>
                </c:pt>
                <c:pt idx="1089">
                  <c:v>-1.811607671134417</c:v>
                </c:pt>
                <c:pt idx="1090">
                  <c:v>0.56031586130344</c:v>
                </c:pt>
                <c:pt idx="1091">
                  <c:v>-0.341271566609731</c:v>
                </c:pt>
                <c:pt idx="1092">
                  <c:v>-0.806307052238184</c:v>
                </c:pt>
                <c:pt idx="1093">
                  <c:v>1.075624310670756</c:v>
                </c:pt>
                <c:pt idx="1094">
                  <c:v>0.928214238205494</c:v>
                </c:pt>
                <c:pt idx="1095">
                  <c:v>0.95776827014533</c:v>
                </c:pt>
                <c:pt idx="1096">
                  <c:v>-0.785184708907043</c:v>
                </c:pt>
                <c:pt idx="1097">
                  <c:v>0.0986150257451295</c:v>
                </c:pt>
                <c:pt idx="1098">
                  <c:v>-0.406110259357305</c:v>
                </c:pt>
                <c:pt idx="1099">
                  <c:v>-1.426270914409485</c:v>
                </c:pt>
                <c:pt idx="1100">
                  <c:v>0.809332960672611</c:v>
                </c:pt>
                <c:pt idx="1101">
                  <c:v>1.977371594931778</c:v>
                </c:pt>
                <c:pt idx="1102">
                  <c:v>0.676914688147503</c:v>
                </c:pt>
                <c:pt idx="1103">
                  <c:v>0.595733558357685</c:v>
                </c:pt>
                <c:pt idx="1104">
                  <c:v>-0.460178180394113</c:v>
                </c:pt>
                <c:pt idx="1105">
                  <c:v>0.855055600107868</c:v>
                </c:pt>
                <c:pt idx="1106">
                  <c:v>-1.464415092004656</c:v>
                </c:pt>
                <c:pt idx="1107">
                  <c:v>0.302570652642357</c:v>
                </c:pt>
                <c:pt idx="1108">
                  <c:v>0.0303897983078399</c:v>
                </c:pt>
                <c:pt idx="1109">
                  <c:v>0.709112325841988</c:v>
                </c:pt>
                <c:pt idx="1110">
                  <c:v>-1.786931189420692</c:v>
                </c:pt>
                <c:pt idx="1111">
                  <c:v>1.056327873704656</c:v>
                </c:pt>
                <c:pt idx="1112">
                  <c:v>-0.118979935407295</c:v>
                </c:pt>
                <c:pt idx="1113">
                  <c:v>-0.839108606692135</c:v>
                </c:pt>
                <c:pt idx="1114">
                  <c:v>1.076989146429637</c:v>
                </c:pt>
                <c:pt idx="1115">
                  <c:v>-0.709184348325122</c:v>
                </c:pt>
                <c:pt idx="1116">
                  <c:v>0.22864883253358</c:v>
                </c:pt>
                <c:pt idx="1117">
                  <c:v>1.240810342644577</c:v>
                </c:pt>
                <c:pt idx="1118">
                  <c:v>1.552936829398362</c:v>
                </c:pt>
                <c:pt idx="1119">
                  <c:v>0.28020920852067</c:v>
                </c:pt>
                <c:pt idx="1120">
                  <c:v>0.116071622898162</c:v>
                </c:pt>
                <c:pt idx="1121">
                  <c:v>0.282755032612457</c:v>
                </c:pt>
                <c:pt idx="1122">
                  <c:v>0.76411095569318</c:v>
                </c:pt>
                <c:pt idx="1123">
                  <c:v>0.19090899362992</c:v>
                </c:pt>
                <c:pt idx="1124">
                  <c:v>-0.0988646721207669</c:v>
                </c:pt>
                <c:pt idx="1125">
                  <c:v>-0.468270656447212</c:v>
                </c:pt>
                <c:pt idx="1126">
                  <c:v>-0.852281280368128</c:v>
                </c:pt>
                <c:pt idx="1127">
                  <c:v>-0.840648439891756</c:v>
                </c:pt>
                <c:pt idx="1128">
                  <c:v>1.162719904641338</c:v>
                </c:pt>
                <c:pt idx="1129">
                  <c:v>1.28880564705745</c:v>
                </c:pt>
                <c:pt idx="1130">
                  <c:v>-0.719234719565614</c:v>
                </c:pt>
                <c:pt idx="1131">
                  <c:v>1.591192198631285</c:v>
                </c:pt>
                <c:pt idx="1132">
                  <c:v>0.120320266559017</c:v>
                </c:pt>
                <c:pt idx="1133">
                  <c:v>1.050345311780476</c:v>
                </c:pt>
                <c:pt idx="1134">
                  <c:v>-0.530447078189331</c:v>
                </c:pt>
                <c:pt idx="1135">
                  <c:v>-0.594961340427652</c:v>
                </c:pt>
                <c:pt idx="1136">
                  <c:v>1.794205406718045</c:v>
                </c:pt>
                <c:pt idx="1137">
                  <c:v>0.270258069638584</c:v>
                </c:pt>
                <c:pt idx="1138">
                  <c:v>-0.489866765217559</c:v>
                </c:pt>
                <c:pt idx="1139">
                  <c:v>-0.213637759582618</c:v>
                </c:pt>
                <c:pt idx="1140">
                  <c:v>1.045452305301938</c:v>
                </c:pt>
                <c:pt idx="1141">
                  <c:v>-0.857372630342683</c:v>
                </c:pt>
                <c:pt idx="1142">
                  <c:v>-0.326967952994059</c:v>
                </c:pt>
                <c:pt idx="1143">
                  <c:v>-0.0683723522813776</c:v>
                </c:pt>
                <c:pt idx="1144">
                  <c:v>-0.0105323996883291</c:v>
                </c:pt>
                <c:pt idx="1145">
                  <c:v>1.167501346074057</c:v>
                </c:pt>
                <c:pt idx="1146">
                  <c:v>0.0239987206990013</c:v>
                </c:pt>
                <c:pt idx="1147">
                  <c:v>0.362434935793888</c:v>
                </c:pt>
                <c:pt idx="1148">
                  <c:v>0.483542093444374</c:v>
                </c:pt>
                <c:pt idx="1149">
                  <c:v>-2.2637518119824</c:v>
                </c:pt>
                <c:pt idx="1150">
                  <c:v>1.262856802060955</c:v>
                </c:pt>
                <c:pt idx="1151">
                  <c:v>0.243215442141907</c:v>
                </c:pt>
                <c:pt idx="1152">
                  <c:v>0.476314447513478</c:v>
                </c:pt>
                <c:pt idx="1153">
                  <c:v>-0.0415248994532676</c:v>
                </c:pt>
                <c:pt idx="1154">
                  <c:v>0.790358895611528</c:v>
                </c:pt>
                <c:pt idx="1155">
                  <c:v>0.29745658651653</c:v>
                </c:pt>
                <c:pt idx="1156">
                  <c:v>1.201726592496986</c:v>
                </c:pt>
                <c:pt idx="1157">
                  <c:v>1.628271242563794</c:v>
                </c:pt>
                <c:pt idx="1158">
                  <c:v>0.406859313549734</c:v>
                </c:pt>
                <c:pt idx="1159">
                  <c:v>-0.198457979135438</c:v>
                </c:pt>
                <c:pt idx="1160">
                  <c:v>-0.0288753927570926</c:v>
                </c:pt>
                <c:pt idx="1161">
                  <c:v>-2.109465150025949</c:v>
                </c:pt>
                <c:pt idx="1162">
                  <c:v>0.278360240569123</c:v>
                </c:pt>
                <c:pt idx="1163">
                  <c:v>-1.246532663038635</c:v>
                </c:pt>
                <c:pt idx="1164">
                  <c:v>0.232357415236041</c:v>
                </c:pt>
                <c:pt idx="1165">
                  <c:v>0.352557177331233</c:v>
                </c:pt>
                <c:pt idx="1166">
                  <c:v>1.835375278196507</c:v>
                </c:pt>
                <c:pt idx="1167">
                  <c:v>0.881632490699632</c:v>
                </c:pt>
                <c:pt idx="1168">
                  <c:v>0.00140069967749924</c:v>
                </c:pt>
                <c:pt idx="1169">
                  <c:v>0.807018933447854</c:v>
                </c:pt>
                <c:pt idx="1170">
                  <c:v>1.233142645681792</c:v>
                </c:pt>
                <c:pt idx="1171">
                  <c:v>-0.148847684643777</c:v>
                </c:pt>
                <c:pt idx="1172">
                  <c:v>1.477692000381415</c:v>
                </c:pt>
                <c:pt idx="1173">
                  <c:v>0.314040510600112</c:v>
                </c:pt>
                <c:pt idx="1174">
                  <c:v>-1.427735297855401</c:v>
                </c:pt>
                <c:pt idx="1175">
                  <c:v>0.235445664043962</c:v>
                </c:pt>
                <c:pt idx="1176">
                  <c:v>-1.303498837780394</c:v>
                </c:pt>
                <c:pt idx="1177">
                  <c:v>-0.412754081216092</c:v>
                </c:pt>
                <c:pt idx="1178">
                  <c:v>-0.466225135778375</c:v>
                </c:pt>
                <c:pt idx="1179">
                  <c:v>-1.039247076670191</c:v>
                </c:pt>
                <c:pt idx="1180">
                  <c:v>-0.330523297840697</c:v>
                </c:pt>
                <c:pt idx="1181">
                  <c:v>0.505160856106052</c:v>
                </c:pt>
                <c:pt idx="1182">
                  <c:v>-0.764602141921562</c:v>
                </c:pt>
                <c:pt idx="1183">
                  <c:v>1.065706526893584</c:v>
                </c:pt>
                <c:pt idx="1184">
                  <c:v>1.375212224423291</c:v>
                </c:pt>
                <c:pt idx="1185">
                  <c:v>-0.353831680305723</c:v>
                </c:pt>
                <c:pt idx="1186">
                  <c:v>-0.794632373517957</c:v>
                </c:pt>
                <c:pt idx="1187">
                  <c:v>0.388960695772775</c:v>
                </c:pt>
                <c:pt idx="1188">
                  <c:v>0.226923164710877</c:v>
                </c:pt>
                <c:pt idx="1189">
                  <c:v>0.749767148206847</c:v>
                </c:pt>
                <c:pt idx="1190">
                  <c:v>-0.815128896368952</c:v>
                </c:pt>
                <c:pt idx="1191">
                  <c:v>-0.868961158433935</c:v>
                </c:pt>
                <c:pt idx="1192">
                  <c:v>-1.158952470823305</c:v>
                </c:pt>
                <c:pt idx="1193">
                  <c:v>0.0364904076736992</c:v>
                </c:pt>
                <c:pt idx="1194">
                  <c:v>0.0065363236486042</c:v>
                </c:pt>
                <c:pt idx="1195">
                  <c:v>-0.45521173859372</c:v>
                </c:pt>
                <c:pt idx="1196">
                  <c:v>0.332831940450901</c:v>
                </c:pt>
                <c:pt idx="1197">
                  <c:v>-0.299056277916476</c:v>
                </c:pt>
                <c:pt idx="1198">
                  <c:v>-0.255886057575605</c:v>
                </c:pt>
                <c:pt idx="1199">
                  <c:v>-0.904650433773186</c:v>
                </c:pt>
                <c:pt idx="1200">
                  <c:v>0.229837515874901</c:v>
                </c:pt>
                <c:pt idx="1201">
                  <c:v>-1.093476395655258</c:v>
                </c:pt>
                <c:pt idx="1202">
                  <c:v>0.556829976082424</c:v>
                </c:pt>
                <c:pt idx="1203">
                  <c:v>-0.312828340384837</c:v>
                </c:pt>
                <c:pt idx="1204">
                  <c:v>0.547240795962381</c:v>
                </c:pt>
                <c:pt idx="1205">
                  <c:v>0.924763921782787</c:v>
                </c:pt>
                <c:pt idx="1206">
                  <c:v>0.387121871911194</c:v>
                </c:pt>
                <c:pt idx="1207">
                  <c:v>1.213657429813118</c:v>
                </c:pt>
                <c:pt idx="1208">
                  <c:v>-0.963801865320857</c:v>
                </c:pt>
                <c:pt idx="1209">
                  <c:v>1.164949743087971</c:v>
                </c:pt>
                <c:pt idx="1210">
                  <c:v>-0.917207564521869</c:v>
                </c:pt>
                <c:pt idx="1211">
                  <c:v>-0.144892754187803</c:v>
                </c:pt>
                <c:pt idx="1212">
                  <c:v>0.735563675436262</c:v>
                </c:pt>
                <c:pt idx="1213">
                  <c:v>-0.0250240847603087</c:v>
                </c:pt>
                <c:pt idx="1214">
                  <c:v>-0.0187343646179939</c:v>
                </c:pt>
                <c:pt idx="1215">
                  <c:v>1.709343414623188</c:v>
                </c:pt>
                <c:pt idx="1216">
                  <c:v>0.395805473574448</c:v>
                </c:pt>
                <c:pt idx="1217">
                  <c:v>0.0471107748106111</c:v>
                </c:pt>
                <c:pt idx="1218">
                  <c:v>-0.871453756246003</c:v>
                </c:pt>
                <c:pt idx="1219">
                  <c:v>0.634857677622555</c:v>
                </c:pt>
                <c:pt idx="1220">
                  <c:v>1.085696502109702</c:v>
                </c:pt>
                <c:pt idx="1221">
                  <c:v>-1.537572243816535</c:v>
                </c:pt>
                <c:pt idx="1222">
                  <c:v>-1.578453194740941</c:v>
                </c:pt>
                <c:pt idx="1223">
                  <c:v>-0.612581177481862</c:v>
                </c:pt>
                <c:pt idx="1224">
                  <c:v>0.141558972861521</c:v>
                </c:pt>
                <c:pt idx="1225">
                  <c:v>-0.174720967610943</c:v>
                </c:pt>
                <c:pt idx="1226">
                  <c:v>0.944138742538989</c:v>
                </c:pt>
                <c:pt idx="1227">
                  <c:v>1.097451736367589</c:v>
                </c:pt>
                <c:pt idx="1228">
                  <c:v>-0.279901225704597</c:v>
                </c:pt>
                <c:pt idx="1229">
                  <c:v>0.574287708463668</c:v>
                </c:pt>
                <c:pt idx="1230">
                  <c:v>-0.879711567466056</c:v>
                </c:pt>
                <c:pt idx="1231">
                  <c:v>1.169276288725239</c:v>
                </c:pt>
                <c:pt idx="1232">
                  <c:v>1.668508182227874</c:v>
                </c:pt>
                <c:pt idx="1233">
                  <c:v>-0.167343613998237</c:v>
                </c:pt>
                <c:pt idx="1234">
                  <c:v>-0.215575147056179</c:v>
                </c:pt>
                <c:pt idx="1235">
                  <c:v>1.865149378863144</c:v>
                </c:pt>
                <c:pt idx="1236">
                  <c:v>1.239086842081816</c:v>
                </c:pt>
                <c:pt idx="1237">
                  <c:v>0.511444429649777</c:v>
                </c:pt>
                <c:pt idx="1238">
                  <c:v>-1.800194585536368</c:v>
                </c:pt>
                <c:pt idx="1239">
                  <c:v>0.232966431826679</c:v>
                </c:pt>
                <c:pt idx="1240">
                  <c:v>0.833895223618877</c:v>
                </c:pt>
                <c:pt idx="1241">
                  <c:v>-0.249780488050665</c:v>
                </c:pt>
                <c:pt idx="1242">
                  <c:v>0.0427044661543694</c:v>
                </c:pt>
                <c:pt idx="1243">
                  <c:v>-0.231838650589159</c:v>
                </c:pt>
                <c:pt idx="1244">
                  <c:v>-0.371323725498915</c:v>
                </c:pt>
                <c:pt idx="1245">
                  <c:v>0.406660195874405</c:v>
                </c:pt>
                <c:pt idx="1246">
                  <c:v>0.120789247310853</c:v>
                </c:pt>
                <c:pt idx="1247">
                  <c:v>-0.376931915333265</c:v>
                </c:pt>
                <c:pt idx="1248">
                  <c:v>-0.885479826321074</c:v>
                </c:pt>
                <c:pt idx="1249">
                  <c:v>1.07117804789103</c:v>
                </c:pt>
                <c:pt idx="1250">
                  <c:v>-0.300479466850453</c:v>
                </c:pt>
                <c:pt idx="1251">
                  <c:v>0.234645878893066</c:v>
                </c:pt>
                <c:pt idx="1252">
                  <c:v>-1.58932092253195</c:v>
                </c:pt>
                <c:pt idx="1253">
                  <c:v>-0.177052822515722</c:v>
                </c:pt>
                <c:pt idx="1254">
                  <c:v>-0.0905608729400063</c:v>
                </c:pt>
                <c:pt idx="1255">
                  <c:v>-0.303511071641473</c:v>
                </c:pt>
                <c:pt idx="1256">
                  <c:v>-0.853757475670665</c:v>
                </c:pt>
                <c:pt idx="1257">
                  <c:v>0.855095264703207</c:v>
                </c:pt>
                <c:pt idx="1258">
                  <c:v>-1.271361922108679</c:v>
                </c:pt>
                <c:pt idx="1259">
                  <c:v>0.0806930971970012</c:v>
                </c:pt>
                <c:pt idx="1260">
                  <c:v>2.152922875914479</c:v>
                </c:pt>
                <c:pt idx="1261">
                  <c:v>-1.159894059765619</c:v>
                </c:pt>
                <c:pt idx="1262">
                  <c:v>0.276453509567237</c:v>
                </c:pt>
                <c:pt idx="1263">
                  <c:v>1.182864495785667</c:v>
                </c:pt>
                <c:pt idx="1264">
                  <c:v>-0.562274149411149</c:v>
                </c:pt>
                <c:pt idx="1265">
                  <c:v>-0.549838521440438</c:v>
                </c:pt>
                <c:pt idx="1266">
                  <c:v>-0.414195772182384</c:v>
                </c:pt>
                <c:pt idx="1267">
                  <c:v>-0.000872466117112931</c:v>
                </c:pt>
                <c:pt idx="1268">
                  <c:v>-1.168146816997873</c:v>
                </c:pt>
                <c:pt idx="1269">
                  <c:v>-0.577921388087961</c:v>
                </c:pt>
                <c:pt idx="1270">
                  <c:v>0.345401813366785</c:v>
                </c:pt>
                <c:pt idx="1271">
                  <c:v>0.393515821682649</c:v>
                </c:pt>
                <c:pt idx="1272">
                  <c:v>0.723985703625494</c:v>
                </c:pt>
                <c:pt idx="1273">
                  <c:v>1.317415784523042</c:v>
                </c:pt>
                <c:pt idx="1274">
                  <c:v>-0.363754740765911</c:v>
                </c:pt>
                <c:pt idx="1275">
                  <c:v>-0.584265601157186</c:v>
                </c:pt>
                <c:pt idx="1276">
                  <c:v>-0.751070710379308</c:v>
                </c:pt>
                <c:pt idx="1277">
                  <c:v>-0.239153177283053</c:v>
                </c:pt>
                <c:pt idx="1278">
                  <c:v>0.555573496598578</c:v>
                </c:pt>
                <c:pt idx="1279">
                  <c:v>-0.597018453178216</c:v>
                </c:pt>
                <c:pt idx="1280">
                  <c:v>-0.0117666614045356</c:v>
                </c:pt>
                <c:pt idx="1281">
                  <c:v>0.463584616995596</c:v>
                </c:pt>
                <c:pt idx="1282">
                  <c:v>-0.0443998656804943</c:v>
                </c:pt>
                <c:pt idx="1283">
                  <c:v>-0.0144960603452044</c:v>
                </c:pt>
                <c:pt idx="1284">
                  <c:v>0.365802065726715</c:v>
                </c:pt>
                <c:pt idx="1285">
                  <c:v>0.492068532876751</c:v>
                </c:pt>
                <c:pt idx="1286">
                  <c:v>0.532253064482703</c:v>
                </c:pt>
                <c:pt idx="1287">
                  <c:v>-0.363816383886577</c:v>
                </c:pt>
                <c:pt idx="1288">
                  <c:v>0.306063012553819</c:v>
                </c:pt>
                <c:pt idx="1289">
                  <c:v>-0.899633712123069</c:v>
                </c:pt>
                <c:pt idx="1290">
                  <c:v>1.232854288431986</c:v>
                </c:pt>
                <c:pt idx="1291">
                  <c:v>-0.548131636928174</c:v>
                </c:pt>
                <c:pt idx="1292">
                  <c:v>1.265971103846905</c:v>
                </c:pt>
                <c:pt idx="1293">
                  <c:v>-1.03097592978313</c:v>
                </c:pt>
                <c:pt idx="1294">
                  <c:v>-0.775857886709145</c:v>
                </c:pt>
                <c:pt idx="1295">
                  <c:v>0.789837968011795</c:v>
                </c:pt>
                <c:pt idx="1296">
                  <c:v>-1.395574131925149</c:v>
                </c:pt>
                <c:pt idx="1297">
                  <c:v>-0.847780443764741</c:v>
                </c:pt>
                <c:pt idx="1298">
                  <c:v>1.541835334020305</c:v>
                </c:pt>
                <c:pt idx="1299">
                  <c:v>-0.476134752489948</c:v>
                </c:pt>
                <c:pt idx="1300">
                  <c:v>-0.364199970450858</c:v>
                </c:pt>
                <c:pt idx="1301">
                  <c:v>0.349813833291743</c:v>
                </c:pt>
                <c:pt idx="1302">
                  <c:v>2.036557199430341</c:v>
                </c:pt>
                <c:pt idx="1303">
                  <c:v>0.62919366107979</c:v>
                </c:pt>
                <c:pt idx="1304">
                  <c:v>-1.402120053204661</c:v>
                </c:pt>
                <c:pt idx="1305">
                  <c:v>1.13282282228353</c:v>
                </c:pt>
                <c:pt idx="1306">
                  <c:v>0.59035728934161</c:v>
                </c:pt>
                <c:pt idx="1307">
                  <c:v>-1.878232598294791</c:v>
                </c:pt>
                <c:pt idx="1308">
                  <c:v>-2.197301964770362</c:v>
                </c:pt>
                <c:pt idx="1309">
                  <c:v>0.252753243621676</c:v>
                </c:pt>
                <c:pt idx="1310">
                  <c:v>-1.134100741727334</c:v>
                </c:pt>
                <c:pt idx="1311">
                  <c:v>1.718737192852601</c:v>
                </c:pt>
                <c:pt idx="1312">
                  <c:v>1.297737417273938</c:v>
                </c:pt>
                <c:pt idx="1313">
                  <c:v>0.857515575676322</c:v>
                </c:pt>
                <c:pt idx="1314">
                  <c:v>-0.876503169590125</c:v>
                </c:pt>
                <c:pt idx="1315">
                  <c:v>0.073087697031906</c:v>
                </c:pt>
                <c:pt idx="1316">
                  <c:v>0.553951263121394</c:v>
                </c:pt>
                <c:pt idx="1317">
                  <c:v>-2.585956887765392</c:v>
                </c:pt>
                <c:pt idx="1318">
                  <c:v>0.397027626650724</c:v>
                </c:pt>
                <c:pt idx="1319">
                  <c:v>-1.271492914545108</c:v>
                </c:pt>
                <c:pt idx="1320">
                  <c:v>1.008147249444091</c:v>
                </c:pt>
                <c:pt idx="1321">
                  <c:v>-0.813472321375241</c:v>
                </c:pt>
                <c:pt idx="1322">
                  <c:v>-0.36780887180461</c:v>
                </c:pt>
                <c:pt idx="1323">
                  <c:v>0.643606351824759</c:v>
                </c:pt>
                <c:pt idx="1324">
                  <c:v>-0.258252976433253</c:v>
                </c:pt>
                <c:pt idx="1325">
                  <c:v>-1.210921347294154</c:v>
                </c:pt>
                <c:pt idx="1326">
                  <c:v>2.699043469246666</c:v>
                </c:pt>
                <c:pt idx="1327">
                  <c:v>-0.721379286125725</c:v>
                </c:pt>
                <c:pt idx="1328">
                  <c:v>-0.871103205156968</c:v>
                </c:pt>
                <c:pt idx="1329">
                  <c:v>-1.517875239102277</c:v>
                </c:pt>
                <c:pt idx="1330">
                  <c:v>1.021191701716698</c:v>
                </c:pt>
                <c:pt idx="1331">
                  <c:v>0.455967329722701</c:v>
                </c:pt>
                <c:pt idx="1332">
                  <c:v>0.352739390312151</c:v>
                </c:pt>
                <c:pt idx="1333">
                  <c:v>0.242409072916773</c:v>
                </c:pt>
                <c:pt idx="1334">
                  <c:v>-1.415104870060248</c:v>
                </c:pt>
                <c:pt idx="1335">
                  <c:v>1.217151352879484</c:v>
                </c:pt>
                <c:pt idx="1336">
                  <c:v>-0.458511178774655</c:v>
                </c:pt>
                <c:pt idx="1337">
                  <c:v>-0.141374961865898</c:v>
                </c:pt>
                <c:pt idx="1338">
                  <c:v>0.713311472946963</c:v>
                </c:pt>
                <c:pt idx="1339">
                  <c:v>0.576298386938189</c:v>
                </c:pt>
                <c:pt idx="1340">
                  <c:v>2.000043902969918</c:v>
                </c:pt>
                <c:pt idx="1341">
                  <c:v>-0.106205345072118</c:v>
                </c:pt>
                <c:pt idx="1342">
                  <c:v>-0.618047347867172</c:v>
                </c:pt>
                <c:pt idx="1343">
                  <c:v>0.908239822561735</c:v>
                </c:pt>
                <c:pt idx="1344">
                  <c:v>-0.647794092103468</c:v>
                </c:pt>
                <c:pt idx="1345">
                  <c:v>-0.0250107598935069</c:v>
                </c:pt>
                <c:pt idx="1346">
                  <c:v>0.138527202295979</c:v>
                </c:pt>
                <c:pt idx="1347">
                  <c:v>-1.782984856166543</c:v>
                </c:pt>
                <c:pt idx="1348">
                  <c:v>-0.544565239157972</c:v>
                </c:pt>
                <c:pt idx="1349">
                  <c:v>-0.598710305870847</c:v>
                </c:pt>
                <c:pt idx="1350">
                  <c:v>0.0166906376836299</c:v>
                </c:pt>
                <c:pt idx="1351">
                  <c:v>-0.0851503055116629</c:v>
                </c:pt>
                <c:pt idx="1352">
                  <c:v>0.834753004865655</c:v>
                </c:pt>
                <c:pt idx="1353">
                  <c:v>0.854868742722992</c:v>
                </c:pt>
                <c:pt idx="1354">
                  <c:v>0.124561446985028</c:v>
                </c:pt>
                <c:pt idx="1355">
                  <c:v>0.590330155236862</c:v>
                </c:pt>
                <c:pt idx="1356">
                  <c:v>-0.0548766507013742</c:v>
                </c:pt>
                <c:pt idx="1357">
                  <c:v>-1.597244459902491</c:v>
                </c:pt>
                <c:pt idx="1358">
                  <c:v>0.371745916366569</c:v>
                </c:pt>
                <c:pt idx="1359">
                  <c:v>-0.962686593353086</c:v>
                </c:pt>
                <c:pt idx="1360">
                  <c:v>-0.873647538631432</c:v>
                </c:pt>
                <c:pt idx="1361">
                  <c:v>-0.614496698996959</c:v>
                </c:pt>
                <c:pt idx="1362">
                  <c:v>-2.314297406658705</c:v>
                </c:pt>
                <c:pt idx="1363">
                  <c:v>-1.577341910859283</c:v>
                </c:pt>
                <c:pt idx="1364">
                  <c:v>0.11069201445423</c:v>
                </c:pt>
                <c:pt idx="1365">
                  <c:v>0.284601073632627</c:v>
                </c:pt>
                <c:pt idx="1366">
                  <c:v>0.825792411681281</c:v>
                </c:pt>
                <c:pt idx="1367">
                  <c:v>-0.0258303280855809</c:v>
                </c:pt>
                <c:pt idx="1368">
                  <c:v>-0.670053709127695</c:v>
                </c:pt>
                <c:pt idx="1369">
                  <c:v>-0.944699456583229</c:v>
                </c:pt>
                <c:pt idx="1370">
                  <c:v>-0.730980522907171</c:v>
                </c:pt>
                <c:pt idx="1371">
                  <c:v>0.135320040459925</c:v>
                </c:pt>
                <c:pt idx="1372">
                  <c:v>0.7714093393514</c:v>
                </c:pt>
                <c:pt idx="1373">
                  <c:v>0.084594479123193</c:v>
                </c:pt>
                <c:pt idx="1374">
                  <c:v>-0.226942803468218</c:v>
                </c:pt>
                <c:pt idx="1375">
                  <c:v>-0.12003125235388</c:v>
                </c:pt>
                <c:pt idx="1376">
                  <c:v>-0.197601875806819</c:v>
                </c:pt>
                <c:pt idx="1377">
                  <c:v>0.269439686275394</c:v>
                </c:pt>
                <c:pt idx="1378">
                  <c:v>0.761289217384719</c:v>
                </c:pt>
                <c:pt idx="1379">
                  <c:v>0.0205837854727921</c:v>
                </c:pt>
                <c:pt idx="1380">
                  <c:v>1.553444227256226</c:v>
                </c:pt>
                <c:pt idx="1381">
                  <c:v>-0.657023484672517</c:v>
                </c:pt>
                <c:pt idx="1382">
                  <c:v>-0.6206013831968</c:v>
                </c:pt>
                <c:pt idx="1383">
                  <c:v>0.188064666889483</c:v>
                </c:pt>
                <c:pt idx="1384">
                  <c:v>-0.390470957783161</c:v>
                </c:pt>
                <c:pt idx="1385">
                  <c:v>-0.166503908488575</c:v>
                </c:pt>
                <c:pt idx="1386">
                  <c:v>1.278499513249549</c:v>
                </c:pt>
                <c:pt idx="1387">
                  <c:v>-0.691910254105244</c:v>
                </c:pt>
                <c:pt idx="1388">
                  <c:v>-0.867572892472908</c:v>
                </c:pt>
                <c:pt idx="1389">
                  <c:v>0.851531132633814</c:v>
                </c:pt>
                <c:pt idx="1390">
                  <c:v>0.485630504161985</c:v>
                </c:pt>
                <c:pt idx="1391">
                  <c:v>-0.32566980039274</c:v>
                </c:pt>
                <c:pt idx="1392">
                  <c:v>-0.50539891309948</c:v>
                </c:pt>
                <c:pt idx="1393">
                  <c:v>0.929913772199293</c:v>
                </c:pt>
                <c:pt idx="1394">
                  <c:v>0.287463719025393</c:v>
                </c:pt>
                <c:pt idx="1395">
                  <c:v>1.133522691490023</c:v>
                </c:pt>
                <c:pt idx="1396">
                  <c:v>0.698389040357894</c:v>
                </c:pt>
                <c:pt idx="1397">
                  <c:v>0.334646550421432</c:v>
                </c:pt>
                <c:pt idx="1398">
                  <c:v>0.318840085180153</c:v>
                </c:pt>
                <c:pt idx="1399">
                  <c:v>0.205820793888675</c:v>
                </c:pt>
                <c:pt idx="1400">
                  <c:v>-0.340256829163312</c:v>
                </c:pt>
                <c:pt idx="1401">
                  <c:v>0.444067226835691</c:v>
                </c:pt>
                <c:pt idx="1402">
                  <c:v>1.07638990585321</c:v>
                </c:pt>
                <c:pt idx="1403">
                  <c:v>-0.144096878737416</c:v>
                </c:pt>
                <c:pt idx="1404">
                  <c:v>-0.716818303453822</c:v>
                </c:pt>
                <c:pt idx="1405">
                  <c:v>0.0451523338640855</c:v>
                </c:pt>
                <c:pt idx="1406">
                  <c:v>-0.298374828471085</c:v>
                </c:pt>
                <c:pt idx="1407">
                  <c:v>-0.704225533338817</c:v>
                </c:pt>
                <c:pt idx="1408">
                  <c:v>-0.807009790386409</c:v>
                </c:pt>
                <c:pt idx="1409">
                  <c:v>2.039461000166643</c:v>
                </c:pt>
                <c:pt idx="1410">
                  <c:v>-0.45291545249204</c:v>
                </c:pt>
                <c:pt idx="1411">
                  <c:v>-1.450267956313926</c:v>
                </c:pt>
                <c:pt idx="1412">
                  <c:v>-1.057872147793362</c:v>
                </c:pt>
                <c:pt idx="1413">
                  <c:v>0.36064628419818</c:v>
                </c:pt>
                <c:pt idx="1414">
                  <c:v>0.378870543281905</c:v>
                </c:pt>
                <c:pt idx="1415">
                  <c:v>0.306343639301777</c:v>
                </c:pt>
                <c:pt idx="1416">
                  <c:v>1.306727526540255</c:v>
                </c:pt>
                <c:pt idx="1417">
                  <c:v>-0.285812016204268</c:v>
                </c:pt>
                <c:pt idx="1418">
                  <c:v>-0.476188684185906</c:v>
                </c:pt>
                <c:pt idx="1419">
                  <c:v>-0.684097054721718</c:v>
                </c:pt>
                <c:pt idx="1420">
                  <c:v>0.70663669092246</c:v>
                </c:pt>
                <c:pt idx="1421">
                  <c:v>-0.883981556531752</c:v>
                </c:pt>
                <c:pt idx="1422">
                  <c:v>0.292282051706668</c:v>
                </c:pt>
                <c:pt idx="1423">
                  <c:v>0.494411496411468</c:v>
                </c:pt>
                <c:pt idx="1424">
                  <c:v>0.290348472635013</c:v>
                </c:pt>
                <c:pt idx="1425">
                  <c:v>0.108704901691934</c:v>
                </c:pt>
                <c:pt idx="1426">
                  <c:v>-0.0894326068250376</c:v>
                </c:pt>
                <c:pt idx="1427">
                  <c:v>-0.0287040659182071</c:v>
                </c:pt>
                <c:pt idx="1428">
                  <c:v>0.0721919644598898</c:v>
                </c:pt>
                <c:pt idx="1429">
                  <c:v>-0.733230091491892</c:v>
                </c:pt>
                <c:pt idx="1430">
                  <c:v>0.392723684469907</c:v>
                </c:pt>
                <c:pt idx="1431">
                  <c:v>-0.269813809279399</c:v>
                </c:pt>
                <c:pt idx="1432">
                  <c:v>-1.636684735687573</c:v>
                </c:pt>
                <c:pt idx="1433">
                  <c:v>-0.197085477557427</c:v>
                </c:pt>
                <c:pt idx="1434">
                  <c:v>0.0562043393293423</c:v>
                </c:pt>
                <c:pt idx="1435">
                  <c:v>-0.405722323790054</c:v>
                </c:pt>
                <c:pt idx="1436">
                  <c:v>-1.015757386063611</c:v>
                </c:pt>
                <c:pt idx="1437">
                  <c:v>0.94233945778224</c:v>
                </c:pt>
                <c:pt idx="1438">
                  <c:v>-1.327800929586539</c:v>
                </c:pt>
                <c:pt idx="1439">
                  <c:v>-1.470133429179597</c:v>
                </c:pt>
                <c:pt idx="1440">
                  <c:v>0.570178397751622</c:v>
                </c:pt>
                <c:pt idx="1441">
                  <c:v>-1.638879739535658</c:v>
                </c:pt>
                <c:pt idx="1442">
                  <c:v>-1.599996153427046</c:v>
                </c:pt>
                <c:pt idx="1443">
                  <c:v>-1.032566932229334</c:v>
                </c:pt>
                <c:pt idx="1444">
                  <c:v>-0.529665219650793</c:v>
                </c:pt>
                <c:pt idx="1445">
                  <c:v>-0.492742468062567</c:v>
                </c:pt>
                <c:pt idx="1446">
                  <c:v>1.924233202741749</c:v>
                </c:pt>
                <c:pt idx="1447">
                  <c:v>0.216918242656065</c:v>
                </c:pt>
                <c:pt idx="1448">
                  <c:v>-0.904231653903311</c:v>
                </c:pt>
                <c:pt idx="1449">
                  <c:v>1.933213916198992</c:v>
                </c:pt>
                <c:pt idx="1450">
                  <c:v>-1.157841343723206</c:v>
                </c:pt>
                <c:pt idx="1451">
                  <c:v>-1.140081430317864</c:v>
                </c:pt>
                <c:pt idx="1452">
                  <c:v>0.691915599324429</c:v>
                </c:pt>
                <c:pt idx="1453">
                  <c:v>-0.0134163301555522</c:v>
                </c:pt>
                <c:pt idx="1454">
                  <c:v>-0.148211141261479</c:v>
                </c:pt>
                <c:pt idx="1455">
                  <c:v>-0.831721668778816</c:v>
                </c:pt>
                <c:pt idx="1456">
                  <c:v>0.813897358693365</c:v>
                </c:pt>
                <c:pt idx="1457">
                  <c:v>-0.440584100323471</c:v>
                </c:pt>
                <c:pt idx="1458">
                  <c:v>1.756360829581721</c:v>
                </c:pt>
                <c:pt idx="1459">
                  <c:v>0.476963678401742</c:v>
                </c:pt>
                <c:pt idx="1460">
                  <c:v>0.875191994786212</c:v>
                </c:pt>
                <c:pt idx="1461">
                  <c:v>-0.804453707092619</c:v>
                </c:pt>
                <c:pt idx="1462">
                  <c:v>0.665848563096413</c:v>
                </c:pt>
                <c:pt idx="1463">
                  <c:v>1.249056365874956</c:v>
                </c:pt>
                <c:pt idx="1464">
                  <c:v>-0.0827520981325676</c:v>
                </c:pt>
                <c:pt idx="1465">
                  <c:v>1.105970265590182</c:v>
                </c:pt>
                <c:pt idx="1466">
                  <c:v>-0.0829112804148437</c:v>
                </c:pt>
                <c:pt idx="1467">
                  <c:v>-1.883700067733609</c:v>
                </c:pt>
                <c:pt idx="1468">
                  <c:v>0.982390390294459</c:v>
                </c:pt>
                <c:pt idx="1469">
                  <c:v>0.614223171285371</c:v>
                </c:pt>
                <c:pt idx="1470">
                  <c:v>1.093990474584771</c:v>
                </c:pt>
                <c:pt idx="1471">
                  <c:v>-0.191336992184356</c:v>
                </c:pt>
                <c:pt idx="1472">
                  <c:v>0.133702726857642</c:v>
                </c:pt>
                <c:pt idx="1473">
                  <c:v>-2.97280918995782</c:v>
                </c:pt>
                <c:pt idx="1474">
                  <c:v>1.444277443988198</c:v>
                </c:pt>
                <c:pt idx="1475">
                  <c:v>0.195303256699351</c:v>
                </c:pt>
                <c:pt idx="1476">
                  <c:v>-1.136514699869567</c:v>
                </c:pt>
                <c:pt idx="1477">
                  <c:v>-0.724262441772388</c:v>
                </c:pt>
                <c:pt idx="1478">
                  <c:v>0.530394667732689</c:v>
                </c:pt>
                <c:pt idx="1479">
                  <c:v>0.511714409081911</c:v>
                </c:pt>
                <c:pt idx="1480">
                  <c:v>-0.722748587857298</c:v>
                </c:pt>
                <c:pt idx="1481">
                  <c:v>0.593193582805689</c:v>
                </c:pt>
                <c:pt idx="1482">
                  <c:v>0.0760541261314725</c:v>
                </c:pt>
                <c:pt idx="1483">
                  <c:v>-0.78124817102271</c:v>
                </c:pt>
                <c:pt idx="1484">
                  <c:v>-0.654646704480774</c:v>
                </c:pt>
                <c:pt idx="1485">
                  <c:v>-0.00415343061504342</c:v>
                </c:pt>
                <c:pt idx="1486">
                  <c:v>0.167727147479925</c:v>
                </c:pt>
                <c:pt idx="1487">
                  <c:v>1.150429996263996</c:v>
                </c:pt>
                <c:pt idx="1488">
                  <c:v>-1.422416271604086</c:v>
                </c:pt>
                <c:pt idx="1489">
                  <c:v>-0.494488467158661</c:v>
                </c:pt>
                <c:pt idx="1490">
                  <c:v>-0.671938228295847</c:v>
                </c:pt>
                <c:pt idx="1491">
                  <c:v>-1.193268666695812</c:v>
                </c:pt>
                <c:pt idx="1492">
                  <c:v>1.295322665269128</c:v>
                </c:pt>
                <c:pt idx="1493">
                  <c:v>0.198198695575864</c:v>
                </c:pt>
                <c:pt idx="1494">
                  <c:v>0.910062307403008</c:v>
                </c:pt>
                <c:pt idx="1495">
                  <c:v>-0.238895958168442</c:v>
                </c:pt>
                <c:pt idx="1496">
                  <c:v>0.966919432561562</c:v>
                </c:pt>
                <c:pt idx="1497">
                  <c:v>-0.295837025528228</c:v>
                </c:pt>
                <c:pt idx="1498">
                  <c:v>0.763398951027295</c:v>
                </c:pt>
                <c:pt idx="1499">
                  <c:v>0.551172232104148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57544"/>
        <c:axId val="2086982840"/>
      </c:lineChart>
      <c:catAx>
        <c:axId val="20870575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2086982840"/>
        <c:crossesAt val="-0.08"/>
        <c:auto val="1"/>
        <c:lblAlgn val="ctr"/>
        <c:lblOffset val="100"/>
        <c:tickMarkSkip val="1"/>
        <c:noMultiLvlLbl val="0"/>
      </c:catAx>
      <c:valAx>
        <c:axId val="2086982840"/>
        <c:scaling>
          <c:orientation val="minMax"/>
          <c:max val="20.0"/>
          <c:min val="-20.0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57544"/>
        <c:crosses val="autoZero"/>
        <c:crossBetween val="between"/>
      </c:valAx>
      <c:spPr>
        <a:solidFill>
          <a:srgbClr val="CC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008080"/>
    </a:solidFill>
    <a:ln w="3175">
      <a:solidFill>
        <a:srgbClr val="000000"/>
      </a:solidFill>
      <a:prstDash val="solid"/>
    </a:ln>
  </c:spPr>
  <c:txPr>
    <a:bodyPr/>
    <a:lstStyle/>
    <a:p>
      <a:pPr>
        <a:defRPr sz="1225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114300</xdr:rowOff>
    </xdr:from>
    <xdr:to>
      <xdr:col>5</xdr:col>
      <xdr:colOff>622300</xdr:colOff>
      <xdr:row>22</xdr:row>
      <xdr:rowOff>114300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0.09562</cdr:x>
      <cdr:y>0.84958</cdr:y>
    </cdr:from>
    <cdr:to>
      <cdr:x>0.98263</cdr:x>
      <cdr:y>0.97671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595" y="1952939"/>
          <a:ext cx="3604793" cy="292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25" b="0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rPr>
            <a:t>0                     500                   1000                 1500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05"/>
  <sheetViews>
    <sheetView tabSelected="1" workbookViewId="0">
      <selection activeCell="A25" sqref="A25"/>
    </sheetView>
  </sheetViews>
  <sheetFormatPr baseColWidth="10" defaultColWidth="9.1640625" defaultRowHeight="12" x14ac:dyDescent="0"/>
  <cols>
    <col min="1" max="7" width="9.1640625" style="1" customWidth="1"/>
    <col min="8" max="8" width="9.1640625" style="7" customWidth="1"/>
    <col min="9" max="16384" width="9.1640625" style="1"/>
  </cols>
  <sheetData>
    <row r="2" spans="1:17">
      <c r="B2" s="1" t="s">
        <v>0</v>
      </c>
      <c r="C2" s="1" t="s">
        <v>6</v>
      </c>
      <c r="D2" s="1" t="s">
        <v>7</v>
      </c>
      <c r="E2" s="1" t="s">
        <v>1</v>
      </c>
      <c r="H2" s="6" t="s">
        <v>13</v>
      </c>
      <c r="J2" s="2"/>
      <c r="K2" s="2" t="s">
        <v>10</v>
      </c>
      <c r="L2" s="2"/>
      <c r="O2" s="2"/>
      <c r="P2" s="2" t="s">
        <v>10</v>
      </c>
      <c r="Q2" s="2"/>
    </row>
    <row r="3" spans="1:17">
      <c r="A3" s="1" t="s">
        <v>8</v>
      </c>
      <c r="B3" s="1">
        <v>500</v>
      </c>
      <c r="C3" s="1">
        <v>500</v>
      </c>
      <c r="D3" s="1">
        <v>500</v>
      </c>
      <c r="E3" s="1">
        <v>1500</v>
      </c>
      <c r="H3" s="6" t="s">
        <v>14</v>
      </c>
      <c r="J3" s="2"/>
      <c r="K3" s="2" t="s">
        <v>11</v>
      </c>
      <c r="L3" s="2"/>
      <c r="O3" s="2"/>
      <c r="P3" s="2" t="s">
        <v>12</v>
      </c>
      <c r="Q3" s="2"/>
    </row>
    <row r="4" spans="1:17">
      <c r="A4" s="1" t="s">
        <v>2</v>
      </c>
      <c r="B4" s="4">
        <f ca="1">AVERAGE(H6:H505)</f>
        <v>-2.1005338333056598E-2</v>
      </c>
      <c r="C4" s="4">
        <f ca="1">AVERAGE(H506:H1005)</f>
        <v>-0.19298528476444227</v>
      </c>
      <c r="D4" s="4">
        <f ca="1">AVERAGE(H1006:H1505)</f>
        <v>3.5034994618434609E-2</v>
      </c>
      <c r="E4" s="4">
        <f ca="1">AVERAGE(H6:H1505)</f>
        <v>-5.9651876159688151E-2</v>
      </c>
    </row>
    <row r="5" spans="1:17">
      <c r="A5" s="1" t="s">
        <v>3</v>
      </c>
      <c r="B5" s="4">
        <f ca="1">AVERAGE(O6:O505)^0.5</f>
        <v>4.7668684224733635</v>
      </c>
      <c r="C5" s="4">
        <f ca="1">AVERAGE(O506:O1005)^0.5</f>
        <v>3.0972814065386003</v>
      </c>
      <c r="D5" s="4">
        <f ca="1">AVERAGE(O1006:O1505)^0.5</f>
        <v>0.93098991635668149</v>
      </c>
      <c r="E5" s="4">
        <f ca="1">AVERAGE(J6:J1505)^0.5</f>
        <v>3.3272193520042692</v>
      </c>
      <c r="J5" s="1" t="s">
        <v>9</v>
      </c>
      <c r="K5" s="1" t="s">
        <v>4</v>
      </c>
      <c r="L5" s="1" t="s">
        <v>5</v>
      </c>
      <c r="O5" s="1" t="s">
        <v>9</v>
      </c>
      <c r="P5" s="1" t="s">
        <v>4</v>
      </c>
      <c r="Q5" s="1" t="s">
        <v>5</v>
      </c>
    </row>
    <row r="6" spans="1:17">
      <c r="A6" s="1" t="s">
        <v>4</v>
      </c>
      <c r="B6" s="4">
        <f ca="1">AVERAGE(P6:P505)/(B5^3)</f>
        <v>-8.386393277437082E-2</v>
      </c>
      <c r="C6" s="4">
        <f ca="1">AVERAGE(P506:P1005)/(C5^3)</f>
        <v>-6.5986321491034302E-3</v>
      </c>
      <c r="D6" s="4">
        <f ca="1">AVERAGE(P1006:P1505)/(D5^3)</f>
        <v>-7.848362850693151E-2</v>
      </c>
      <c r="E6" s="4">
        <f ca="1">AVERAGE(K6:K1505)/(E5^3)</f>
        <v>-9.3224301098396592E-2</v>
      </c>
      <c r="G6" s="1">
        <v>1</v>
      </c>
      <c r="H6" s="8">
        <f ca="1">5*NORMSINV(RAND())</f>
        <v>-5.5936356477122491</v>
      </c>
      <c r="J6" s="5">
        <f t="shared" ref="J6:J69" ca="1" si="0">($H6-$E$4)^2</f>
        <v>30.624976383807102</v>
      </c>
      <c r="K6" s="5">
        <f t="shared" ref="K6:K69" ca="1" si="1">($H6-$E$4)^3</f>
        <v>-169.47812231216892</v>
      </c>
      <c r="L6" s="5">
        <f t="shared" ref="L6:L69" ca="1" si="2">($H6-$E$4)^4</f>
        <v>937.8891785087427</v>
      </c>
      <c r="O6" s="5">
        <f t="shared" ref="O6:O69" ca="1" si="3">($H6-$B$4)^2</f>
        <v>31.054208565011638</v>
      </c>
      <c r="P6" s="5">
        <f t="shared" ref="P6:P69" ca="1" si="4">($H6-$B$4)^3</f>
        <v>-173.05362388316678</v>
      </c>
      <c r="Q6" s="5">
        <f t="shared" ref="Q6:Q69" ca="1" si="5">($H6-$B$4)^4</f>
        <v>964.36386959924221</v>
      </c>
    </row>
    <row r="7" spans="1:17">
      <c r="A7" s="1" t="s">
        <v>5</v>
      </c>
      <c r="B7" s="4">
        <f ca="1">AVERAGE(Q6:Q505)/(B5^4)</f>
        <v>3.0609794022861996</v>
      </c>
      <c r="C7" s="4">
        <f ca="1">AVERAGE(Q506:Q1005)/(C5^4)</f>
        <v>2.7471095514156851</v>
      </c>
      <c r="D7" s="4">
        <f ca="1">AVERAGE(Q1006:Q1505)/(D5^4)</f>
        <v>3.1639445166167448</v>
      </c>
      <c r="E7" s="4">
        <f ca="1">AVERAGE(L6:L1505)/(E5^4)</f>
        <v>4.9927430650494484</v>
      </c>
      <c r="G7" s="1">
        <v>2</v>
      </c>
      <c r="H7" s="8">
        <f t="shared" ref="H7:H70" ca="1" si="6">5*NORMSINV(RAND())</f>
        <v>0.95386070189060113</v>
      </c>
      <c r="J7" s="5">
        <f t="shared" ca="1" si="0"/>
        <v>1.0272077458661439</v>
      </c>
      <c r="K7" s="5">
        <f t="shared" ca="1" si="1"/>
        <v>1.0410879707060221</v>
      </c>
      <c r="L7" s="5">
        <f t="shared" ca="1" si="2"/>
        <v>1.0551557531674045</v>
      </c>
      <c r="O7" s="5">
        <f t="shared" ca="1" si="3"/>
        <v>0.95036379638135426</v>
      </c>
      <c r="P7" s="5">
        <f t="shared" ca="1" si="4"/>
        <v>0.92647739095021342</v>
      </c>
      <c r="Q7" s="5">
        <f t="shared" ca="1" si="5"/>
        <v>0.90319134547238022</v>
      </c>
    </row>
    <row r="8" spans="1:17">
      <c r="G8" s="1">
        <v>3</v>
      </c>
      <c r="H8" s="8">
        <f t="shared" ca="1" si="6"/>
        <v>-7.6496045584794645</v>
      </c>
      <c r="J8" s="5">
        <f t="shared" ca="1" si="0"/>
        <v>57.607381719853166</v>
      </c>
      <c r="K8" s="5">
        <f t="shared" ca="1" si="1"/>
        <v>-437.23730140601879</v>
      </c>
      <c r="L8" s="5">
        <f t="shared" ca="1" si="2"/>
        <v>3318.6104286168725</v>
      </c>
      <c r="O8" s="5">
        <f t="shared" ca="1" si="3"/>
        <v>58.195526061618388</v>
      </c>
      <c r="P8" s="5">
        <f t="shared" ca="1" si="4"/>
        <v>-443.950344729672</v>
      </c>
      <c r="Q8" s="5">
        <f t="shared" ca="1" si="5"/>
        <v>3386.7192535885051</v>
      </c>
    </row>
    <row r="9" spans="1:17">
      <c r="G9" s="1">
        <v>4</v>
      </c>
      <c r="H9" s="8">
        <f t="shared" ca="1" si="6"/>
        <v>1.3038460002099517</v>
      </c>
      <c r="J9" s="5">
        <f t="shared" ca="1" si="0"/>
        <v>1.859126458864518</v>
      </c>
      <c r="K9" s="5">
        <f t="shared" ca="1" si="1"/>
        <v>2.534914978564379</v>
      </c>
      <c r="L9" s="5">
        <f t="shared" ca="1" si="2"/>
        <v>3.4563511900501225</v>
      </c>
      <c r="O9" s="5">
        <f t="shared" ca="1" si="3"/>
        <v>1.7552310692392008</v>
      </c>
      <c r="P9" s="5">
        <f t="shared" ca="1" si="4"/>
        <v>2.325420231533831</v>
      </c>
      <c r="Q9" s="5">
        <f t="shared" ca="1" si="5"/>
        <v>3.0808361064225882</v>
      </c>
    </row>
    <row r="10" spans="1:17">
      <c r="G10" s="1">
        <v>5</v>
      </c>
      <c r="H10" s="8">
        <f t="shared" ca="1" si="6"/>
        <v>0.20831632621046281</v>
      </c>
      <c r="J10" s="5">
        <f t="shared" ca="1" si="0"/>
        <v>7.1806957481490172E-2</v>
      </c>
      <c r="K10" s="5">
        <f t="shared" ca="1" si="1"/>
        <v>1.9241981313984784E-2</v>
      </c>
      <c r="L10" s="5">
        <f t="shared" ca="1" si="2"/>
        <v>5.1562391427485378E-3</v>
      </c>
      <c r="O10" s="5">
        <f t="shared" ca="1" si="3"/>
        <v>5.2588425829010445E-2</v>
      </c>
      <c r="P10" s="5">
        <f t="shared" ca="1" si="4"/>
        <v>1.2059665346832085E-2</v>
      </c>
      <c r="Q10" s="5">
        <f t="shared" ca="1" si="5"/>
        <v>2.7655425311733329E-3</v>
      </c>
    </row>
    <row r="11" spans="1:17">
      <c r="G11" s="1">
        <v>6</v>
      </c>
      <c r="H11" s="8">
        <f t="shared" ca="1" si="6"/>
        <v>-4.6862840499197569</v>
      </c>
      <c r="J11" s="5">
        <f t="shared" ca="1" si="0"/>
        <v>21.405725271271816</v>
      </c>
      <c r="K11" s="5">
        <f t="shared" ca="1" si="1"/>
        <v>-99.036417242735155</v>
      </c>
      <c r="L11" s="5">
        <f t="shared" ca="1" si="2"/>
        <v>458.20507438916485</v>
      </c>
      <c r="O11" s="5">
        <f t="shared" ca="1" si="3"/>
        <v>21.764825456784063</v>
      </c>
      <c r="P11" s="5">
        <f t="shared" ca="1" si="4"/>
        <v>-101.53897686493498</v>
      </c>
      <c r="Q11" s="5">
        <f t="shared" ca="1" si="5"/>
        <v>473.70762716427561</v>
      </c>
    </row>
    <row r="12" spans="1:17">
      <c r="G12" s="1">
        <v>7</v>
      </c>
      <c r="H12" s="8">
        <f t="shared" ca="1" si="6"/>
        <v>-4.1947944017347725</v>
      </c>
      <c r="J12" s="5">
        <f t="shared" ca="1" si="0"/>
        <v>17.099403706819484</v>
      </c>
      <c r="K12" s="5">
        <f t="shared" ca="1" si="1"/>
        <v>-70.708471430045478</v>
      </c>
      <c r="L12" s="5">
        <f t="shared" ca="1" si="2"/>
        <v>292.38960712879191</v>
      </c>
      <c r="O12" s="5">
        <f t="shared" ca="1" si="3"/>
        <v>17.420515145771773</v>
      </c>
      <c r="P12" s="5">
        <f t="shared" ca="1" si="4"/>
        <v>-72.709555594246183</v>
      </c>
      <c r="Q12" s="5">
        <f t="shared" ca="1" si="5"/>
        <v>303.47434794406377</v>
      </c>
    </row>
    <row r="13" spans="1:17">
      <c r="G13" s="1">
        <v>8</v>
      </c>
      <c r="H13" s="8">
        <f t="shared" ca="1" si="6"/>
        <v>-7.5446734780201439</v>
      </c>
      <c r="J13" s="5">
        <f t="shared" ca="1" si="0"/>
        <v>56.025548380317659</v>
      </c>
      <c r="K13" s="5">
        <f t="shared" ca="1" si="1"/>
        <v>-419.35243988275573</v>
      </c>
      <c r="L13" s="5">
        <f t="shared" ca="1" si="2"/>
        <v>3138.8620713153146</v>
      </c>
      <c r="O13" s="5">
        <f t="shared" ca="1" si="3"/>
        <v>56.605582276142563</v>
      </c>
      <c r="P13" s="5">
        <f t="shared" ca="1" si="4"/>
        <v>-425.88161589944991</v>
      </c>
      <c r="Q13" s="5">
        <f t="shared" ca="1" si="5"/>
        <v>3204.1919448211452</v>
      </c>
    </row>
    <row r="14" spans="1:17">
      <c r="G14" s="1">
        <v>9</v>
      </c>
      <c r="H14" s="8">
        <f t="shared" ca="1" si="6"/>
        <v>-3.3004998534132386</v>
      </c>
      <c r="J14" s="5">
        <f t="shared" ca="1" si="0"/>
        <v>10.50309561166843</v>
      </c>
      <c r="K14" s="5">
        <f t="shared" ca="1" si="1"/>
        <v>-34.038936167976274</v>
      </c>
      <c r="L14" s="5">
        <f t="shared" ca="1" si="2"/>
        <v>110.31501742784863</v>
      </c>
      <c r="O14" s="5">
        <f t="shared" ca="1" si="3"/>
        <v>10.755084274441</v>
      </c>
      <c r="P14" s="5">
        <f t="shared" ca="1" si="4"/>
        <v>-35.271239887254382</v>
      </c>
      <c r="Q14" s="5">
        <f t="shared" ca="1" si="5"/>
        <v>115.67183775032808</v>
      </c>
    </row>
    <row r="15" spans="1:17">
      <c r="B15" s="3"/>
      <c r="C15" s="3"/>
      <c r="D15" s="3"/>
      <c r="E15" s="3"/>
      <c r="G15" s="1">
        <v>10</v>
      </c>
      <c r="H15" s="8">
        <f t="shared" ca="1" si="6"/>
        <v>3.4275522005378671</v>
      </c>
      <c r="J15" s="5">
        <f t="shared" ca="1" si="0"/>
        <v>12.160592272536048</v>
      </c>
      <c r="K15" s="5">
        <f t="shared" ca="1" si="1"/>
        <v>42.406466947844493</v>
      </c>
      <c r="L15" s="5">
        <f t="shared" ca="1" si="2"/>
        <v>147.88000441886345</v>
      </c>
      <c r="O15" s="5">
        <f t="shared" ca="1" si="3"/>
        <v>11.892549098903482</v>
      </c>
      <c r="P15" s="5">
        <f t="shared" ca="1" si="4"/>
        <v>41.012139851416208</v>
      </c>
      <c r="Q15" s="5">
        <f t="shared" ca="1" si="5"/>
        <v>141.43272406983002</v>
      </c>
    </row>
    <row r="16" spans="1:17">
      <c r="B16" s="3"/>
      <c r="G16" s="1">
        <v>11</v>
      </c>
      <c r="H16" s="8">
        <f t="shared" ca="1" si="6"/>
        <v>-3.081063427768532</v>
      </c>
      <c r="J16" s="5">
        <f t="shared" ca="1" si="0"/>
        <v>9.1289277641953621</v>
      </c>
      <c r="K16" s="5">
        <f t="shared" ca="1" si="1"/>
        <v>-27.582247800542564</v>
      </c>
      <c r="L16" s="5">
        <f t="shared" ca="1" si="2"/>
        <v>83.337322123896939</v>
      </c>
      <c r="O16" s="5">
        <f t="shared" ca="1" si="3"/>
        <v>9.3639555107194941</v>
      </c>
      <c r="P16" s="5">
        <f t="shared" ca="1" si="4"/>
        <v>-28.654247809691089</v>
      </c>
      <c r="Q16" s="5">
        <f t="shared" ca="1" si="5"/>
        <v>87.683662806733977</v>
      </c>
    </row>
    <row r="17" spans="7:17">
      <c r="G17" s="1">
        <v>12</v>
      </c>
      <c r="H17" s="8">
        <f t="shared" ca="1" si="6"/>
        <v>0.21489508880356678</v>
      </c>
      <c r="J17" s="5">
        <f t="shared" ca="1" si="0"/>
        <v>7.537603597053473E-2</v>
      </c>
      <c r="K17" s="5">
        <f t="shared" ca="1" si="1"/>
        <v>2.0694261906671441E-2</v>
      </c>
      <c r="L17" s="5">
        <f t="shared" ca="1" si="2"/>
        <v>5.6815467986313451E-3</v>
      </c>
      <c r="O17" s="5">
        <f t="shared" ca="1" si="3"/>
        <v>5.5649011523241351E-2</v>
      </c>
      <c r="P17" s="5">
        <f t="shared" ca="1" si="4"/>
        <v>1.3127625588063511E-2</v>
      </c>
      <c r="Q17" s="5">
        <f t="shared" ca="1" si="5"/>
        <v>3.0968124835138488E-3</v>
      </c>
    </row>
    <row r="18" spans="7:17">
      <c r="G18" s="1">
        <v>13</v>
      </c>
      <c r="H18" s="8">
        <f t="shared" ca="1" si="6"/>
        <v>1.1896894610888467</v>
      </c>
      <c r="J18" s="5">
        <f t="shared" ca="1" si="0"/>
        <v>1.5608537769579574</v>
      </c>
      <c r="K18" s="5">
        <f t="shared" ca="1" si="1"/>
        <v>1.9500391449540808</v>
      </c>
      <c r="L18" s="5">
        <f t="shared" ca="1" si="2"/>
        <v>2.4362645130439207</v>
      </c>
      <c r="O18" s="5">
        <f t="shared" ca="1" si="3"/>
        <v>1.4657818973472425</v>
      </c>
      <c r="P18" s="5">
        <f t="shared" ca="1" si="4"/>
        <v>1.7746145202050765</v>
      </c>
      <c r="Q18" s="5">
        <f t="shared" ca="1" si="5"/>
        <v>2.148516570590882</v>
      </c>
    </row>
    <row r="19" spans="7:17">
      <c r="G19" s="1">
        <v>14</v>
      </c>
      <c r="H19" s="8">
        <f t="shared" ca="1" si="6"/>
        <v>-8.4537539162266057E-2</v>
      </c>
      <c r="J19" s="5">
        <f t="shared" ca="1" si="0"/>
        <v>6.1929622307787472E-4</v>
      </c>
      <c r="K19" s="5">
        <f t="shared" ca="1" si="1"/>
        <v>-1.54115971062853E-5</v>
      </c>
      <c r="L19" s="5">
        <f t="shared" ca="1" si="2"/>
        <v>3.8352781191852078E-7</v>
      </c>
      <c r="O19" s="5">
        <f t="shared" ca="1" si="3"/>
        <v>4.0363405422030032E-3</v>
      </c>
      <c r="P19" s="5">
        <f t="shared" ca="1" si="4"/>
        <v>-2.564375979423214E-4</v>
      </c>
      <c r="Q19" s="5">
        <f t="shared" ca="1" si="5"/>
        <v>1.6292044972631633E-5</v>
      </c>
    </row>
    <row r="20" spans="7:17">
      <c r="G20" s="1">
        <v>15</v>
      </c>
      <c r="H20" s="8">
        <f t="shared" ca="1" si="6"/>
        <v>2.4120406954060241</v>
      </c>
      <c r="J20" s="5">
        <f t="shared" ca="1" si="0"/>
        <v>6.109264168333123</v>
      </c>
      <c r="K20" s="5">
        <f t="shared" ca="1" si="1"/>
        <v>15.100222862601559</v>
      </c>
      <c r="L20" s="5">
        <f t="shared" ca="1" si="2"/>
        <v>37.323108678479002</v>
      </c>
      <c r="O20" s="5">
        <f t="shared" ca="1" si="3"/>
        <v>5.919713002293471</v>
      </c>
      <c r="P20" s="5">
        <f t="shared" ca="1" si="4"/>
        <v>14.402934241103793</v>
      </c>
      <c r="Q20" s="5">
        <f t="shared" ca="1" si="5"/>
        <v>35.043002029522377</v>
      </c>
    </row>
    <row r="21" spans="7:17">
      <c r="G21" s="1">
        <v>16</v>
      </c>
      <c r="H21" s="8">
        <f t="shared" ca="1" si="6"/>
        <v>-4.7119696566587592</v>
      </c>
      <c r="J21" s="5">
        <f t="shared" ca="1" si="0"/>
        <v>21.6440607307478</v>
      </c>
      <c r="K21" s="5">
        <f t="shared" ca="1" si="1"/>
        <v>-100.6950485798597</v>
      </c>
      <c r="L21" s="5">
        <f t="shared" ca="1" si="2"/>
        <v>468.465364916299</v>
      </c>
      <c r="O21" s="5">
        <f t="shared" ca="1" si="3"/>
        <v>22.005146235804926</v>
      </c>
      <c r="P21" s="5">
        <f t="shared" ca="1" si="4"/>
        <v>-103.22535581170006</v>
      </c>
      <c r="Q21" s="5">
        <f t="shared" ca="1" si="5"/>
        <v>484.22646085915972</v>
      </c>
    </row>
    <row r="22" spans="7:17">
      <c r="G22" s="1">
        <v>17</v>
      </c>
      <c r="H22" s="8">
        <f t="shared" ca="1" si="6"/>
        <v>-1.4544104743375399</v>
      </c>
      <c r="J22" s="5">
        <f t="shared" ca="1" si="0"/>
        <v>1.9453515471910459</v>
      </c>
      <c r="K22" s="5">
        <f t="shared" ca="1" si="1"/>
        <v>-2.713295796923298</v>
      </c>
      <c r="L22" s="5">
        <f t="shared" ca="1" si="2"/>
        <v>3.7843926421585961</v>
      </c>
      <c r="O22" s="5">
        <f t="shared" ca="1" si="3"/>
        <v>2.054650283924031</v>
      </c>
      <c r="P22" s="5">
        <f t="shared" ca="1" si="4"/>
        <v>-2.9451462696697757</v>
      </c>
      <c r="Q22" s="5">
        <f t="shared" ca="1" si="5"/>
        <v>4.2215877892291012</v>
      </c>
    </row>
    <row r="23" spans="7:17">
      <c r="G23" s="1">
        <v>18</v>
      </c>
      <c r="H23" s="8">
        <f t="shared" ca="1" si="6"/>
        <v>1.6499200628765895</v>
      </c>
      <c r="J23" s="5">
        <f t="shared" ca="1" si="0"/>
        <v>2.9226362147402587</v>
      </c>
      <c r="K23" s="5">
        <f t="shared" ca="1" si="1"/>
        <v>4.9964568607311515</v>
      </c>
      <c r="L23" s="5">
        <f t="shared" ca="1" si="2"/>
        <v>8.5418024437112674</v>
      </c>
      <c r="O23" s="5">
        <f t="shared" ca="1" si="3"/>
        <v>2.7919916964076168</v>
      </c>
      <c r="P23" s="5">
        <f t="shared" ca="1" si="4"/>
        <v>4.6652098454938979</v>
      </c>
      <c r="Q23" s="5">
        <f t="shared" ca="1" si="5"/>
        <v>7.7952176328090816</v>
      </c>
    </row>
    <row r="24" spans="7:17">
      <c r="G24" s="1">
        <v>19</v>
      </c>
      <c r="H24" s="8">
        <f t="shared" ca="1" si="6"/>
        <v>5.0776246374368981</v>
      </c>
      <c r="J24" s="5">
        <f t="shared" ca="1" si="0"/>
        <v>26.391609977151099</v>
      </c>
      <c r="K24" s="5">
        <f t="shared" ca="1" si="1"/>
        <v>135.58099809161968</v>
      </c>
      <c r="L24" s="5">
        <f t="shared" ca="1" si="2"/>
        <v>696.51707718606144</v>
      </c>
      <c r="O24" s="5">
        <f t="shared" ca="1" si="3"/>
        <v>25.996027629819928</v>
      </c>
      <c r="P24" s="5">
        <f t="shared" ca="1" si="4"/>
        <v>132.54412572434384</v>
      </c>
      <c r="Q24" s="5">
        <f t="shared" ca="1" si="5"/>
        <v>675.79345253036104</v>
      </c>
    </row>
    <row r="25" spans="7:17">
      <c r="G25" s="1">
        <v>20</v>
      </c>
      <c r="H25" s="8">
        <f t="shared" ca="1" si="6"/>
        <v>0.541192927469619</v>
      </c>
      <c r="J25" s="5">
        <f t="shared" ca="1" si="0"/>
        <v>0.36101447804834064</v>
      </c>
      <c r="K25" s="5">
        <f t="shared" ca="1" si="1"/>
        <v>0.21691367317029203</v>
      </c>
      <c r="L25" s="5">
        <f t="shared" ca="1" si="2"/>
        <v>0.13033145336051583</v>
      </c>
      <c r="O25" s="5">
        <f t="shared" ca="1" si="3"/>
        <v>0.31606689007153593</v>
      </c>
      <c r="P25" s="5">
        <f t="shared" ca="1" si="4"/>
        <v>0.17769225747586243</v>
      </c>
      <c r="Q25" s="5">
        <f t="shared" ca="1" si="5"/>
        <v>9.9898278999492385E-2</v>
      </c>
    </row>
    <row r="26" spans="7:17">
      <c r="G26" s="1">
        <v>21</v>
      </c>
      <c r="H26" s="8">
        <f t="shared" ca="1" si="6"/>
        <v>-2.5190304684545985</v>
      </c>
      <c r="J26" s="5">
        <f t="shared" ca="1" si="0"/>
        <v>6.0485430602384955</v>
      </c>
      <c r="K26" s="5">
        <f t="shared" ca="1" si="1"/>
        <v>-14.875657316924501</v>
      </c>
      <c r="L26" s="5">
        <f t="shared" ca="1" si="2"/>
        <v>36.584873151559265</v>
      </c>
      <c r="O26" s="5">
        <f t="shared" ca="1" si="3"/>
        <v>6.2401295507187475</v>
      </c>
      <c r="P26" s="5">
        <f t="shared" ca="1" si="4"/>
        <v>-15.58800043290948</v>
      </c>
      <c r="Q26" s="5">
        <f t="shared" ca="1" si="5"/>
        <v>38.939216809753361</v>
      </c>
    </row>
    <row r="27" spans="7:17">
      <c r="G27" s="1">
        <v>22</v>
      </c>
      <c r="H27" s="8">
        <f t="shared" ca="1" si="6"/>
        <v>8.6941240410101273</v>
      </c>
      <c r="J27" s="5">
        <f t="shared" ca="1" si="0"/>
        <v>76.628592808022233</v>
      </c>
      <c r="K27" s="5">
        <f t="shared" ca="1" si="1"/>
        <v>670.78953028947706</v>
      </c>
      <c r="L27" s="5">
        <f t="shared" ca="1" si="2"/>
        <v>5871.9412357376768</v>
      </c>
      <c r="O27" s="5">
        <f t="shared" ca="1" si="3"/>
        <v>75.953480098690704</v>
      </c>
      <c r="P27" s="5">
        <f t="shared" ca="1" si="4"/>
        <v>661.94440587145721</v>
      </c>
      <c r="Q27" s="5">
        <f t="shared" ca="1" si="5"/>
        <v>5768.9311391022047</v>
      </c>
    </row>
    <row r="28" spans="7:17">
      <c r="G28" s="1">
        <v>23</v>
      </c>
      <c r="H28" s="8">
        <f t="shared" ca="1" si="6"/>
        <v>4.630276307039936</v>
      </c>
      <c r="J28" s="5">
        <f t="shared" ca="1" si="0"/>
        <v>21.995426363570129</v>
      </c>
      <c r="K28" s="5">
        <f t="shared" ca="1" si="1"/>
        <v>103.15697000399958</v>
      </c>
      <c r="L28" s="5">
        <f t="shared" ca="1" si="2"/>
        <v>483.79878091523585</v>
      </c>
      <c r="O28" s="5">
        <f t="shared" ca="1" si="3"/>
        <v>21.634420944583692</v>
      </c>
      <c r="P28" s="5">
        <f t="shared" ca="1" si="4"/>
        <v>100.62778504781517</v>
      </c>
      <c r="Q28" s="5">
        <f t="shared" ca="1" si="5"/>
        <v>468.04816960744154</v>
      </c>
    </row>
    <row r="29" spans="7:17">
      <c r="G29" s="1">
        <v>24</v>
      </c>
      <c r="H29" s="8">
        <f t="shared" ca="1" si="6"/>
        <v>-0.62233132003129721</v>
      </c>
      <c r="J29" s="5">
        <f t="shared" ca="1" si="0"/>
        <v>0.31660815655566327</v>
      </c>
      <c r="K29" s="5">
        <f t="shared" ca="1" si="1"/>
        <v>-0.17814890145595594</v>
      </c>
      <c r="L29" s="5">
        <f t="shared" ca="1" si="2"/>
        <v>0.10024072479757538</v>
      </c>
      <c r="O29" s="5">
        <f t="shared" ca="1" si="3"/>
        <v>0.36159293626535277</v>
      </c>
      <c r="P29" s="5">
        <f t="shared" ca="1" si="4"/>
        <v>-0.21743522737491258</v>
      </c>
      <c r="Q29" s="5">
        <f t="shared" ca="1" si="5"/>
        <v>0.13074945155699946</v>
      </c>
    </row>
    <row r="30" spans="7:17">
      <c r="G30" s="1">
        <v>25</v>
      </c>
      <c r="H30" s="8">
        <f t="shared" ca="1" si="6"/>
        <v>-3.7619714749447679</v>
      </c>
      <c r="J30" s="5">
        <f t="shared" ca="1" si="0"/>
        <v>13.707170411548114</v>
      </c>
      <c r="K30" s="5">
        <f t="shared" ca="1" si="1"/>
        <v>-50.748325658561534</v>
      </c>
      <c r="L30" s="5">
        <f t="shared" ca="1" si="2"/>
        <v>187.88652069122011</v>
      </c>
      <c r="O30" s="5">
        <f t="shared" ca="1" si="3"/>
        <v>13.994827635275554</v>
      </c>
      <c r="P30" s="5">
        <f t="shared" ca="1" si="4"/>
        <v>-52.354176271283606</v>
      </c>
      <c r="Q30" s="5">
        <f t="shared" ca="1" si="5"/>
        <v>195.85520054107235</v>
      </c>
    </row>
    <row r="31" spans="7:17">
      <c r="G31" s="1">
        <v>26</v>
      </c>
      <c r="H31" s="8">
        <f t="shared" ca="1" si="6"/>
        <v>3.5302138908698675</v>
      </c>
      <c r="J31" s="5">
        <f t="shared" ca="1" si="0"/>
        <v>12.8871362252907</v>
      </c>
      <c r="K31" s="5">
        <f t="shared" ca="1" si="1"/>
        <v>46.263089170217569</v>
      </c>
      <c r="L31" s="5">
        <f t="shared" ca="1" si="2"/>
        <v>166.07828008919984</v>
      </c>
      <c r="O31" s="5">
        <f t="shared" ca="1" si="3"/>
        <v>12.611158013860608</v>
      </c>
      <c r="P31" s="5">
        <f t="shared" ca="1" si="4"/>
        <v>44.784986841338345</v>
      </c>
      <c r="Q31" s="5">
        <f t="shared" ca="1" si="5"/>
        <v>159.04130645056065</v>
      </c>
    </row>
    <row r="32" spans="7:17">
      <c r="G32" s="1">
        <v>27</v>
      </c>
      <c r="H32" s="8">
        <f t="shared" ca="1" si="6"/>
        <v>9.4562560810919898</v>
      </c>
      <c r="J32" s="5">
        <f t="shared" ca="1" si="0"/>
        <v>90.552504250885789</v>
      </c>
      <c r="K32" s="5">
        <f t="shared" ca="1" si="1"/>
        <v>861.68929575007041</v>
      </c>
      <c r="L32" s="5">
        <f t="shared" ca="1" si="2"/>
        <v>8199.7560261066883</v>
      </c>
      <c r="O32" s="5">
        <f t="shared" ca="1" si="3"/>
        <v>89.81848401212244</v>
      </c>
      <c r="P32" s="5">
        <f t="shared" ca="1" si="4"/>
        <v>851.23325327933333</v>
      </c>
      <c r="Q32" s="5">
        <f t="shared" ca="1" si="5"/>
        <v>8067.3600702358945</v>
      </c>
    </row>
    <row r="33" spans="7:17">
      <c r="G33" s="1">
        <v>28</v>
      </c>
      <c r="H33" s="8">
        <f t="shared" ca="1" si="6"/>
        <v>7.5443779506794666</v>
      </c>
      <c r="J33" s="5">
        <f t="shared" ca="1" si="0"/>
        <v>57.821269607459513</v>
      </c>
      <c r="K33" s="5">
        <f t="shared" ca="1" si="1"/>
        <v>439.67465872083045</v>
      </c>
      <c r="L33" s="5">
        <f t="shared" ca="1" si="2"/>
        <v>3343.2992190185214</v>
      </c>
      <c r="O33" s="5">
        <f t="shared" ca="1" si="3"/>
        <v>57.235024309669939</v>
      </c>
      <c r="P33" s="5">
        <f t="shared" ca="1" si="4"/>
        <v>433.00489645860245</v>
      </c>
      <c r="Q33" s="5">
        <f t="shared" ca="1" si="5"/>
        <v>3275.8480077285089</v>
      </c>
    </row>
    <row r="34" spans="7:17">
      <c r="G34" s="1">
        <v>29</v>
      </c>
      <c r="H34" s="8">
        <f t="shared" ca="1" si="6"/>
        <v>-1.7378505213260265</v>
      </c>
      <c r="J34" s="5">
        <f t="shared" ca="1" si="0"/>
        <v>2.816350692638133</v>
      </c>
      <c r="K34" s="5">
        <f t="shared" ca="1" si="1"/>
        <v>-4.7263959166985927</v>
      </c>
      <c r="L34" s="5">
        <f t="shared" ca="1" si="2"/>
        <v>7.9318312239232913</v>
      </c>
      <c r="O34" s="5">
        <f t="shared" ca="1" si="3"/>
        <v>2.9475573823661643</v>
      </c>
      <c r="P34" s="5">
        <f t="shared" ca="1" si="4"/>
        <v>-5.0604996935107165</v>
      </c>
      <c r="Q34" s="5">
        <f t="shared" ca="1" si="5"/>
        <v>8.6880945223412738</v>
      </c>
    </row>
    <row r="35" spans="7:17">
      <c r="G35" s="1">
        <v>30</v>
      </c>
      <c r="H35" s="8">
        <f t="shared" ca="1" si="6"/>
        <v>6.443698740346802</v>
      </c>
      <c r="J35" s="5">
        <f t="shared" ca="1" si="0"/>
        <v>42.293569241215351</v>
      </c>
      <c r="K35" s="5">
        <f t="shared" ca="1" si="1"/>
        <v>275.04990959911783</v>
      </c>
      <c r="L35" s="5">
        <f t="shared" ca="1" si="2"/>
        <v>1788.7459991614774</v>
      </c>
      <c r="O35" s="5">
        <f t="shared" ca="1" si="3"/>
        <v>41.792398824899998</v>
      </c>
      <c r="P35" s="5">
        <f t="shared" ca="1" si="4"/>
        <v>270.17549114114632</v>
      </c>
      <c r="Q35" s="5">
        <f t="shared" ca="1" si="5"/>
        <v>1746.6045995395027</v>
      </c>
    </row>
    <row r="36" spans="7:17">
      <c r="G36" s="1">
        <v>31</v>
      </c>
      <c r="H36" s="8">
        <f t="shared" ca="1" si="6"/>
        <v>0.527377882092253</v>
      </c>
      <c r="J36" s="5">
        <f t="shared" ca="1" si="0"/>
        <v>0.34460393707333248</v>
      </c>
      <c r="K36" s="5">
        <f t="shared" ca="1" si="1"/>
        <v>0.20229276587282549</v>
      </c>
      <c r="L36" s="5">
        <f t="shared" ca="1" si="2"/>
        <v>0.11875187344644129</v>
      </c>
      <c r="O36" s="5">
        <f t="shared" ca="1" si="3"/>
        <v>0.30072415644403372</v>
      </c>
      <c r="P36" s="5">
        <f t="shared" ca="1" si="4"/>
        <v>0.16491208137046384</v>
      </c>
      <c r="Q36" s="5">
        <f t="shared" ca="1" si="5"/>
        <v>9.0435018268975667E-2</v>
      </c>
    </row>
    <row r="37" spans="7:17">
      <c r="G37" s="1">
        <v>32</v>
      </c>
      <c r="H37" s="8">
        <f t="shared" ca="1" si="6"/>
        <v>1.0455177597568355E-2</v>
      </c>
      <c r="J37" s="5">
        <f t="shared" ca="1" si="0"/>
        <v>4.9149989865228541E-3</v>
      </c>
      <c r="K37" s="5">
        <f t="shared" ca="1" si="1"/>
        <v>3.44576098165019E-4</v>
      </c>
      <c r="L37" s="5">
        <f t="shared" ca="1" si="2"/>
        <v>2.4157215037520684E-5</v>
      </c>
      <c r="O37" s="5">
        <f t="shared" ca="1" si="3"/>
        <v>9.897640626211064E-4</v>
      </c>
      <c r="P37" s="5">
        <f t="shared" ca="1" si="4"/>
        <v>3.1138488059651395E-5</v>
      </c>
      <c r="Q37" s="5">
        <f t="shared" ca="1" si="5"/>
        <v>9.7963289965623742E-7</v>
      </c>
    </row>
    <row r="38" spans="7:17">
      <c r="G38" s="1">
        <v>33</v>
      </c>
      <c r="H38" s="8">
        <f t="shared" ca="1" si="6"/>
        <v>-3.8567274413354546</v>
      </c>
      <c r="J38" s="5">
        <f t="shared" ca="1" si="0"/>
        <v>14.417782847654868</v>
      </c>
      <c r="K38" s="5">
        <f t="shared" ca="1" si="1"/>
        <v>-54.74541095484058</v>
      </c>
      <c r="L38" s="5">
        <f t="shared" ca="1" si="2"/>
        <v>207.87246224213092</v>
      </c>
      <c r="O38" s="5">
        <f t="shared" ca="1" si="3"/>
        <v>14.712764051461141</v>
      </c>
      <c r="P38" s="5">
        <f t="shared" ca="1" si="4"/>
        <v>-56.434074268448612</v>
      </c>
      <c r="Q38" s="5">
        <f t="shared" ca="1" si="5"/>
        <v>216.46542603396725</v>
      </c>
    </row>
    <row r="39" spans="7:17">
      <c r="G39" s="1">
        <v>34</v>
      </c>
      <c r="H39" s="8">
        <f t="shared" ca="1" si="6"/>
        <v>-2.331977961921003</v>
      </c>
      <c r="J39" s="5">
        <f t="shared" ca="1" si="0"/>
        <v>5.1634658400313391</v>
      </c>
      <c r="K39" s="5">
        <f t="shared" ca="1" si="1"/>
        <v>-11.733078121240673</v>
      </c>
      <c r="L39" s="5">
        <f t="shared" ca="1" si="2"/>
        <v>26.661379481170542</v>
      </c>
      <c r="O39" s="5">
        <f t="shared" ca="1" si="3"/>
        <v>5.3405944669729575</v>
      </c>
      <c r="P39" s="5">
        <f t="shared" ca="1" si="4"/>
        <v>-12.341967606859766</v>
      </c>
      <c r="Q39" s="5">
        <f t="shared" ca="1" si="5"/>
        <v>28.521949260662169</v>
      </c>
    </row>
    <row r="40" spans="7:17">
      <c r="G40" s="1">
        <v>35</v>
      </c>
      <c r="H40" s="8">
        <f t="shared" ca="1" si="6"/>
        <v>2.2287735943693558</v>
      </c>
      <c r="J40" s="5">
        <f t="shared" ca="1" si="0"/>
        <v>5.2368911341660755</v>
      </c>
      <c r="K40" s="5">
        <f t="shared" ca="1" si="1"/>
        <v>11.984235057813379</v>
      </c>
      <c r="L40" s="5">
        <f t="shared" ca="1" si="2"/>
        <v>27.425028751107245</v>
      </c>
      <c r="O40" s="5">
        <f t="shared" ca="1" si="3"/>
        <v>5.0615052460316052</v>
      </c>
      <c r="P40" s="5">
        <f t="shared" ca="1" si="4"/>
        <v>11.387267870284646</v>
      </c>
      <c r="Q40" s="5">
        <f t="shared" ca="1" si="5"/>
        <v>25.618835355605462</v>
      </c>
    </row>
    <row r="41" spans="7:17">
      <c r="G41" s="1">
        <v>36</v>
      </c>
      <c r="H41" s="8">
        <f t="shared" ca="1" si="6"/>
        <v>-3.283706940096407</v>
      </c>
      <c r="J41" s="5">
        <f t="shared" ca="1" si="0"/>
        <v>10.394531055296001</v>
      </c>
      <c r="K41" s="5">
        <f t="shared" ca="1" si="1"/>
        <v>-33.512540486074563</v>
      </c>
      <c r="L41" s="5">
        <f t="shared" ca="1" si="2"/>
        <v>108.046275859513</v>
      </c>
      <c r="O41" s="5">
        <f t="shared" ca="1" si="3"/>
        <v>10.645221742149133</v>
      </c>
      <c r="P41" s="5">
        <f t="shared" ca="1" si="4"/>
        <v>-34.732182029236021</v>
      </c>
      <c r="Q41" s="5">
        <f t="shared" ca="1" si="5"/>
        <v>113.32074593952461</v>
      </c>
    </row>
    <row r="42" spans="7:17">
      <c r="G42" s="1">
        <v>37</v>
      </c>
      <c r="H42" s="8">
        <f t="shared" ca="1" si="6"/>
        <v>2.8318905866336603</v>
      </c>
      <c r="J42" s="5">
        <f t="shared" ca="1" si="0"/>
        <v>8.3610178141370231</v>
      </c>
      <c r="K42" s="5">
        <f t="shared" ca="1" si="1"/>
        <v>24.176238041748825</v>
      </c>
      <c r="L42" s="5">
        <f t="shared" ca="1" si="2"/>
        <v>69.906618888316643</v>
      </c>
      <c r="O42" s="5">
        <f t="shared" ca="1" si="3"/>
        <v>8.1390151586916986</v>
      </c>
      <c r="P42" s="5">
        <f t="shared" ca="1" si="4"/>
        <v>23.219763179473883</v>
      </c>
      <c r="Q42" s="5">
        <f t="shared" ca="1" si="5"/>
        <v>66.243567753413259</v>
      </c>
    </row>
    <row r="43" spans="7:17">
      <c r="G43" s="1">
        <v>38</v>
      </c>
      <c r="H43" s="8">
        <f t="shared" ca="1" si="6"/>
        <v>-8.2691989742973089</v>
      </c>
      <c r="J43" s="5">
        <f t="shared" ca="1" si="0"/>
        <v>67.396663556539835</v>
      </c>
      <c r="K43" s="5">
        <f t="shared" ca="1" si="1"/>
        <v>-553.29608372474922</v>
      </c>
      <c r="L43" s="5">
        <f t="shared" ca="1" si="2"/>
        <v>4542.3102585534243</v>
      </c>
      <c r="O43" s="5">
        <f t="shared" ca="1" si="3"/>
        <v>68.032698256361201</v>
      </c>
      <c r="P43" s="5">
        <f t="shared" ca="1" si="4"/>
        <v>-561.14686879559474</v>
      </c>
      <c r="Q43" s="5">
        <f t="shared" ca="1" si="5"/>
        <v>4628.4480320410921</v>
      </c>
    </row>
    <row r="44" spans="7:17">
      <c r="G44" s="1">
        <v>39</v>
      </c>
      <c r="H44" s="8">
        <f t="shared" ca="1" si="6"/>
        <v>4.3366274106767113</v>
      </c>
      <c r="J44" s="5">
        <f t="shared" ca="1" si="0"/>
        <v>19.327271567866763</v>
      </c>
      <c r="K44" s="5">
        <f t="shared" ca="1" si="1"/>
        <v>84.968083664874726</v>
      </c>
      <c r="L44" s="5">
        <f t="shared" ca="1" si="2"/>
        <v>373.54342625807095</v>
      </c>
      <c r="O44" s="5">
        <f t="shared" ca="1" si="3"/>
        <v>18.988963175242425</v>
      </c>
      <c r="P44" s="5">
        <f t="shared" ca="1" si="4"/>
        <v>82.746927802176899</v>
      </c>
      <c r="Q44" s="5">
        <f t="shared" ca="1" si="5"/>
        <v>360.58072247071289</v>
      </c>
    </row>
    <row r="45" spans="7:17">
      <c r="G45" s="1">
        <v>40</v>
      </c>
      <c r="H45" s="8">
        <f t="shared" ca="1" si="6"/>
        <v>-1.2263254885041466</v>
      </c>
      <c r="J45" s="5">
        <f t="shared" ca="1" si="0"/>
        <v>1.3611273177408674</v>
      </c>
      <c r="K45" s="5">
        <f t="shared" ca="1" si="1"/>
        <v>-1.587991324649461</v>
      </c>
      <c r="L45" s="5">
        <f t="shared" ca="1" si="2"/>
        <v>1.8526675751004482</v>
      </c>
      <c r="O45" s="5">
        <f t="shared" ca="1" si="3"/>
        <v>1.4527966644084589</v>
      </c>
      <c r="P45" s="5">
        <f t="shared" ca="1" si="4"/>
        <v>-1.7510850937128621</v>
      </c>
      <c r="Q45" s="5">
        <f t="shared" ca="1" si="5"/>
        <v>2.1106181481163442</v>
      </c>
    </row>
    <row r="46" spans="7:17">
      <c r="G46" s="1">
        <v>41</v>
      </c>
      <c r="H46" s="8">
        <f t="shared" ca="1" si="6"/>
        <v>7.179189387808651</v>
      </c>
      <c r="J46" s="5">
        <f t="shared" ca="1" si="0"/>
        <v>52.400822844930744</v>
      </c>
      <c r="K46" s="5">
        <f t="shared" ca="1" si="1"/>
        <v>379.32123867577951</v>
      </c>
      <c r="L46" s="5">
        <f t="shared" ca="1" si="2"/>
        <v>2745.8462348258158</v>
      </c>
      <c r="O46" s="5">
        <f t="shared" ca="1" si="3"/>
        <v>51.842804094358854</v>
      </c>
      <c r="P46" s="5">
        <f t="shared" ca="1" si="4"/>
        <v>373.27828462860032</v>
      </c>
      <c r="Q46" s="5">
        <f t="shared" ca="1" si="5"/>
        <v>2687.6763363660712</v>
      </c>
    </row>
    <row r="47" spans="7:17">
      <c r="G47" s="1">
        <v>42</v>
      </c>
      <c r="H47" s="8">
        <f t="shared" ca="1" si="6"/>
        <v>-3.4806265651159443</v>
      </c>
      <c r="J47" s="5">
        <f t="shared" ca="1" si="0"/>
        <v>11.703067822479355</v>
      </c>
      <c r="K47" s="5">
        <f t="shared" ca="1" si="1"/>
        <v>-40.035898803840283</v>
      </c>
      <c r="L47" s="5">
        <f t="shared" ca="1" si="2"/>
        <v>136.96179645755166</v>
      </c>
      <c r="O47" s="5">
        <f t="shared" ca="1" si="3"/>
        <v>11.968979032806734</v>
      </c>
      <c r="P47" s="5">
        <f t="shared" ca="1" si="4"/>
        <v>-41.408133924817498</v>
      </c>
      <c r="Q47" s="5">
        <f t="shared" ca="1" si="5"/>
        <v>143.25645908776724</v>
      </c>
    </row>
    <row r="48" spans="7:17">
      <c r="G48" s="1">
        <v>43</v>
      </c>
      <c r="H48" s="8">
        <f t="shared" ca="1" si="6"/>
        <v>1.1227571931208056</v>
      </c>
      <c r="J48" s="5">
        <f t="shared" ca="1" si="0"/>
        <v>1.3980912071167637</v>
      </c>
      <c r="K48" s="5">
        <f t="shared" ca="1" si="1"/>
        <v>1.6531157229761748</v>
      </c>
      <c r="L48" s="5">
        <f t="shared" ca="1" si="2"/>
        <v>1.9546590234172094</v>
      </c>
      <c r="O48" s="5">
        <f t="shared" ca="1" si="3"/>
        <v>1.308192728357747</v>
      </c>
      <c r="P48" s="5">
        <f t="shared" ca="1" si="4"/>
        <v>1.4962618266159915</v>
      </c>
      <c r="Q48" s="5">
        <f t="shared" ca="1" si="5"/>
        <v>1.7113682145280862</v>
      </c>
    </row>
    <row r="49" spans="7:17">
      <c r="G49" s="1">
        <v>44</v>
      </c>
      <c r="H49" s="8">
        <f t="shared" ca="1" si="6"/>
        <v>2.3363075525620198</v>
      </c>
      <c r="J49" s="5">
        <f t="shared" ca="1" si="0"/>
        <v>5.7406215840804524</v>
      </c>
      <c r="K49" s="5">
        <f t="shared" ca="1" si="1"/>
        <v>13.754296411100906</v>
      </c>
      <c r="L49" s="5">
        <f t="shared" ca="1" si="2"/>
        <v>32.954736171610364</v>
      </c>
      <c r="O49" s="5">
        <f t="shared" ca="1" si="3"/>
        <v>5.5569240655801018</v>
      </c>
      <c r="P49" s="5">
        <f t="shared" ca="1" si="4"/>
        <v>13.09940873351705</v>
      </c>
      <c r="Q49" s="5">
        <f t="shared" ca="1" si="5"/>
        <v>30.879405070623289</v>
      </c>
    </row>
    <row r="50" spans="7:17">
      <c r="G50" s="1">
        <v>45</v>
      </c>
      <c r="H50" s="8">
        <f t="shared" ca="1" si="6"/>
        <v>-5.1356763110339712</v>
      </c>
      <c r="J50" s="5">
        <f t="shared" ca="1" si="0"/>
        <v>25.766024063440781</v>
      </c>
      <c r="K50" s="5">
        <f t="shared" ca="1" si="1"/>
        <v>-130.78896773558415</v>
      </c>
      <c r="L50" s="5">
        <f t="shared" ca="1" si="2"/>
        <v>663.88799603780944</v>
      </c>
      <c r="O50" s="5">
        <f t="shared" ca="1" si="3"/>
        <v>26.15985915898932</v>
      </c>
      <c r="P50" s="5">
        <f t="shared" ca="1" si="4"/>
        <v>-133.79907229042684</v>
      </c>
      <c r="Q50" s="5">
        <f t="shared" ca="1" si="5"/>
        <v>684.33823121815738</v>
      </c>
    </row>
    <row r="51" spans="7:17">
      <c r="G51" s="1">
        <v>46</v>
      </c>
      <c r="H51" s="8">
        <f t="shared" ca="1" si="6"/>
        <v>-5.9232309475944058</v>
      </c>
      <c r="J51" s="5">
        <f t="shared" ca="1" si="0"/>
        <v>34.381559526967223</v>
      </c>
      <c r="K51" s="5">
        <f t="shared" ca="1" si="1"/>
        <v>-201.59899288561192</v>
      </c>
      <c r="L51" s="5">
        <f t="shared" ca="1" si="2"/>
        <v>1182.0916355063905</v>
      </c>
      <c r="O51" s="5">
        <f t="shared" ca="1" si="3"/>
        <v>34.836267142620507</v>
      </c>
      <c r="P51" s="5">
        <f t="shared" ca="1" si="4"/>
        <v>-205.61150806024446</v>
      </c>
      <c r="Q51" s="5">
        <f t="shared" ca="1" si="5"/>
        <v>1213.565508432021</v>
      </c>
    </row>
    <row r="52" spans="7:17">
      <c r="G52" s="1">
        <v>47</v>
      </c>
      <c r="H52" s="8">
        <f t="shared" ca="1" si="6"/>
        <v>-2.3267438432227805</v>
      </c>
      <c r="J52" s="5">
        <f t="shared" ca="1" si="0"/>
        <v>5.1397059871220021</v>
      </c>
      <c r="K52" s="5">
        <f t="shared" ca="1" si="1"/>
        <v>-11.652186156470373</v>
      </c>
      <c r="L52" s="5">
        <f t="shared" ca="1" si="2"/>
        <v>26.416577634057756</v>
      </c>
      <c r="O52" s="5">
        <f t="shared" ca="1" si="3"/>
        <v>5.3164300529310999</v>
      </c>
      <c r="P52" s="5">
        <f t="shared" ca="1" si="4"/>
        <v>-12.25829748159615</v>
      </c>
      <c r="Q52" s="5">
        <f t="shared" ca="1" si="5"/>
        <v>28.264428507708978</v>
      </c>
    </row>
    <row r="53" spans="7:17">
      <c r="G53" s="1">
        <v>48</v>
      </c>
      <c r="H53" s="8">
        <f t="shared" ca="1" si="6"/>
        <v>3.2877099104843022</v>
      </c>
      <c r="J53" s="5">
        <f t="shared" ca="1" si="0"/>
        <v>11.204830930684446</v>
      </c>
      <c r="K53" s="5">
        <f t="shared" ca="1" si="1"/>
        <v>37.50662288317973</v>
      </c>
      <c r="L53" s="5">
        <f t="shared" ca="1" si="2"/>
        <v>125.54823618522288</v>
      </c>
      <c r="O53" s="5">
        <f t="shared" ca="1" si="3"/>
        <v>10.947596597756515</v>
      </c>
      <c r="P53" s="5">
        <f t="shared" ca="1" si="4"/>
        <v>36.222479800898014</v>
      </c>
      <c r="Q53" s="5">
        <f t="shared" ca="1" si="5"/>
        <v>119.84987126721003</v>
      </c>
    </row>
    <row r="54" spans="7:17">
      <c r="G54" s="1">
        <v>49</v>
      </c>
      <c r="H54" s="8">
        <f t="shared" ca="1" si="6"/>
        <v>6.5970664645958399</v>
      </c>
      <c r="J54" s="5">
        <f t="shared" ca="1" si="0"/>
        <v>44.311899068151035</v>
      </c>
      <c r="K54" s="5">
        <f t="shared" ca="1" si="1"/>
        <v>294.97183124066879</v>
      </c>
      <c r="L54" s="5">
        <f t="shared" ca="1" si="2"/>
        <v>1963.5443990260046</v>
      </c>
      <c r="O54" s="5">
        <f t="shared" ca="1" si="3"/>
        <v>43.798874388722531</v>
      </c>
      <c r="P54" s="5">
        <f t="shared" ca="1" si="4"/>
        <v>289.86409559202917</v>
      </c>
      <c r="Q54" s="5">
        <f t="shared" ca="1" si="5"/>
        <v>1918.3413977190944</v>
      </c>
    </row>
    <row r="55" spans="7:17">
      <c r="G55" s="1">
        <v>50</v>
      </c>
      <c r="H55" s="8">
        <f t="shared" ca="1" si="6"/>
        <v>0.79936292158346389</v>
      </c>
      <c r="J55" s="5">
        <f t="shared" ca="1" si="0"/>
        <v>0.73790642274170837</v>
      </c>
      <c r="K55" s="5">
        <f t="shared" ca="1" si="1"/>
        <v>0.63387253648484143</v>
      </c>
      <c r="L55" s="5">
        <f t="shared" ca="1" si="2"/>
        <v>0.54450588872346484</v>
      </c>
      <c r="O55" s="5">
        <f t="shared" ca="1" si="3"/>
        <v>0.67300408187845973</v>
      </c>
      <c r="P55" s="5">
        <f t="shared" ca="1" si="4"/>
        <v>0.55211118756734745</v>
      </c>
      <c r="Q55" s="5">
        <f t="shared" ca="1" si="5"/>
        <v>0.45293449422506854</v>
      </c>
    </row>
    <row r="56" spans="7:17">
      <c r="G56" s="1">
        <v>51</v>
      </c>
      <c r="H56" s="8">
        <f t="shared" ca="1" si="6"/>
        <v>-2.9736162905666714</v>
      </c>
      <c r="J56" s="5">
        <f t="shared" ca="1" si="0"/>
        <v>8.4911886084302335</v>
      </c>
      <c r="K56" s="5">
        <f t="shared" ca="1" si="1"/>
        <v>-24.743021440983654</v>
      </c>
      <c r="L56" s="5">
        <f t="shared" ca="1" si="2"/>
        <v>72.10028398393537</v>
      </c>
      <c r="O56" s="5">
        <f t="shared" ca="1" si="3"/>
        <v>8.7179114352498956</v>
      </c>
      <c r="P56" s="5">
        <f t="shared" ca="1" si="4"/>
        <v>-25.740600784321515</v>
      </c>
      <c r="Q56" s="5">
        <f t="shared" ca="1" si="5"/>
        <v>76.001979792860894</v>
      </c>
    </row>
    <row r="57" spans="7:17">
      <c r="G57" s="1">
        <v>52</v>
      </c>
      <c r="H57" s="8">
        <f t="shared" ca="1" si="6"/>
        <v>-0.50971269588542023</v>
      </c>
      <c r="J57" s="5">
        <f t="shared" ca="1" si="0"/>
        <v>0.20255474145219793</v>
      </c>
      <c r="K57" s="5">
        <f t="shared" ca="1" si="1"/>
        <v>-9.1161952977309918E-2</v>
      </c>
      <c r="L57" s="5">
        <f t="shared" ca="1" si="2"/>
        <v>4.1028423284766746E-2</v>
      </c>
      <c r="O57" s="5">
        <f t="shared" ca="1" si="3"/>
        <v>0.23883488132581376</v>
      </c>
      <c r="P57" s="5">
        <f t="shared" ca="1" si="4"/>
        <v>-0.1167203637440708</v>
      </c>
      <c r="Q57" s="5">
        <f t="shared" ca="1" si="5"/>
        <v>5.7042100537915544E-2</v>
      </c>
    </row>
    <row r="58" spans="7:17">
      <c r="G58" s="1">
        <v>53</v>
      </c>
      <c r="H58" s="8">
        <f t="shared" ca="1" si="6"/>
        <v>-8.6032292308520386</v>
      </c>
      <c r="J58" s="5">
        <f t="shared" ca="1" si="0"/>
        <v>72.992714015611952</v>
      </c>
      <c r="K58" s="5">
        <f t="shared" ca="1" si="1"/>
        <v>-623.61889852131731</v>
      </c>
      <c r="L58" s="5">
        <f t="shared" ca="1" si="2"/>
        <v>5327.9362993649138</v>
      </c>
      <c r="O58" s="5">
        <f t="shared" ca="1" si="3"/>
        <v>73.654566941323665</v>
      </c>
      <c r="P58" s="5">
        <f t="shared" ca="1" si="4"/>
        <v>-632.1199841969667</v>
      </c>
      <c r="Q58" s="5">
        <f t="shared" ca="1" si="5"/>
        <v>5424.9952313139293</v>
      </c>
    </row>
    <row r="59" spans="7:17">
      <c r="G59" s="1">
        <v>54</v>
      </c>
      <c r="H59" s="8">
        <f t="shared" ca="1" si="6"/>
        <v>-4.3854854120682294</v>
      </c>
      <c r="J59" s="5">
        <f t="shared" ca="1" si="0"/>
        <v>18.712835780390989</v>
      </c>
      <c r="K59" s="5">
        <f t="shared" ca="1" si="1"/>
        <v>-80.94861257076461</v>
      </c>
      <c r="L59" s="5">
        <f t="shared" ca="1" si="2"/>
        <v>350.17022294388124</v>
      </c>
      <c r="O59" s="5">
        <f t="shared" ca="1" si="3"/>
        <v>19.048686314031382</v>
      </c>
      <c r="P59" s="5">
        <f t="shared" ca="1" si="4"/>
        <v>-83.137611848421869</v>
      </c>
      <c r="Q59" s="5">
        <f t="shared" ca="1" si="5"/>
        <v>362.85245029036651</v>
      </c>
    </row>
    <row r="60" spans="7:17">
      <c r="G60" s="1">
        <v>55</v>
      </c>
      <c r="H60" s="8">
        <f t="shared" ca="1" si="6"/>
        <v>-2.3771013772641196</v>
      </c>
      <c r="J60" s="5">
        <f t="shared" ca="1" si="0"/>
        <v>5.3705721901691792</v>
      </c>
      <c r="K60" s="5">
        <f t="shared" ca="1" si="1"/>
        <v>-12.4460298427529</v>
      </c>
      <c r="L60" s="5">
        <f t="shared" ca="1" si="2"/>
        <v>28.843045649818574</v>
      </c>
      <c r="O60" s="5">
        <f t="shared" ca="1" si="3"/>
        <v>5.5511885446666458</v>
      </c>
      <c r="P60" s="5">
        <f t="shared" ca="1" si="4"/>
        <v>-13.079133341448578</v>
      </c>
      <c r="Q60" s="5">
        <f t="shared" ca="1" si="5"/>
        <v>30.815694258438192</v>
      </c>
    </row>
    <row r="61" spans="7:17">
      <c r="G61" s="1">
        <v>56</v>
      </c>
      <c r="H61" s="8">
        <f t="shared" ca="1" si="6"/>
        <v>2.9564706973100314</v>
      </c>
      <c r="J61" s="5">
        <f t="shared" ca="1" si="0"/>
        <v>9.0969953781936024</v>
      </c>
      <c r="K61" s="5">
        <f t="shared" ca="1" si="1"/>
        <v>27.437653110919431</v>
      </c>
      <c r="L61" s="5">
        <f t="shared" ca="1" si="2"/>
        <v>82.755324910875757</v>
      </c>
      <c r="O61" s="5">
        <f t="shared" ca="1" si="3"/>
        <v>8.8653635428288791</v>
      </c>
      <c r="P61" s="5">
        <f t="shared" ca="1" si="4"/>
        <v>26.39640749603689</v>
      </c>
      <c r="Q61" s="5">
        <f t="shared" ca="1" si="5"/>
        <v>78.594670746519412</v>
      </c>
    </row>
    <row r="62" spans="7:17">
      <c r="G62" s="1">
        <v>57</v>
      </c>
      <c r="H62" s="8">
        <f t="shared" ca="1" si="6"/>
        <v>0.62998082972130431</v>
      </c>
      <c r="J62" s="5">
        <f t="shared" ca="1" si="0"/>
        <v>0.47559326902073945</v>
      </c>
      <c r="K62" s="5">
        <f t="shared" ca="1" si="1"/>
        <v>0.32798467301355932</v>
      </c>
      <c r="L62" s="5">
        <f t="shared" ca="1" si="2"/>
        <v>0.22618895753783344</v>
      </c>
      <c r="O62" s="5">
        <f t="shared" ca="1" si="3"/>
        <v>0.42378299099810068</v>
      </c>
      <c r="P62" s="5">
        <f t="shared" ca="1" si="4"/>
        <v>0.27587686539646927</v>
      </c>
      <c r="Q62" s="5">
        <f t="shared" ca="1" si="5"/>
        <v>0.17959202345929628</v>
      </c>
    </row>
    <row r="63" spans="7:17">
      <c r="G63" s="1">
        <v>58</v>
      </c>
      <c r="H63" s="8">
        <f t="shared" ca="1" si="6"/>
        <v>-0.95942439858344253</v>
      </c>
      <c r="J63" s="5">
        <f t="shared" ca="1" si="0"/>
        <v>0.80959059210880557</v>
      </c>
      <c r="K63" s="5">
        <f t="shared" ca="1" si="1"/>
        <v>-0.72844736919228081</v>
      </c>
      <c r="L63" s="5">
        <f t="shared" ca="1" si="2"/>
        <v>0.65543692683108645</v>
      </c>
      <c r="O63" s="5">
        <f t="shared" ca="1" si="3"/>
        <v>0.88063033264121737</v>
      </c>
      <c r="P63" s="5">
        <f t="shared" ca="1" si="4"/>
        <v>-0.82640028918515596</v>
      </c>
      <c r="Q63" s="5">
        <f t="shared" ca="1" si="5"/>
        <v>0.77550978276778115</v>
      </c>
    </row>
    <row r="64" spans="7:17">
      <c r="G64" s="1">
        <v>59</v>
      </c>
      <c r="H64" s="8">
        <f t="shared" ca="1" si="6"/>
        <v>-7.8634139846914666</v>
      </c>
      <c r="J64" s="5">
        <f t="shared" ca="1" si="0"/>
        <v>60.898703046556342</v>
      </c>
      <c r="K64" s="5">
        <f t="shared" ca="1" si="1"/>
        <v>-475.23899129344517</v>
      </c>
      <c r="L64" s="5">
        <f t="shared" ca="1" si="2"/>
        <v>3708.6520327526505</v>
      </c>
      <c r="O64" s="5">
        <f t="shared" ca="1" si="3"/>
        <v>61.50337337647715</v>
      </c>
      <c r="P64" s="5">
        <f t="shared" ca="1" si="4"/>
        <v>-482.33458714789407</v>
      </c>
      <c r="Q64" s="5">
        <f t="shared" ca="1" si="5"/>
        <v>3782.6649366863585</v>
      </c>
    </row>
    <row r="65" spans="7:17">
      <c r="G65" s="1">
        <v>60</v>
      </c>
      <c r="H65" s="8">
        <f t="shared" ca="1" si="6"/>
        <v>-4.9132993258928757</v>
      </c>
      <c r="J65" s="5">
        <f t="shared" ca="1" si="0"/>
        <v>23.557893566301473</v>
      </c>
      <c r="K65" s="5">
        <f t="shared" ca="1" si="1"/>
        <v>-114.341710029165</v>
      </c>
      <c r="L65" s="5">
        <f t="shared" ca="1" si="2"/>
        <v>554.97434928118832</v>
      </c>
      <c r="O65" s="5">
        <f t="shared" ca="1" si="3"/>
        <v>23.934540460713958</v>
      </c>
      <c r="P65" s="5">
        <f t="shared" ca="1" si="4"/>
        <v>-117.09480839095812</v>
      </c>
      <c r="Q65" s="5">
        <f t="shared" ca="1" si="5"/>
        <v>572.8622270655535</v>
      </c>
    </row>
    <row r="66" spans="7:17">
      <c r="G66" s="1">
        <v>61</v>
      </c>
      <c r="H66" s="8">
        <f t="shared" ca="1" si="6"/>
        <v>1.5702405331387379</v>
      </c>
      <c r="J66" s="5">
        <f t="shared" ca="1" si="0"/>
        <v>2.6565492658886285</v>
      </c>
      <c r="K66" s="5">
        <f t="shared" ca="1" si="1"/>
        <v>4.3298894833991817</v>
      </c>
      <c r="L66" s="5">
        <f t="shared" ca="1" si="2"/>
        <v>7.0572540020934111</v>
      </c>
      <c r="O66" s="5">
        <f t="shared" ca="1" si="3"/>
        <v>2.5320634234760306</v>
      </c>
      <c r="P66" s="5">
        <f t="shared" ca="1" si="4"/>
        <v>4.0291354689109715</v>
      </c>
      <c r="Q66" s="5">
        <f t="shared" ca="1" si="5"/>
        <v>6.4113451805051564</v>
      </c>
    </row>
    <row r="67" spans="7:17">
      <c r="G67" s="1">
        <v>62</v>
      </c>
      <c r="H67" s="8">
        <f t="shared" ca="1" si="6"/>
        <v>-4.0598781314378884</v>
      </c>
      <c r="J67" s="5">
        <f t="shared" ca="1" si="0"/>
        <v>16.001810093417049</v>
      </c>
      <c r="K67" s="5">
        <f t="shared" ca="1" si="1"/>
        <v>-64.010860867662586</v>
      </c>
      <c r="L67" s="5">
        <f t="shared" ca="1" si="2"/>
        <v>256.05792626578375</v>
      </c>
      <c r="O67" s="5">
        <f t="shared" ca="1" si="3"/>
        <v>16.312493438882427</v>
      </c>
      <c r="P67" s="5">
        <f t="shared" ca="1" si="4"/>
        <v>-65.884085938003309</v>
      </c>
      <c r="Q67" s="5">
        <f t="shared" ca="1" si="5"/>
        <v>266.09744219358225</v>
      </c>
    </row>
    <row r="68" spans="7:17">
      <c r="G68" s="1">
        <v>63</v>
      </c>
      <c r="H68" s="8">
        <f t="shared" ca="1" si="6"/>
        <v>-0.40410786622893552</v>
      </c>
      <c r="J68" s="5">
        <f t="shared" ca="1" si="0"/>
        <v>0.11864992909458545</v>
      </c>
      <c r="K68" s="5">
        <f t="shared" ca="1" si="1"/>
        <v>-4.086967879792143E-2</v>
      </c>
      <c r="L68" s="5">
        <f t="shared" ca="1" si="2"/>
        <v>1.4077805674150155E-2</v>
      </c>
      <c r="O68" s="5">
        <f t="shared" ca="1" si="3"/>
        <v>0.14676754688021268</v>
      </c>
      <c r="P68" s="5">
        <f t="shared" ca="1" si="4"/>
        <v>-5.6227018222886394E-2</v>
      </c>
      <c r="Q68" s="5">
        <f t="shared" ca="1" si="5"/>
        <v>2.1540712817235425E-2</v>
      </c>
    </row>
    <row r="69" spans="7:17">
      <c r="G69" s="1">
        <v>64</v>
      </c>
      <c r="H69" s="8">
        <f t="shared" ca="1" si="6"/>
        <v>6.8171636201636074</v>
      </c>
      <c r="J69" s="5">
        <f t="shared" ca="1" si="0"/>
        <v>47.290591370472221</v>
      </c>
      <c r="K69" s="5">
        <f t="shared" ca="1" si="1"/>
        <v>325.2086715667561</v>
      </c>
      <c r="L69" s="5">
        <f t="shared" ca="1" si="2"/>
        <v>2236.4000321689819</v>
      </c>
      <c r="O69" s="5">
        <f t="shared" ca="1" si="3"/>
        <v>46.760554704947346</v>
      </c>
      <c r="P69" s="5">
        <f t="shared" ca="1" si="4"/>
        <v>319.75657366545607</v>
      </c>
      <c r="Q69" s="5">
        <f t="shared" ca="1" si="5"/>
        <v>2186.5494763143734</v>
      </c>
    </row>
    <row r="70" spans="7:17">
      <c r="G70" s="1">
        <v>65</v>
      </c>
      <c r="H70" s="8">
        <f t="shared" ca="1" si="6"/>
        <v>2.2766259808062408</v>
      </c>
      <c r="J70" s="5">
        <f t="shared" ref="J70:J133" ca="1" si="7">($H70-$E$4)^2</f>
        <v>5.4581942249493132</v>
      </c>
      <c r="K70" s="5">
        <f t="shared" ref="K70:K133" ca="1" si="8">($H70-$E$4)^3</f>
        <v>12.751858306768391</v>
      </c>
      <c r="L70" s="5">
        <f t="shared" ref="L70:L133" ca="1" si="9">($H70-$E$4)^4</f>
        <v>29.791884197270033</v>
      </c>
      <c r="O70" s="5">
        <f t="shared" ref="O70:O133" ca="1" si="10">($H70-$B$4)^2</f>
        <v>5.2791096786897871</v>
      </c>
      <c r="P70" s="5">
        <f t="shared" ref="P70:P133" ca="1" si="11">($H70-$B$4)^3</f>
        <v>12.129447734929046</v>
      </c>
      <c r="Q70" s="5">
        <f t="shared" ref="Q70:Q133" ca="1" si="12">($H70-$B$4)^4</f>
        <v>27.868998999636187</v>
      </c>
    </row>
    <row r="71" spans="7:17">
      <c r="G71" s="1">
        <v>66</v>
      </c>
      <c r="H71" s="8">
        <f t="shared" ref="H71:H134" ca="1" si="13">5*NORMSINV(RAND())</f>
        <v>12.628049299174801</v>
      </c>
      <c r="J71" s="5">
        <f t="shared" ca="1" si="7"/>
        <v>160.97776111458418</v>
      </c>
      <c r="K71" s="5">
        <f t="shared" ca="1" si="8"/>
        <v>2042.4377288962244</v>
      </c>
      <c r="L71" s="5">
        <f t="shared" ca="1" si="9"/>
        <v>25913.839573464131</v>
      </c>
      <c r="O71" s="5">
        <f t="shared" ca="1" si="10"/>
        <v>159.99858322265905</v>
      </c>
      <c r="P71" s="5">
        <f t="shared" ca="1" si="11"/>
        <v>2023.8308211072624</v>
      </c>
      <c r="Q71" s="5">
        <f t="shared" ca="1" si="12"/>
        <v>25599.546633258153</v>
      </c>
    </row>
    <row r="72" spans="7:17">
      <c r="G72" s="1">
        <v>67</v>
      </c>
      <c r="H72" s="8">
        <f t="shared" ca="1" si="13"/>
        <v>-9.3491543790079419</v>
      </c>
      <c r="J72" s="5">
        <f t="shared" ca="1" si="7"/>
        <v>86.294856750423975</v>
      </c>
      <c r="K72" s="5">
        <f t="shared" ca="1" si="8"/>
        <v>-801.63628776599512</v>
      </c>
      <c r="L72" s="5">
        <f t="shared" ca="1" si="9"/>
        <v>7446.8023015761946</v>
      </c>
      <c r="O72" s="5">
        <f t="shared" ca="1" si="10"/>
        <v>87.014364525043788</v>
      </c>
      <c r="P72" s="5">
        <f t="shared" ca="1" si="11"/>
        <v>-811.68296096922199</v>
      </c>
      <c r="Q72" s="5">
        <f t="shared" ca="1" si="12"/>
        <v>7571.499633697199</v>
      </c>
    </row>
    <row r="73" spans="7:17">
      <c r="G73" s="1">
        <v>68</v>
      </c>
      <c r="H73" s="8">
        <f t="shared" ca="1" si="13"/>
        <v>-0.47933901193706807</v>
      </c>
      <c r="J73" s="5">
        <f t="shared" ca="1" si="7"/>
        <v>0.17613729193702093</v>
      </c>
      <c r="K73" s="5">
        <f t="shared" ca="1" si="8"/>
        <v>-7.3922555556632505E-2</v>
      </c>
      <c r="L73" s="5">
        <f t="shared" ca="1" si="9"/>
        <v>3.102434561090734E-2</v>
      </c>
      <c r="O73" s="5">
        <f t="shared" ca="1" si="10"/>
        <v>0.21006975635934849</v>
      </c>
      <c r="P73" s="5">
        <f t="shared" ca="1" si="11"/>
        <v>-9.6282043145279841E-2</v>
      </c>
      <c r="Q73" s="5">
        <f t="shared" ca="1" si="12"/>
        <v>4.4129302536876039E-2</v>
      </c>
    </row>
    <row r="74" spans="7:17">
      <c r="G74" s="1">
        <v>69</v>
      </c>
      <c r="H74" s="8">
        <f t="shared" ca="1" si="13"/>
        <v>5.965845539867197</v>
      </c>
      <c r="J74" s="5">
        <f t="shared" ca="1" si="7"/>
        <v>36.306619110546677</v>
      </c>
      <c r="K74" s="5">
        <f t="shared" ca="1" si="8"/>
        <v>218.76543963527135</v>
      </c>
      <c r="L74" s="5">
        <f t="shared" ca="1" si="9"/>
        <v>1318.1705912383131</v>
      </c>
      <c r="O74" s="5">
        <f t="shared" ca="1" si="10"/>
        <v>35.842383437807143</v>
      </c>
      <c r="P74" s="5">
        <f t="shared" ca="1" si="11"/>
        <v>214.58300476142591</v>
      </c>
      <c r="Q74" s="5">
        <f t="shared" ca="1" si="12"/>
        <v>1284.6764505027918</v>
      </c>
    </row>
    <row r="75" spans="7:17">
      <c r="G75" s="1">
        <v>70</v>
      </c>
      <c r="H75" s="8">
        <f t="shared" ca="1" si="13"/>
        <v>1.4688512863782117</v>
      </c>
      <c r="J75" s="5">
        <f t="shared" ca="1" si="7"/>
        <v>2.3363219178883621</v>
      </c>
      <c r="K75" s="5">
        <f t="shared" ca="1" si="8"/>
        <v>3.5710754401989733</v>
      </c>
      <c r="L75" s="5">
        <f t="shared" ca="1" si="9"/>
        <v>5.4584001040055545</v>
      </c>
      <c r="O75" s="5">
        <f t="shared" ca="1" si="10"/>
        <v>2.219672762196053</v>
      </c>
      <c r="P75" s="5">
        <f t="shared" ca="1" si="11"/>
        <v>3.3069941694489495</v>
      </c>
      <c r="Q75" s="5">
        <f t="shared" ca="1" si="12"/>
        <v>4.9269471712350557</v>
      </c>
    </row>
    <row r="76" spans="7:17">
      <c r="G76" s="1">
        <v>71</v>
      </c>
      <c r="H76" s="8">
        <f t="shared" ca="1" si="13"/>
        <v>-7.6340332632944827</v>
      </c>
      <c r="J76" s="5">
        <f t="shared" ca="1" si="7"/>
        <v>57.371253397774012</v>
      </c>
      <c r="K76" s="5">
        <f t="shared" ca="1" si="8"/>
        <v>-434.55175389269328</v>
      </c>
      <c r="L76" s="5">
        <f t="shared" ca="1" si="9"/>
        <v>3291.4607164315962</v>
      </c>
      <c r="O76" s="5">
        <f t="shared" ca="1" si="10"/>
        <v>57.95819418624248</v>
      </c>
      <c r="P76" s="5">
        <f t="shared" ca="1" si="11"/>
        <v>-441.23735082020102</v>
      </c>
      <c r="Q76" s="5">
        <f t="shared" ca="1" si="12"/>
        <v>3359.1522733301917</v>
      </c>
    </row>
    <row r="77" spans="7:17">
      <c r="G77" s="1">
        <v>72</v>
      </c>
      <c r="H77" s="8">
        <f t="shared" ca="1" si="13"/>
        <v>-4.7426278695462223</v>
      </c>
      <c r="J77" s="5">
        <f t="shared" ca="1" si="7"/>
        <v>21.930264154634592</v>
      </c>
      <c r="K77" s="5">
        <f t="shared" ca="1" si="8"/>
        <v>-102.69890056477902</v>
      </c>
      <c r="L77" s="5">
        <f t="shared" ca="1" si="9"/>
        <v>480.93648589205088</v>
      </c>
      <c r="O77" s="5">
        <f t="shared" ca="1" si="10"/>
        <v>22.293719327259822</v>
      </c>
      <c r="P77" s="5">
        <f t="shared" ca="1" si="11"/>
        <v>-105.26252748013241</v>
      </c>
      <c r="Q77" s="5">
        <f t="shared" ca="1" si="12"/>
        <v>497.00992144263813</v>
      </c>
    </row>
    <row r="78" spans="7:17">
      <c r="G78" s="1">
        <v>73</v>
      </c>
      <c r="H78" s="8">
        <f t="shared" ca="1" si="13"/>
        <v>-7.1997637691484613</v>
      </c>
      <c r="J78" s="5">
        <f t="shared" ca="1" si="7"/>
        <v>50.981197844399716</v>
      </c>
      <c r="K78" s="5">
        <f t="shared" ca="1" si="8"/>
        <v>-364.011457047612</v>
      </c>
      <c r="L78" s="5">
        <f t="shared" ca="1" si="9"/>
        <v>2599.0825336498265</v>
      </c>
      <c r="O78" s="5">
        <f t="shared" ca="1" si="10"/>
        <v>51.534572608003252</v>
      </c>
      <c r="P78" s="5">
        <f t="shared" ca="1" si="11"/>
        <v>-369.954247588172</v>
      </c>
      <c r="Q78" s="5">
        <f t="shared" ca="1" si="12"/>
        <v>2655.8121738895593</v>
      </c>
    </row>
    <row r="79" spans="7:17">
      <c r="G79" s="1">
        <v>74</v>
      </c>
      <c r="H79" s="8">
        <f t="shared" ca="1" si="13"/>
        <v>1.3948390066611055E-2</v>
      </c>
      <c r="J79" s="5">
        <f t="shared" ca="1" si="7"/>
        <v>5.4169991885821183E-3</v>
      </c>
      <c r="K79" s="5">
        <f t="shared" ca="1" si="8"/>
        <v>3.9869258242729067E-4</v>
      </c>
      <c r="L79" s="5">
        <f t="shared" ca="1" si="9"/>
        <v>2.9343880209099327E-5</v>
      </c>
      <c r="O79" s="5">
        <f t="shared" ca="1" si="10"/>
        <v>1.2217631290377328E-3</v>
      </c>
      <c r="P79" s="5">
        <f t="shared" ca="1" si="11"/>
        <v>4.2705176581113011E-5</v>
      </c>
      <c r="Q79" s="5">
        <f t="shared" ca="1" si="12"/>
        <v>1.4927051434760717E-6</v>
      </c>
    </row>
    <row r="80" spans="7:17">
      <c r="G80" s="1">
        <v>75</v>
      </c>
      <c r="H80" s="8">
        <f t="shared" ca="1" si="13"/>
        <v>-0.38159045299679673</v>
      </c>
      <c r="J80" s="5">
        <f t="shared" ca="1" si="7"/>
        <v>0.10364444725590287</v>
      </c>
      <c r="K80" s="5">
        <f t="shared" ca="1" si="8"/>
        <v>-3.3367145846634132E-2</v>
      </c>
      <c r="L80" s="5">
        <f t="shared" ca="1" si="9"/>
        <v>1.0742171446981632E-2</v>
      </c>
      <c r="O80" s="5">
        <f t="shared" ca="1" si="10"/>
        <v>0.13002162491706259</v>
      </c>
      <c r="P80" s="5">
        <f t="shared" ca="1" si="11"/>
        <v>-4.6883862529484822E-2</v>
      </c>
      <c r="Q80" s="5">
        <f t="shared" ca="1" si="12"/>
        <v>1.6905622946073312E-2</v>
      </c>
    </row>
    <row r="81" spans="7:17">
      <c r="G81" s="1">
        <v>76</v>
      </c>
      <c r="H81" s="8">
        <f t="shared" ca="1" si="13"/>
        <v>-0.79695546602376766</v>
      </c>
      <c r="J81" s="5">
        <f t="shared" ca="1" si="7"/>
        <v>0.54361658362645882</v>
      </c>
      <c r="K81" s="5">
        <f t="shared" ca="1" si="8"/>
        <v>-0.4008104586174347</v>
      </c>
      <c r="L81" s="5">
        <f t="shared" ca="1" si="9"/>
        <v>0.29551898999370269</v>
      </c>
      <c r="O81" s="5">
        <f t="shared" ca="1" si="10"/>
        <v>0.60209860066323073</v>
      </c>
      <c r="P81" s="5">
        <f t="shared" ca="1" si="11"/>
        <v>-0.46719848606703229</v>
      </c>
      <c r="Q81" s="5">
        <f t="shared" ca="1" si="12"/>
        <v>0.3625227249206206</v>
      </c>
    </row>
    <row r="82" spans="7:17">
      <c r="G82" s="1">
        <v>77</v>
      </c>
      <c r="H82" s="8">
        <f t="shared" ca="1" si="13"/>
        <v>0.81367104330759099</v>
      </c>
      <c r="J82" s="5">
        <f t="shared" ca="1" si="7"/>
        <v>0.76269292166685176</v>
      </c>
      <c r="K82" s="5">
        <f t="shared" ca="1" si="8"/>
        <v>0.66607720900712386</v>
      </c>
      <c r="L82" s="5">
        <f t="shared" ca="1" si="9"/>
        <v>0.58170049276071845</v>
      </c>
      <c r="O82" s="5">
        <f t="shared" ca="1" si="10"/>
        <v>0.69668466206872404</v>
      </c>
      <c r="P82" s="5">
        <f t="shared" ca="1" si="11"/>
        <v>0.58150623288005987</v>
      </c>
      <c r="Q82" s="5">
        <f t="shared" ca="1" si="12"/>
        <v>0.48536951836181219</v>
      </c>
    </row>
    <row r="83" spans="7:17">
      <c r="G83" s="1">
        <v>78</v>
      </c>
      <c r="H83" s="8">
        <f t="shared" ca="1" si="13"/>
        <v>3.4268326111176983</v>
      </c>
      <c r="J83" s="5">
        <f t="shared" ca="1" si="7"/>
        <v>12.155574080025859</v>
      </c>
      <c r="K83" s="5">
        <f t="shared" ca="1" si="8"/>
        <v>42.380220463961244</v>
      </c>
      <c r="L83" s="5">
        <f t="shared" ca="1" si="9"/>
        <v>147.75798121499651</v>
      </c>
      <c r="O83" s="5">
        <f t="shared" ca="1" si="10"/>
        <v>11.887586525672786</v>
      </c>
      <c r="P83" s="5">
        <f t="shared" ca="1" si="11"/>
        <v>40.98647195059408</v>
      </c>
      <c r="Q83" s="5">
        <f t="shared" ca="1" si="12"/>
        <v>141.31471340535717</v>
      </c>
    </row>
    <row r="84" spans="7:17">
      <c r="G84" s="1">
        <v>79</v>
      </c>
      <c r="H84" s="8">
        <f t="shared" ca="1" si="13"/>
        <v>4.7530827037066485</v>
      </c>
      <c r="J84" s="5">
        <f t="shared" ca="1" si="7"/>
        <v>23.162414136241207</v>
      </c>
      <c r="K84" s="5">
        <f t="shared" ca="1" si="8"/>
        <v>111.47455146667293</v>
      </c>
      <c r="L84" s="5">
        <f t="shared" ca="1" si="9"/>
        <v>536.49742861874654</v>
      </c>
      <c r="O84" s="5">
        <f t="shared" ca="1" si="10"/>
        <v>22.791916633146503</v>
      </c>
      <c r="P84" s="5">
        <f t="shared" ca="1" si="11"/>
        <v>108.81061665347057</v>
      </c>
      <c r="Q84" s="5">
        <f t="shared" ca="1" si="12"/>
        <v>519.47146381230027</v>
      </c>
    </row>
    <row r="85" spans="7:17">
      <c r="G85" s="1">
        <v>80</v>
      </c>
      <c r="H85" s="8">
        <f t="shared" ca="1" si="13"/>
        <v>-1.994660809831124</v>
      </c>
      <c r="J85" s="5">
        <f t="shared" ca="1" si="7"/>
        <v>3.7442595733882671</v>
      </c>
      <c r="K85" s="5">
        <f t="shared" ca="1" si="8"/>
        <v>-7.2451757244910961</v>
      </c>
      <c r="L85" s="5">
        <f t="shared" ca="1" si="9"/>
        <v>14.019479752909687</v>
      </c>
      <c r="O85" s="5">
        <f t="shared" ca="1" si="10"/>
        <v>3.8953159201742587</v>
      </c>
      <c r="P85" s="5">
        <f t="shared" ca="1" si="11"/>
        <v>-7.6880115790654546</v>
      </c>
      <c r="Q85" s="5">
        <f t="shared" ca="1" si="12"/>
        <v>15.173486117963032</v>
      </c>
    </row>
    <row r="86" spans="7:17">
      <c r="G86" s="1">
        <v>81</v>
      </c>
      <c r="H86" s="8">
        <f t="shared" ca="1" si="13"/>
        <v>6.3434963159480624</v>
      </c>
      <c r="J86" s="5">
        <f t="shared" ca="1" si="7"/>
        <v>41.000306770092756</v>
      </c>
      <c r="K86" s="5">
        <f t="shared" ca="1" si="8"/>
        <v>262.5310401707826</v>
      </c>
      <c r="L86" s="5">
        <f t="shared" ca="1" si="9"/>
        <v>1681.0251552417139</v>
      </c>
      <c r="O86" s="5">
        <f t="shared" ca="1" si="10"/>
        <v>40.506881307347101</v>
      </c>
      <c r="P86" s="5">
        <f t="shared" ca="1" si="11"/>
        <v>257.80611309037954</v>
      </c>
      <c r="Q86" s="5">
        <f t="shared" ca="1" si="12"/>
        <v>1640.807433247506</v>
      </c>
    </row>
    <row r="87" spans="7:17">
      <c r="G87" s="1">
        <v>82</v>
      </c>
      <c r="H87" s="8">
        <f t="shared" ca="1" si="13"/>
        <v>-2.3143293704044219E-3</v>
      </c>
      <c r="J87" s="5">
        <f t="shared" ca="1" si="7"/>
        <v>3.2875942718133011E-3</v>
      </c>
      <c r="K87" s="5">
        <f t="shared" ca="1" si="8"/>
        <v>1.8850259038427633E-4</v>
      </c>
      <c r="L87" s="5">
        <f t="shared" ca="1" si="9"/>
        <v>1.0808276096059629E-5</v>
      </c>
      <c r="O87" s="5">
        <f t="shared" ca="1" si="10"/>
        <v>3.4935381604194393E-4</v>
      </c>
      <c r="P87" s="5">
        <f t="shared" ca="1" si="11"/>
        <v>6.5297753067767128E-6</v>
      </c>
      <c r="Q87" s="5">
        <f t="shared" ca="1" si="12"/>
        <v>1.2204808878306839E-7</v>
      </c>
    </row>
    <row r="88" spans="7:17">
      <c r="G88" s="1">
        <v>83</v>
      </c>
      <c r="H88" s="8">
        <f t="shared" ca="1" si="13"/>
        <v>-0.69128082648893463</v>
      </c>
      <c r="J88" s="5">
        <f t="shared" ca="1" si="7"/>
        <v>0.39895513089402573</v>
      </c>
      <c r="K88" s="5">
        <f t="shared" ca="1" si="8"/>
        <v>-0.25199161055506059</v>
      </c>
      <c r="L88" s="5">
        <f t="shared" ca="1" si="9"/>
        <v>0.15916519646666921</v>
      </c>
      <c r="O88" s="5">
        <f t="shared" ca="1" si="10"/>
        <v>0.44926923002260055</v>
      </c>
      <c r="P88" s="5">
        <f t="shared" ca="1" si="11"/>
        <v>-0.30113415246681402</v>
      </c>
      <c r="Q88" s="5">
        <f t="shared" ca="1" si="12"/>
        <v>0.20184284104510036</v>
      </c>
    </row>
    <row r="89" spans="7:17">
      <c r="G89" s="1">
        <v>84</v>
      </c>
      <c r="H89" s="8">
        <f t="shared" ca="1" si="13"/>
        <v>-5.9826397422168043</v>
      </c>
      <c r="J89" s="5">
        <f t="shared" ca="1" si="7"/>
        <v>35.081785261459828</v>
      </c>
      <c r="K89" s="5">
        <f t="shared" ca="1" si="8"/>
        <v>-207.78898842324793</v>
      </c>
      <c r="L89" s="5">
        <f t="shared" ca="1" si="9"/>
        <v>1230.7316571311801</v>
      </c>
      <c r="O89" s="5">
        <f t="shared" ca="1" si="10"/>
        <v>35.541084765570332</v>
      </c>
      <c r="P89" s="5">
        <f t="shared" ca="1" si="11"/>
        <v>-211.88295368977265</v>
      </c>
      <c r="Q89" s="5">
        <f t="shared" ca="1" si="12"/>
        <v>1263.1687063134555</v>
      </c>
    </row>
    <row r="90" spans="7:17">
      <c r="G90" s="1">
        <v>85</v>
      </c>
      <c r="H90" s="8">
        <f t="shared" ca="1" si="13"/>
        <v>4.1868434886850299</v>
      </c>
      <c r="J90" s="5">
        <f t="shared" ca="1" si="7"/>
        <v>18.032722883647679</v>
      </c>
      <c r="K90" s="5">
        <f t="shared" ca="1" si="8"/>
        <v>76.575874140939149</v>
      </c>
      <c r="L90" s="5">
        <f t="shared" ca="1" si="9"/>
        <v>325.17909459843065</v>
      </c>
      <c r="O90" s="5">
        <f t="shared" ca="1" si="10"/>
        <v>17.705991751037484</v>
      </c>
      <c r="P90" s="5">
        <f t="shared" ca="1" si="11"/>
        <v>74.504136620794981</v>
      </c>
      <c r="Q90" s="5">
        <f t="shared" ca="1" si="12"/>
        <v>313.50214388780745</v>
      </c>
    </row>
    <row r="91" spans="7:17">
      <c r="G91" s="1">
        <v>86</v>
      </c>
      <c r="H91" s="8">
        <f t="shared" ca="1" si="13"/>
        <v>0.33117652422294841</v>
      </c>
      <c r="J91" s="5">
        <f t="shared" ca="1" si="7"/>
        <v>0.15274683854565047</v>
      </c>
      <c r="K91" s="5">
        <f t="shared" ca="1" si="8"/>
        <v>5.9697802572301423E-2</v>
      </c>
      <c r="L91" s="5">
        <f t="shared" ca="1" si="9"/>
        <v>2.3331596685691011E-2</v>
      </c>
      <c r="O91" s="5">
        <f t="shared" ca="1" si="10"/>
        <v>0.12403206431341682</v>
      </c>
      <c r="P91" s="5">
        <f t="shared" ca="1" si="11"/>
        <v>4.3681843426565337E-2</v>
      </c>
      <c r="Q91" s="5">
        <f t="shared" ca="1" si="12"/>
        <v>1.5383952977847566E-2</v>
      </c>
    </row>
    <row r="92" spans="7:17">
      <c r="G92" s="1">
        <v>87</v>
      </c>
      <c r="H92" s="8">
        <f t="shared" ca="1" si="13"/>
        <v>-1.5614674339254293</v>
      </c>
      <c r="J92" s="5">
        <f t="shared" ca="1" si="7"/>
        <v>2.2554499695472239</v>
      </c>
      <c r="K92" s="5">
        <f t="shared" ca="1" si="8"/>
        <v>-3.3872698540282875</v>
      </c>
      <c r="L92" s="5">
        <f t="shared" ca="1" si="9"/>
        <v>5.0870545651305727</v>
      </c>
      <c r="O92" s="5">
        <f t="shared" ca="1" si="10"/>
        <v>2.3730234679568443</v>
      </c>
      <c r="P92" s="5">
        <f t="shared" ca="1" si="11"/>
        <v>-3.65555270433868</v>
      </c>
      <c r="Q92" s="5">
        <f t="shared" ca="1" si="12"/>
        <v>5.6312403794739279</v>
      </c>
    </row>
    <row r="93" spans="7:17">
      <c r="G93" s="1">
        <v>88</v>
      </c>
      <c r="H93" s="8">
        <f t="shared" ca="1" si="13"/>
        <v>-2.5389593453766732</v>
      </c>
      <c r="J93" s="5">
        <f t="shared" ca="1" si="7"/>
        <v>6.1469655269151318</v>
      </c>
      <c r="K93" s="5">
        <f t="shared" ca="1" si="8"/>
        <v>-15.240217543900007</v>
      </c>
      <c r="L93" s="5">
        <f t="shared" ca="1" si="9"/>
        <v>37.785185189083023</v>
      </c>
      <c r="O93" s="5">
        <f t="shared" ca="1" si="10"/>
        <v>6.3400923815870067</v>
      </c>
      <c r="P93" s="5">
        <f t="shared" ca="1" si="11"/>
        <v>-15.964061017243711</v>
      </c>
      <c r="Q93" s="5">
        <f t="shared" ca="1" si="12"/>
        <v>40.196771407057604</v>
      </c>
    </row>
    <row r="94" spans="7:17">
      <c r="G94" s="1">
        <v>89</v>
      </c>
      <c r="H94" s="8">
        <f t="shared" ca="1" si="13"/>
        <v>0.16767872201629819</v>
      </c>
      <c r="J94" s="5">
        <f t="shared" ca="1" si="7"/>
        <v>5.1679200867051758E-2</v>
      </c>
      <c r="K94" s="5">
        <f t="shared" ca="1" si="8"/>
        <v>1.1748263646363827E-2</v>
      </c>
      <c r="L94" s="5">
        <f t="shared" ca="1" si="9"/>
        <v>2.6707398022570833E-3</v>
      </c>
      <c r="O94" s="5">
        <f t="shared" ca="1" si="10"/>
        <v>3.5601674629918957E-2</v>
      </c>
      <c r="P94" s="5">
        <f t="shared" ca="1" si="11"/>
        <v>6.7174685244097213E-3</v>
      </c>
      <c r="Q94" s="5">
        <f t="shared" ca="1" si="12"/>
        <v>1.2674792364546152E-3</v>
      </c>
    </row>
    <row r="95" spans="7:17">
      <c r="G95" s="1">
        <v>90</v>
      </c>
      <c r="H95" s="8">
        <f t="shared" ca="1" si="13"/>
        <v>2.6475150582407436</v>
      </c>
      <c r="J95" s="5">
        <f t="shared" ca="1" si="7"/>
        <v>7.3287528107110314</v>
      </c>
      <c r="K95" s="5">
        <f t="shared" ca="1" si="8"/>
        <v>19.840157279551129</v>
      </c>
      <c r="L95" s="5">
        <f t="shared" ca="1" si="9"/>
        <v>53.710617760504839</v>
      </c>
      <c r="O95" s="5">
        <f t="shared" ca="1" si="10"/>
        <v>7.1210011069303913</v>
      </c>
      <c r="P95" s="5">
        <f t="shared" ca="1" si="11"/>
        <v>19.002536697868358</v>
      </c>
      <c r="Q95" s="5">
        <f t="shared" ca="1" si="12"/>
        <v>50.708656764903857</v>
      </c>
    </row>
    <row r="96" spans="7:17">
      <c r="G96" s="1">
        <v>91</v>
      </c>
      <c r="H96" s="8">
        <f t="shared" ca="1" si="13"/>
        <v>0.4454251367612494</v>
      </c>
      <c r="J96" s="5">
        <f t="shared" ca="1" si="7"/>
        <v>0.25510278898113692</v>
      </c>
      <c r="K96" s="5">
        <f t="shared" ca="1" si="8"/>
        <v>0.12884655464639289</v>
      </c>
      <c r="L96" s="5">
        <f t="shared" ca="1" si="9"/>
        <v>6.5077432945954472E-2</v>
      </c>
      <c r="O96" s="5">
        <f t="shared" ca="1" si="10"/>
        <v>0.21755738809670003</v>
      </c>
      <c r="P96" s="5">
        <f t="shared" ca="1" si="11"/>
        <v>0.10147539589022012</v>
      </c>
      <c r="Q96" s="5">
        <f t="shared" ca="1" si="12"/>
        <v>4.7331217115458152E-2</v>
      </c>
    </row>
    <row r="97" spans="7:17">
      <c r="G97" s="1">
        <v>92</v>
      </c>
      <c r="H97" s="8">
        <f t="shared" ca="1" si="13"/>
        <v>-3.1214772179984926</v>
      </c>
      <c r="J97" s="5">
        <f t="shared" ca="1" si="7"/>
        <v>9.3747744239263131</v>
      </c>
      <c r="K97" s="5">
        <f t="shared" ca="1" si="8"/>
        <v>-28.703921905199866</v>
      </c>
      <c r="L97" s="5">
        <f t="shared" ca="1" si="9"/>
        <v>87.886395499502939</v>
      </c>
      <c r="O97" s="5">
        <f t="shared" ca="1" si="10"/>
        <v>9.6129258765961225</v>
      </c>
      <c r="P97" s="5">
        <f t="shared" ca="1" si="11"/>
        <v>-29.804606361694493</v>
      </c>
      <c r="Q97" s="5">
        <f t="shared" ca="1" si="12"/>
        <v>92.408343908931329</v>
      </c>
    </row>
    <row r="98" spans="7:17">
      <c r="G98" s="1">
        <v>93</v>
      </c>
      <c r="H98" s="8">
        <f t="shared" ca="1" si="13"/>
        <v>-2.145577669092698</v>
      </c>
      <c r="J98" s="5">
        <f t="shared" ca="1" si="7"/>
        <v>4.3510864136232064</v>
      </c>
      <c r="K98" s="5">
        <f t="shared" ca="1" si="8"/>
        <v>-9.076043377457033</v>
      </c>
      <c r="L98" s="5">
        <f t="shared" ca="1" si="9"/>
        <v>18.931952978816454</v>
      </c>
      <c r="O98" s="5">
        <f t="shared" ca="1" si="10"/>
        <v>4.5138075886294562</v>
      </c>
      <c r="P98" s="5">
        <f t="shared" ca="1" si="11"/>
        <v>-9.589910709175042</v>
      </c>
      <c r="Q98" s="5">
        <f t="shared" ca="1" si="12"/>
        <v>20.374458947168865</v>
      </c>
    </row>
    <row r="99" spans="7:17">
      <c r="G99" s="1">
        <v>94</v>
      </c>
      <c r="H99" s="8">
        <f t="shared" ca="1" si="13"/>
        <v>-1.2803671263445704</v>
      </c>
      <c r="J99" s="5">
        <f t="shared" ca="1" si="7"/>
        <v>1.4901457220339394</v>
      </c>
      <c r="K99" s="5">
        <f t="shared" ca="1" si="8"/>
        <v>-1.8190436078845922</v>
      </c>
      <c r="L99" s="5">
        <f t="shared" ca="1" si="9"/>
        <v>2.2205342728960504</v>
      </c>
      <c r="O99" s="5">
        <f t="shared" ca="1" si="10"/>
        <v>1.585992113103557</v>
      </c>
      <c r="P99" s="5">
        <f t="shared" ca="1" si="11"/>
        <v>-1.9973378633302545</v>
      </c>
      <c r="Q99" s="5">
        <f t="shared" ca="1" si="12"/>
        <v>2.5153709828266861</v>
      </c>
    </row>
    <row r="100" spans="7:17">
      <c r="G100" s="1">
        <v>95</v>
      </c>
      <c r="H100" s="8">
        <f t="shared" ca="1" si="13"/>
        <v>4.4529561648835401</v>
      </c>
      <c r="J100" s="5">
        <f t="shared" ca="1" si="7"/>
        <v>20.363631332088005</v>
      </c>
      <c r="K100" s="5">
        <f t="shared" ca="1" si="8"/>
        <v>91.893086494020167</v>
      </c>
      <c r="L100" s="5">
        <f t="shared" ca="1" si="9"/>
        <v>414.67748102919631</v>
      </c>
      <c r="O100" s="5">
        <f t="shared" ca="1" si="10"/>
        <v>20.016331532264108</v>
      </c>
      <c r="P100" s="5">
        <f t="shared" ca="1" si="11"/>
        <v>89.552296710970083</v>
      </c>
      <c r="Q100" s="5">
        <f t="shared" ca="1" si="12"/>
        <v>400.65352800951041</v>
      </c>
    </row>
    <row r="101" spans="7:17">
      <c r="G101" s="1">
        <v>96</v>
      </c>
      <c r="H101" s="8">
        <f t="shared" ca="1" si="13"/>
        <v>4.2057873446626584</v>
      </c>
      <c r="J101" s="5">
        <f t="shared" ca="1" si="7"/>
        <v>18.193971746529549</v>
      </c>
      <c r="K101" s="5">
        <f t="shared" ca="1" si="8"/>
        <v>77.60528067018079</v>
      </c>
      <c r="L101" s="5">
        <f t="shared" ca="1" si="9"/>
        <v>331.02060791351551</v>
      </c>
      <c r="O101" s="5">
        <f t="shared" ca="1" si="10"/>
        <v>17.865776385026113</v>
      </c>
      <c r="P101" s="5">
        <f t="shared" ca="1" si="11"/>
        <v>75.514932900266004</v>
      </c>
      <c r="Q101" s="5">
        <f t="shared" ca="1" si="12"/>
        <v>319.1859658397567</v>
      </c>
    </row>
    <row r="102" spans="7:17">
      <c r="G102" s="1">
        <v>97</v>
      </c>
      <c r="H102" s="8">
        <f t="shared" ca="1" si="13"/>
        <v>0.98832283325520409</v>
      </c>
      <c r="J102" s="5">
        <f t="shared" ca="1" si="7"/>
        <v>1.0982509915732281</v>
      </c>
      <c r="K102" s="5">
        <f t="shared" ca="1" si="8"/>
        <v>1.1509392637585711</v>
      </c>
      <c r="L102" s="5">
        <f t="shared" ca="1" si="9"/>
        <v>1.2061552404915787</v>
      </c>
      <c r="O102" s="5">
        <f t="shared" ca="1" si="10"/>
        <v>1.0187433579617016</v>
      </c>
      <c r="P102" s="5">
        <f t="shared" ca="1" si="11"/>
        <v>1.0282463708091691</v>
      </c>
      <c r="Q102" s="5">
        <f t="shared" ca="1" si="12"/>
        <v>1.0378380293910836</v>
      </c>
    </row>
    <row r="103" spans="7:17">
      <c r="G103" s="1">
        <v>98</v>
      </c>
      <c r="H103" s="8">
        <f t="shared" ca="1" si="13"/>
        <v>-3.9025296812698334</v>
      </c>
      <c r="J103" s="5">
        <f t="shared" ca="1" si="7"/>
        <v>14.767709825008168</v>
      </c>
      <c r="K103" s="5">
        <f t="shared" ca="1" si="8"/>
        <v>-56.75050431883092</v>
      </c>
      <c r="L103" s="5">
        <f t="shared" ca="1" si="9"/>
        <v>218.08525347564279</v>
      </c>
      <c r="O103" s="5">
        <f t="shared" ca="1" si="10"/>
        <v>15.066231224810778</v>
      </c>
      <c r="P103" s="5">
        <f t="shared" ca="1" si="11"/>
        <v>-58.479943255417211</v>
      </c>
      <c r="Q103" s="5">
        <f t="shared" ca="1" si="12"/>
        <v>226.99132331946328</v>
      </c>
    </row>
    <row r="104" spans="7:17">
      <c r="G104" s="1">
        <v>99</v>
      </c>
      <c r="H104" s="8">
        <f t="shared" ca="1" si="13"/>
        <v>9.2947540801884898</v>
      </c>
      <c r="J104" s="5">
        <f t="shared" ca="1" si="7"/>
        <v>87.504910796162264</v>
      </c>
      <c r="K104" s="5">
        <f t="shared" ca="1" si="8"/>
        <v>818.55645876133622</v>
      </c>
      <c r="L104" s="5">
        <f t="shared" ca="1" si="9"/>
        <v>7657.1094134443156</v>
      </c>
      <c r="O104" s="5">
        <f t="shared" ca="1" si="10"/>
        <v>86.783373543772896</v>
      </c>
      <c r="P104" s="5">
        <f t="shared" ca="1" si="11"/>
        <v>808.45302946147592</v>
      </c>
      <c r="Q104" s="5">
        <f t="shared" ca="1" si="12"/>
        <v>7531.3539236380211</v>
      </c>
    </row>
    <row r="105" spans="7:17">
      <c r="G105" s="1">
        <v>100</v>
      </c>
      <c r="H105" s="8">
        <f t="shared" ca="1" si="13"/>
        <v>-3.7154504016938579</v>
      </c>
      <c r="J105" s="5">
        <f t="shared" ca="1" si="7"/>
        <v>13.36486285929781</v>
      </c>
      <c r="K105" s="5">
        <f t="shared" ca="1" si="8"/>
        <v>-48.859245934987321</v>
      </c>
      <c r="L105" s="5">
        <f t="shared" ca="1" si="9"/>
        <v>178.61955924783803</v>
      </c>
      <c r="O105" s="5">
        <f t="shared" ca="1" si="10"/>
        <v>13.648924326190997</v>
      </c>
      <c r="P105" s="5">
        <f t="shared" ca="1" si="11"/>
        <v>-50.425201097081484</v>
      </c>
      <c r="Q105" s="5">
        <f t="shared" ca="1" si="12"/>
        <v>186.29313526208836</v>
      </c>
    </row>
    <row r="106" spans="7:17">
      <c r="G106" s="1">
        <v>101</v>
      </c>
      <c r="H106" s="8">
        <f t="shared" ca="1" si="13"/>
        <v>-8.5000890746676792</v>
      </c>
      <c r="J106" s="5">
        <f t="shared" ca="1" si="7"/>
        <v>71.240980101957433</v>
      </c>
      <c r="K106" s="5">
        <f t="shared" ca="1" si="8"/>
        <v>-601.30501851072916</v>
      </c>
      <c r="L106" s="5">
        <f t="shared" ca="1" si="9"/>
        <v>5075.2772458874952</v>
      </c>
      <c r="O106" s="5">
        <f t="shared" ca="1" si="10"/>
        <v>71.89486100777431</v>
      </c>
      <c r="P106" s="5">
        <f t="shared" ca="1" si="11"/>
        <v>-609.60254669705739</v>
      </c>
      <c r="Q106" s="5">
        <f t="shared" ca="1" si="12"/>
        <v>5168.8710393271867</v>
      </c>
    </row>
    <row r="107" spans="7:17">
      <c r="G107" s="1">
        <v>102</v>
      </c>
      <c r="H107" s="8">
        <f t="shared" ca="1" si="13"/>
        <v>-1.12253701292288</v>
      </c>
      <c r="J107" s="5">
        <f t="shared" ca="1" si="7"/>
        <v>1.1297248139521088</v>
      </c>
      <c r="K107" s="5">
        <f t="shared" ca="1" si="8"/>
        <v>-1.2007677133822585</v>
      </c>
      <c r="L107" s="5">
        <f t="shared" ca="1" si="9"/>
        <v>1.2762781552591267</v>
      </c>
      <c r="O107" s="5">
        <f t="shared" ca="1" si="10"/>
        <v>1.2133720301246604</v>
      </c>
      <c r="P107" s="5">
        <f t="shared" ca="1" si="11"/>
        <v>-1.3365677242436709</v>
      </c>
      <c r="Q107" s="5">
        <f t="shared" ca="1" si="12"/>
        <v>1.4722716834888399</v>
      </c>
    </row>
    <row r="108" spans="7:17">
      <c r="G108" s="1">
        <v>103</v>
      </c>
      <c r="H108" s="8">
        <f t="shared" ca="1" si="13"/>
        <v>4.9061654338738405</v>
      </c>
      <c r="J108" s="5">
        <f t="shared" ca="1" si="7"/>
        <v>24.659341556628632</v>
      </c>
      <c r="K108" s="5">
        <f t="shared" ca="1" si="8"/>
        <v>122.45378515593561</v>
      </c>
      <c r="L108" s="5">
        <f t="shared" ca="1" si="9"/>
        <v>608.08312600647184</v>
      </c>
      <c r="O108" s="5">
        <f t="shared" ca="1" si="10"/>
        <v>24.27701181848991</v>
      </c>
      <c r="P108" s="5">
        <f t="shared" ca="1" si="11"/>
        <v>119.6169830685849</v>
      </c>
      <c r="Q108" s="5">
        <f t="shared" ca="1" si="12"/>
        <v>589.3733028350988</v>
      </c>
    </row>
    <row r="109" spans="7:17">
      <c r="G109" s="1">
        <v>104</v>
      </c>
      <c r="H109" s="8">
        <f t="shared" ca="1" si="13"/>
        <v>-3.3127407474225699</v>
      </c>
      <c r="J109" s="5">
        <f t="shared" ca="1" si="7"/>
        <v>10.582587204334411</v>
      </c>
      <c r="K109" s="5">
        <f t="shared" ca="1" si="8"/>
        <v>-34.426096663589242</v>
      </c>
      <c r="L109" s="5">
        <f t="shared" ca="1" si="9"/>
        <v>111.99115193734241</v>
      </c>
      <c r="O109" s="5">
        <f t="shared" ca="1" si="10"/>
        <v>10.835522003453706</v>
      </c>
      <c r="P109" s="5">
        <f t="shared" ca="1" si="11"/>
        <v>-35.667671454737111</v>
      </c>
      <c r="Q109" s="5">
        <f t="shared" ca="1" si="12"/>
        <v>117.40853708732941</v>
      </c>
    </row>
    <row r="110" spans="7:17">
      <c r="G110" s="1">
        <v>105</v>
      </c>
      <c r="H110" s="8">
        <f t="shared" ca="1" si="13"/>
        <v>-0.54628979451179527</v>
      </c>
      <c r="J110" s="5">
        <f t="shared" ca="1" si="7"/>
        <v>0.23681646357807207</v>
      </c>
      <c r="K110" s="5">
        <f t="shared" ca="1" si="8"/>
        <v>-0.11524387086714058</v>
      </c>
      <c r="L110" s="5">
        <f t="shared" ca="1" si="9"/>
        <v>5.6082037421624334E-2</v>
      </c>
      <c r="O110" s="5">
        <f t="shared" ca="1" si="10"/>
        <v>0.27592375990299323</v>
      </c>
      <c r="P110" s="5">
        <f t="shared" ca="1" si="11"/>
        <v>-0.14493846216743664</v>
      </c>
      <c r="Q110" s="5">
        <f t="shared" ca="1" si="12"/>
        <v>7.6133921279004646E-2</v>
      </c>
    </row>
    <row r="111" spans="7:17">
      <c r="G111" s="1">
        <v>106</v>
      </c>
      <c r="H111" s="8">
        <f t="shared" ca="1" si="13"/>
        <v>1.4913687927049146</v>
      </c>
      <c r="J111" s="5">
        <f t="shared" ca="1" si="7"/>
        <v>2.4056651152452</v>
      </c>
      <c r="K111" s="5">
        <f t="shared" ca="1" si="8"/>
        <v>3.7312363161118522</v>
      </c>
      <c r="L111" s="5">
        <f t="shared" ca="1" si="9"/>
        <v>5.7872246467077018</v>
      </c>
      <c r="O111" s="5">
        <f t="shared" ca="1" si="10"/>
        <v>2.2872755122328585</v>
      </c>
      <c r="P111" s="5">
        <f t="shared" ca="1" si="11"/>
        <v>3.4592163152576001</v>
      </c>
      <c r="Q111" s="5">
        <f t="shared" ca="1" si="12"/>
        <v>5.2316292688600852</v>
      </c>
    </row>
    <row r="112" spans="7:17">
      <c r="G112" s="1">
        <v>107</v>
      </c>
      <c r="H112" s="8">
        <f t="shared" ca="1" si="13"/>
        <v>-0.23167989258922692</v>
      </c>
      <c r="J112" s="5">
        <f t="shared" ca="1" si="7"/>
        <v>2.9593638436681662E-2</v>
      </c>
      <c r="K112" s="5">
        <f t="shared" ca="1" si="8"/>
        <v>-5.0909349191953033E-3</v>
      </c>
      <c r="L112" s="5">
        <f t="shared" ca="1" si="9"/>
        <v>8.757834359210422E-4</v>
      </c>
      <c r="O112" s="5">
        <f t="shared" ca="1" si="10"/>
        <v>4.4383767811036055E-2</v>
      </c>
      <c r="P112" s="5">
        <f t="shared" ca="1" si="11"/>
        <v>-9.3505304997993817E-3</v>
      </c>
      <c r="Q112" s="5">
        <f t="shared" ca="1" si="12"/>
        <v>1.9699188451039601E-3</v>
      </c>
    </row>
    <row r="113" spans="7:17">
      <c r="G113" s="1">
        <v>108</v>
      </c>
      <c r="H113" s="8">
        <f t="shared" ca="1" si="13"/>
        <v>6.8318858889451626</v>
      </c>
      <c r="J113" s="5">
        <f t="shared" ca="1" si="7"/>
        <v>47.493292767866365</v>
      </c>
      <c r="K113" s="5">
        <f t="shared" ca="1" si="8"/>
        <v>327.30182069893215</v>
      </c>
      <c r="L113" s="5">
        <f t="shared" ca="1" si="9"/>
        <v>2255.6128579342676</v>
      </c>
      <c r="O113" s="5">
        <f t="shared" ca="1" si="10"/>
        <v>46.962118172906777</v>
      </c>
      <c r="P113" s="5">
        <f t="shared" ca="1" si="11"/>
        <v>321.82628764151588</v>
      </c>
      <c r="Q113" s="5">
        <f t="shared" ca="1" si="12"/>
        <v>2205.4405432860608</v>
      </c>
    </row>
    <row r="114" spans="7:17">
      <c r="G114" s="1">
        <v>109</v>
      </c>
      <c r="H114" s="8">
        <f t="shared" ca="1" si="13"/>
        <v>-0.43715538776937851</v>
      </c>
      <c r="J114" s="5">
        <f t="shared" ca="1" si="7"/>
        <v>0.14250890127764762</v>
      </c>
      <c r="K114" s="5">
        <f t="shared" ca="1" si="8"/>
        <v>-5.379761066795067E-2</v>
      </c>
      <c r="L114" s="5">
        <f t="shared" ca="1" si="9"/>
        <v>2.0308786943362314E-2</v>
      </c>
      <c r="O114" s="5">
        <f t="shared" ca="1" si="10"/>
        <v>0.17318086364585314</v>
      </c>
      <c r="P114" s="5">
        <f t="shared" ca="1" si="11"/>
        <v>-7.20692249676467E-2</v>
      </c>
      <c r="Q114" s="5">
        <f t="shared" ca="1" si="12"/>
        <v>2.9991611533123578E-2</v>
      </c>
    </row>
    <row r="115" spans="7:17">
      <c r="G115" s="1">
        <v>110</v>
      </c>
      <c r="H115" s="8">
        <f t="shared" ca="1" si="13"/>
        <v>0.54058894138326252</v>
      </c>
      <c r="J115" s="5">
        <f t="shared" ca="1" si="7"/>
        <v>0.36028903904462978</v>
      </c>
      <c r="K115" s="5">
        <f t="shared" ca="1" si="8"/>
        <v>0.21626018734791266</v>
      </c>
      <c r="L115" s="5">
        <f t="shared" ca="1" si="9"/>
        <v>0.12980819165570276</v>
      </c>
      <c r="O115" s="5">
        <f t="shared" ca="1" si="10"/>
        <v>0.31538813501009133</v>
      </c>
      <c r="P115" s="5">
        <f t="shared" ca="1" si="11"/>
        <v>0.17712017251206547</v>
      </c>
      <c r="Q115" s="5">
        <f t="shared" ca="1" si="12"/>
        <v>9.9469675705143604E-2</v>
      </c>
    </row>
    <row r="116" spans="7:17">
      <c r="G116" s="1">
        <v>111</v>
      </c>
      <c r="H116" s="8">
        <f t="shared" ca="1" si="13"/>
        <v>-5.9700248692737574</v>
      </c>
      <c r="J116" s="5">
        <f t="shared" ca="1" si="7"/>
        <v>34.932508917732157</v>
      </c>
      <c r="K116" s="5">
        <f t="shared" ca="1" si="8"/>
        <v>-206.4641572890805</v>
      </c>
      <c r="L116" s="5">
        <f t="shared" ca="1" si="9"/>
        <v>1220.2801792874368</v>
      </c>
      <c r="O116" s="5">
        <f t="shared" ca="1" si="10"/>
        <v>35.390833379513921</v>
      </c>
      <c r="P116" s="5">
        <f t="shared" ca="1" si="11"/>
        <v>-210.54075899099641</v>
      </c>
      <c r="Q116" s="5">
        <f t="shared" ca="1" si="12"/>
        <v>1252.5110872965167</v>
      </c>
    </row>
    <row r="117" spans="7:17">
      <c r="G117" s="1">
        <v>112</v>
      </c>
      <c r="H117" s="8">
        <f t="shared" ca="1" si="13"/>
        <v>2.0335652084719955</v>
      </c>
      <c r="J117" s="5">
        <f t="shared" ca="1" si="7"/>
        <v>4.3815577633939649</v>
      </c>
      <c r="K117" s="5">
        <f t="shared" ca="1" si="8"/>
        <v>9.1715515676368344</v>
      </c>
      <c r="L117" s="5">
        <f t="shared" ca="1" si="9"/>
        <v>19.198048433957922</v>
      </c>
      <c r="O117" s="5">
        <f t="shared" ca="1" si="10"/>
        <v>4.2212601317988101</v>
      </c>
      <c r="P117" s="5">
        <f t="shared" ca="1" si="11"/>
        <v>8.6728767371962476</v>
      </c>
      <c r="Q117" s="5">
        <f t="shared" ca="1" si="12"/>
        <v>17.819037100314109</v>
      </c>
    </row>
    <row r="118" spans="7:17">
      <c r="G118" s="1">
        <v>113</v>
      </c>
      <c r="H118" s="8">
        <f t="shared" ca="1" si="13"/>
        <v>-7.4011883634817881</v>
      </c>
      <c r="J118" s="5">
        <f t="shared" ca="1" si="7"/>
        <v>53.898157994681711</v>
      </c>
      <c r="K118" s="5">
        <f t="shared" ca="1" si="8"/>
        <v>-395.69529351740709</v>
      </c>
      <c r="L118" s="5">
        <f t="shared" ca="1" si="9"/>
        <v>2905.011435219672</v>
      </c>
      <c r="O118" s="5">
        <f t="shared" ca="1" si="10"/>
        <v>54.467101484693487</v>
      </c>
      <c r="P118" s="5">
        <f t="shared" ca="1" si="11"/>
        <v>-401.97717780638817</v>
      </c>
      <c r="Q118" s="5">
        <f t="shared" ca="1" si="12"/>
        <v>2966.6651441438994</v>
      </c>
    </row>
    <row r="119" spans="7:17">
      <c r="G119" s="1">
        <v>114</v>
      </c>
      <c r="H119" s="8">
        <f t="shared" ca="1" si="13"/>
        <v>-5.6929337013580339</v>
      </c>
      <c r="J119" s="5">
        <f t="shared" ca="1" si="7"/>
        <v>31.733864122110003</v>
      </c>
      <c r="K119" s="5">
        <f t="shared" ca="1" si="8"/>
        <v>-178.76580000239613</v>
      </c>
      <c r="L119" s="5">
        <f t="shared" ca="1" si="9"/>
        <v>1007.0381321205405</v>
      </c>
      <c r="O119" s="5">
        <f t="shared" ca="1" si="10"/>
        <v>32.170771355287201</v>
      </c>
      <c r="P119" s="5">
        <f t="shared" ca="1" si="11"/>
        <v>-182.47031051044496</v>
      </c>
      <c r="Q119" s="5">
        <f t="shared" ca="1" si="12"/>
        <v>1034.9585295941674</v>
      </c>
    </row>
    <row r="120" spans="7:17">
      <c r="G120" s="1">
        <v>115</v>
      </c>
      <c r="H120" s="8">
        <f t="shared" ca="1" si="13"/>
        <v>-3.9873640002316124</v>
      </c>
      <c r="J120" s="5">
        <f t="shared" ca="1" si="7"/>
        <v>15.426922529581589</v>
      </c>
      <c r="K120" s="5">
        <f t="shared" ca="1" si="8"/>
        <v>-60.592510656555923</v>
      </c>
      <c r="L120" s="5">
        <f t="shared" ca="1" si="9"/>
        <v>237.98993873371199</v>
      </c>
      <c r="O120" s="5">
        <f t="shared" ca="1" si="10"/>
        <v>15.732001034817705</v>
      </c>
      <c r="P120" s="5">
        <f t="shared" ca="1" si="11"/>
        <v>-62.398758573446251</v>
      </c>
      <c r="Q120" s="5">
        <f t="shared" ca="1" si="12"/>
        <v>247.49585655950534</v>
      </c>
    </row>
    <row r="121" spans="7:17">
      <c r="G121" s="1">
        <v>116</v>
      </c>
      <c r="H121" s="8">
        <f t="shared" ca="1" si="13"/>
        <v>3.6767516431030058</v>
      </c>
      <c r="J121" s="5">
        <f t="shared" ca="1" si="7"/>
        <v>13.960711258758645</v>
      </c>
      <c r="K121" s="5">
        <f t="shared" ca="1" si="8"/>
        <v>52.162850678636111</v>
      </c>
      <c r="L121" s="5">
        <f t="shared" ca="1" si="9"/>
        <v>194.90145885043037</v>
      </c>
      <c r="O121" s="5">
        <f t="shared" ca="1" si="10"/>
        <v>13.673406693759139</v>
      </c>
      <c r="P121" s="5">
        <f t="shared" ca="1" si="11"/>
        <v>50.560935061862445</v>
      </c>
      <c r="Q121" s="5">
        <f t="shared" ca="1" si="12"/>
        <v>186.96205061293722</v>
      </c>
    </row>
    <row r="122" spans="7:17">
      <c r="G122" s="1">
        <v>117</v>
      </c>
      <c r="H122" s="8">
        <f t="shared" ca="1" si="13"/>
        <v>0.90251893250164406</v>
      </c>
      <c r="J122" s="5">
        <f t="shared" ca="1" si="7"/>
        <v>0.92577266504000189</v>
      </c>
      <c r="K122" s="5">
        <f t="shared" ca="1" si="8"/>
        <v>0.89075143375809529</v>
      </c>
      <c r="L122" s="5">
        <f t="shared" ca="1" si="9"/>
        <v>0.85705502733526751</v>
      </c>
      <c r="O122" s="5">
        <f t="shared" ca="1" si="10"/>
        <v>0.8528970788207656</v>
      </c>
      <c r="P122" s="5">
        <f t="shared" ca="1" si="11"/>
        <v>0.78767115281499378</v>
      </c>
      <c r="Q122" s="5">
        <f t="shared" ca="1" si="12"/>
        <v>0.72743342706099523</v>
      </c>
    </row>
    <row r="123" spans="7:17">
      <c r="G123" s="1">
        <v>118</v>
      </c>
      <c r="H123" s="8">
        <f t="shared" ca="1" si="13"/>
        <v>-2.7476746210138329E-4</v>
      </c>
      <c r="J123" s="5">
        <f t="shared" ca="1" si="7"/>
        <v>3.5256410372850344E-3</v>
      </c>
      <c r="K123" s="5">
        <f t="shared" ca="1" si="8"/>
        <v>2.0934237109954606E-4</v>
      </c>
      <c r="L123" s="5">
        <f t="shared" ca="1" si="9"/>
        <v>1.2430144723788293E-5</v>
      </c>
      <c r="O123" s="5">
        <f t="shared" ca="1" si="10"/>
        <v>4.2975656863569685E-4</v>
      </c>
      <c r="P123" s="5">
        <f t="shared" ca="1" si="11"/>
        <v>8.9090990033608418E-6</v>
      </c>
      <c r="Q123" s="5">
        <f t="shared" ca="1" si="12"/>
        <v>1.8469070828552842E-7</v>
      </c>
    </row>
    <row r="124" spans="7:17">
      <c r="G124" s="1">
        <v>119</v>
      </c>
      <c r="H124" s="8">
        <f t="shared" ca="1" si="13"/>
        <v>4.8526121625871559</v>
      </c>
      <c r="J124" s="5">
        <f t="shared" ca="1" si="7"/>
        <v>24.130337986365458</v>
      </c>
      <c r="K124" s="5">
        <f t="shared" ca="1" si="8"/>
        <v>118.53459153322999</v>
      </c>
      <c r="L124" s="5">
        <f t="shared" ca="1" si="9"/>
        <v>582.27321133623172</v>
      </c>
      <c r="O124" s="5">
        <f t="shared" ca="1" si="10"/>
        <v>23.752147545275776</v>
      </c>
      <c r="P124" s="5">
        <f t="shared" ca="1" si="11"/>
        <v>115.75888196109508</v>
      </c>
      <c r="Q124" s="5">
        <f t="shared" ca="1" si="12"/>
        <v>564.16451301255006</v>
      </c>
    </row>
    <row r="125" spans="7:17">
      <c r="G125" s="1">
        <v>120</v>
      </c>
      <c r="H125" s="8">
        <f t="shared" ca="1" si="13"/>
        <v>-5.6136663058756735</v>
      </c>
      <c r="J125" s="5">
        <f t="shared" ca="1" si="7"/>
        <v>30.84707628549338</v>
      </c>
      <c r="K125" s="5">
        <f t="shared" ca="1" si="8"/>
        <v>-171.32510680418</v>
      </c>
      <c r="L125" s="5">
        <f t="shared" ca="1" si="9"/>
        <v>951.54211536304808</v>
      </c>
      <c r="O125" s="5">
        <f t="shared" ca="1" si="10"/>
        <v>31.277856697874721</v>
      </c>
      <c r="P125" s="5">
        <f t="shared" ca="1" si="11"/>
        <v>-174.92644830259536</v>
      </c>
      <c r="Q125" s="5">
        <f t="shared" ca="1" si="12"/>
        <v>978.30431961278657</v>
      </c>
    </row>
    <row r="126" spans="7:17">
      <c r="G126" s="1">
        <v>121</v>
      </c>
      <c r="H126" s="8">
        <f t="shared" ca="1" si="13"/>
        <v>5.1736187803484457</v>
      </c>
      <c r="J126" s="5">
        <f t="shared" ca="1" si="7"/>
        <v>27.387121764269079</v>
      </c>
      <c r="K126" s="5">
        <f t="shared" ca="1" si="8"/>
        <v>143.32422069516466</v>
      </c>
      <c r="L126" s="5">
        <f t="shared" ca="1" si="9"/>
        <v>750.05443853090105</v>
      </c>
      <c r="O126" s="5">
        <f t="shared" ca="1" si="10"/>
        <v>26.984119734387573</v>
      </c>
      <c r="P126" s="5">
        <f t="shared" ca="1" si="11"/>
        <v>140.17235919363918</v>
      </c>
      <c r="Q126" s="5">
        <f t="shared" ca="1" si="12"/>
        <v>728.14271783976483</v>
      </c>
    </row>
    <row r="127" spans="7:17">
      <c r="G127" s="1">
        <v>122</v>
      </c>
      <c r="H127" s="8">
        <f t="shared" ca="1" si="13"/>
        <v>2.8364040873039018</v>
      </c>
      <c r="J127" s="5">
        <f t="shared" ca="1" si="7"/>
        <v>8.3871401435130224</v>
      </c>
      <c r="K127" s="5">
        <f t="shared" ca="1" si="8"/>
        <v>24.289627229025758</v>
      </c>
      <c r="L127" s="5">
        <f t="shared" ca="1" si="9"/>
        <v>70.344119786927635</v>
      </c>
      <c r="O127" s="5">
        <f t="shared" ca="1" si="10"/>
        <v>8.1647886257189306</v>
      </c>
      <c r="P127" s="5">
        <f t="shared" ca="1" si="11"/>
        <v>23.330143977462701</v>
      </c>
      <c r="Q127" s="5">
        <f t="shared" ca="1" si="12"/>
        <v>66.663773302669227</v>
      </c>
    </row>
    <row r="128" spans="7:17">
      <c r="G128" s="1">
        <v>123</v>
      </c>
      <c r="H128" s="8">
        <f t="shared" ca="1" si="13"/>
        <v>-3.9692642749121387</v>
      </c>
      <c r="J128" s="5">
        <f t="shared" ca="1" si="7"/>
        <v>15.285069108478892</v>
      </c>
      <c r="K128" s="5">
        <f t="shared" ca="1" si="8"/>
        <v>-59.758695702297146</v>
      </c>
      <c r="L128" s="5">
        <f t="shared" ca="1" si="9"/>
        <v>233.6333376509757</v>
      </c>
      <c r="O128" s="5">
        <f t="shared" ca="1" si="10"/>
        <v>15.588748630276585</v>
      </c>
      <c r="P128" s="5">
        <f t="shared" ca="1" si="11"/>
        <v>-61.548416089574459</v>
      </c>
      <c r="Q128" s="5">
        <f t="shared" ca="1" si="12"/>
        <v>243.00908385795012</v>
      </c>
    </row>
    <row r="129" spans="7:17">
      <c r="G129" s="1">
        <v>124</v>
      </c>
      <c r="H129" s="8">
        <f t="shared" ca="1" si="13"/>
        <v>3.1840086971025707</v>
      </c>
      <c r="J129" s="5">
        <f t="shared" ca="1" si="7"/>
        <v>10.521333914536045</v>
      </c>
      <c r="K129" s="5">
        <f t="shared" ca="1" si="8"/>
        <v>34.127635996707632</v>
      </c>
      <c r="L129" s="5">
        <f t="shared" ca="1" si="9"/>
        <v>110.69846734116638</v>
      </c>
      <c r="O129" s="5">
        <f t="shared" ca="1" si="10"/>
        <v>10.272114967339363</v>
      </c>
      <c r="P129" s="5">
        <f t="shared" ca="1" si="11"/>
        <v>32.922272643931038</v>
      </c>
      <c r="Q129" s="5">
        <f t="shared" ca="1" si="12"/>
        <v>105.51634590223735</v>
      </c>
    </row>
    <row r="130" spans="7:17">
      <c r="G130" s="1">
        <v>125</v>
      </c>
      <c r="H130" s="8">
        <f t="shared" ca="1" si="13"/>
        <v>1.2458050913844527</v>
      </c>
      <c r="J130" s="5">
        <f t="shared" ca="1" si="7"/>
        <v>1.7042178941095443</v>
      </c>
      <c r="K130" s="5">
        <f t="shared" ca="1" si="8"/>
        <v>2.2247831240787077</v>
      </c>
      <c r="L130" s="5">
        <f t="shared" ca="1" si="9"/>
        <v>2.9043586306031699</v>
      </c>
      <c r="O130" s="5">
        <f t="shared" ca="1" si="10"/>
        <v>1.6048086648410607</v>
      </c>
      <c r="P130" s="5">
        <f t="shared" ca="1" si="11"/>
        <v>2.0329883543216867</v>
      </c>
      <c r="Q130" s="5">
        <f t="shared" ca="1" si="12"/>
        <v>2.5754108507489479</v>
      </c>
    </row>
    <row r="131" spans="7:17">
      <c r="G131" s="1">
        <v>126</v>
      </c>
      <c r="H131" s="8">
        <f t="shared" ca="1" si="13"/>
        <v>-5.0219406055594824</v>
      </c>
      <c r="J131" s="5">
        <f t="shared" ca="1" si="7"/>
        <v>24.624309433928222</v>
      </c>
      <c r="K131" s="5">
        <f t="shared" ca="1" si="8"/>
        <v>-122.19293317323503</v>
      </c>
      <c r="L131" s="5">
        <f t="shared" ca="1" si="9"/>
        <v>606.35661509784643</v>
      </c>
      <c r="O131" s="5">
        <f t="shared" ca="1" si="10"/>
        <v>25.009353546989043</v>
      </c>
      <c r="P131" s="5">
        <f t="shared" ca="1" si="11"/>
        <v>-125.07015816367182</v>
      </c>
      <c r="Q131" s="5">
        <f t="shared" ca="1" si="12"/>
        <v>625.46776483829342</v>
      </c>
    </row>
    <row r="132" spans="7:17">
      <c r="G132" s="1">
        <v>127</v>
      </c>
      <c r="H132" s="8">
        <f t="shared" ca="1" si="13"/>
        <v>2.4706517431624548</v>
      </c>
      <c r="J132" s="5">
        <f t="shared" ca="1" si="7"/>
        <v>6.4024364059547354</v>
      </c>
      <c r="K132" s="5">
        <f t="shared" ca="1" si="8"/>
        <v>16.200108010467119</v>
      </c>
      <c r="L132" s="5">
        <f t="shared" ca="1" si="9"/>
        <v>40.991191932294591</v>
      </c>
      <c r="O132" s="5">
        <f t="shared" ca="1" si="10"/>
        <v>6.208355011766729</v>
      </c>
      <c r="P132" s="5">
        <f t="shared" ca="1" si="11"/>
        <v>15.469091729506719</v>
      </c>
      <c r="Q132" s="5">
        <f t="shared" ca="1" si="12"/>
        <v>38.54367195212906</v>
      </c>
    </row>
    <row r="133" spans="7:17">
      <c r="G133" s="1">
        <v>128</v>
      </c>
      <c r="H133" s="8">
        <f t="shared" ca="1" si="13"/>
        <v>2.7177328669475367</v>
      </c>
      <c r="J133" s="5">
        <f t="shared" ca="1" si="7"/>
        <v>7.713866011244785</v>
      </c>
      <c r="K133" s="5">
        <f t="shared" ca="1" si="8"/>
        <v>21.424373770004649</v>
      </c>
      <c r="L133" s="5">
        <f t="shared" ca="1" si="9"/>
        <v>59.503728839437528</v>
      </c>
      <c r="O133" s="5">
        <f t="shared" ca="1" si="10"/>
        <v>7.5006869570635644</v>
      </c>
      <c r="P133" s="5">
        <f t="shared" ca="1" si="11"/>
        <v>20.542417935159818</v>
      </c>
      <c r="Q133" s="5">
        <f t="shared" ca="1" si="12"/>
        <v>56.260304827863472</v>
      </c>
    </row>
    <row r="134" spans="7:17">
      <c r="G134" s="1">
        <v>129</v>
      </c>
      <c r="H134" s="8">
        <f t="shared" ca="1" si="13"/>
        <v>4.7602348252475455</v>
      </c>
      <c r="J134" s="5">
        <f t="shared" ref="J134:J197" ca="1" si="14">($H134-$E$4)^2</f>
        <v>23.231307814402307</v>
      </c>
      <c r="K134" s="5">
        <f t="shared" ref="K134:K197" ca="1" si="15">($H134-$E$4)^3</f>
        <v>111.97227159093563</v>
      </c>
      <c r="L134" s="5">
        <f t="shared" ref="L134:L197" ca="1" si="16">($H134-$E$4)^4</f>
        <v>539.69366276750964</v>
      </c>
      <c r="O134" s="5">
        <f t="shared" ref="O134:O197" ca="1" si="17">($H134-$B$4)^2</f>
        <v>22.860257501836262</v>
      </c>
      <c r="P134" s="5">
        <f t="shared" ref="P134:P197" ca="1" si="18">($H134-$B$4)^3</f>
        <v>109.30038131757429</v>
      </c>
      <c r="Q134" s="5">
        <f t="shared" ref="Q134:Q197" ca="1" si="19">($H134-$B$4)^4</f>
        <v>522.59137305026115</v>
      </c>
    </row>
    <row r="135" spans="7:17">
      <c r="G135" s="1">
        <v>130</v>
      </c>
      <c r="H135" s="8">
        <f t="shared" ref="H135:H198" ca="1" si="20">5*NORMSINV(RAND())</f>
        <v>3.1130686614049163</v>
      </c>
      <c r="J135" s="5">
        <f t="shared" ca="1" si="14"/>
        <v>10.066155609484232</v>
      </c>
      <c r="K135" s="5">
        <f t="shared" ca="1" si="15"/>
        <v>31.937098636531772</v>
      </c>
      <c r="L135" s="5">
        <f t="shared" ca="1" si="16"/>
        <v>101.32748875435087</v>
      </c>
      <c r="O135" s="5">
        <f t="shared" ca="1" si="17"/>
        <v>9.8224198358335748</v>
      </c>
      <c r="P135" s="5">
        <f t="shared" ca="1" si="18"/>
        <v>30.784190621996533</v>
      </c>
      <c r="Q135" s="5">
        <f t="shared" ca="1" si="19"/>
        <v>96.479931431376869</v>
      </c>
    </row>
    <row r="136" spans="7:17">
      <c r="G136" s="1">
        <v>131</v>
      </c>
      <c r="H136" s="8">
        <f t="shared" ca="1" si="20"/>
        <v>0.45046932526858918</v>
      </c>
      <c r="J136" s="5">
        <f t="shared" ca="1" si="14"/>
        <v>0.26022364014662908</v>
      </c>
      <c r="K136" s="5">
        <f t="shared" ca="1" si="15"/>
        <v>0.13274559595163812</v>
      </c>
      <c r="L136" s="5">
        <f t="shared" ca="1" si="16"/>
        <v>6.7716342891162309E-2</v>
      </c>
      <c r="O136" s="5">
        <f t="shared" ca="1" si="17"/>
        <v>0.22228835841828506</v>
      </c>
      <c r="P136" s="5">
        <f t="shared" ca="1" si="18"/>
        <v>0.10480332900782302</v>
      </c>
      <c r="Q136" s="5">
        <f t="shared" ca="1" si="19"/>
        <v>4.9412114288295964E-2</v>
      </c>
    </row>
    <row r="137" spans="7:17">
      <c r="G137" s="1">
        <v>132</v>
      </c>
      <c r="H137" s="8">
        <f t="shared" ca="1" si="20"/>
        <v>-3.9692987215171223</v>
      </c>
      <c r="J137" s="5">
        <f t="shared" ca="1" si="14"/>
        <v>15.285338455413337</v>
      </c>
      <c r="K137" s="5">
        <f t="shared" ca="1" si="15"/>
        <v>-59.760275272427428</v>
      </c>
      <c r="L137" s="5">
        <f t="shared" ca="1" si="16"/>
        <v>233.64157169653777</v>
      </c>
      <c r="O137" s="5">
        <f t="shared" ca="1" si="17"/>
        <v>15.589020639695077</v>
      </c>
      <c r="P137" s="5">
        <f t="shared" ca="1" si="18"/>
        <v>-61.550027042027907</v>
      </c>
      <c r="Q137" s="5">
        <f t="shared" ca="1" si="19"/>
        <v>243.0175645048391</v>
      </c>
    </row>
    <row r="138" spans="7:17">
      <c r="G138" s="1">
        <v>133</v>
      </c>
      <c r="H138" s="8">
        <f t="shared" ca="1" si="20"/>
        <v>-8.430991145943592</v>
      </c>
      <c r="J138" s="5">
        <f t="shared" ca="1" si="14"/>
        <v>70.079321169826116</v>
      </c>
      <c r="K138" s="5">
        <f t="shared" ca="1" si="15"/>
        <v>-586.65777330876392</v>
      </c>
      <c r="L138" s="5">
        <f t="shared" ca="1" si="16"/>
        <v>4911.1112556236385</v>
      </c>
      <c r="O138" s="5">
        <f t="shared" ca="1" si="17"/>
        <v>70.727861284210633</v>
      </c>
      <c r="P138" s="5">
        <f t="shared" ca="1" si="18"/>
        <v>-594.82030960285806</v>
      </c>
      <c r="Q138" s="5">
        <f t="shared" ca="1" si="19"/>
        <v>5002.4303618385411</v>
      </c>
    </row>
    <row r="139" spans="7:17">
      <c r="G139" s="1">
        <v>134</v>
      </c>
      <c r="H139" s="8">
        <f t="shared" ca="1" si="20"/>
        <v>-1.6979950513346047</v>
      </c>
      <c r="J139" s="5">
        <f t="shared" ca="1" si="14"/>
        <v>2.6841683596422268</v>
      </c>
      <c r="K139" s="5">
        <f t="shared" ca="1" si="15"/>
        <v>-4.397588913040293</v>
      </c>
      <c r="L139" s="5">
        <f t="shared" ca="1" si="16"/>
        <v>7.2047597829044427</v>
      </c>
      <c r="O139" s="5">
        <f t="shared" ca="1" si="17"/>
        <v>2.8122944975130144</v>
      </c>
      <c r="P139" s="5">
        <f t="shared" ca="1" si="18"/>
        <v>-4.7161889422601826</v>
      </c>
      <c r="Q139" s="5">
        <f t="shared" ca="1" si="19"/>
        <v>7.9090003407419784</v>
      </c>
    </row>
    <row r="140" spans="7:17">
      <c r="G140" s="1">
        <v>135</v>
      </c>
      <c r="H140" s="8">
        <f t="shared" ca="1" si="20"/>
        <v>-1.5585187136039624</v>
      </c>
      <c r="J140" s="5">
        <f t="shared" ca="1" si="14"/>
        <v>2.2466017963902001</v>
      </c>
      <c r="K140" s="5">
        <f t="shared" ca="1" si="15"/>
        <v>-3.3673569295520043</v>
      </c>
      <c r="L140" s="5">
        <f t="shared" ca="1" si="16"/>
        <v>5.0472196315436744</v>
      </c>
      <c r="O140" s="5">
        <f t="shared" ca="1" si="17"/>
        <v>2.3639473791369334</v>
      </c>
      <c r="P140" s="5">
        <f t="shared" ca="1" si="18"/>
        <v>-3.6346007138596383</v>
      </c>
      <c r="Q140" s="5">
        <f t="shared" ca="1" si="19"/>
        <v>5.5882472113283761</v>
      </c>
    </row>
    <row r="141" spans="7:17">
      <c r="G141" s="1">
        <v>136</v>
      </c>
      <c r="H141" s="8">
        <f t="shared" ca="1" si="20"/>
        <v>4.2250672639538047</v>
      </c>
      <c r="J141" s="5">
        <f t="shared" ca="1" si="14"/>
        <v>18.358818109654912</v>
      </c>
      <c r="K141" s="5">
        <f t="shared" ca="1" si="15"/>
        <v>78.662379344300618</v>
      </c>
      <c r="L141" s="5">
        <f t="shared" ca="1" si="16"/>
        <v>337.04620238339317</v>
      </c>
      <c r="O141" s="5">
        <f t="shared" ca="1" si="17"/>
        <v>18.029132543891116</v>
      </c>
      <c r="P141" s="5">
        <f t="shared" ca="1" si="18"/>
        <v>76.553005737614484</v>
      </c>
      <c r="Q141" s="5">
        <f t="shared" ca="1" si="19"/>
        <v>325.04962028519373</v>
      </c>
    </row>
    <row r="142" spans="7:17">
      <c r="G142" s="1">
        <v>137</v>
      </c>
      <c r="H142" s="8">
        <f t="shared" ca="1" si="20"/>
        <v>-0.86009228717701436</v>
      </c>
      <c r="J142" s="5">
        <f t="shared" ca="1" si="14"/>
        <v>0.64070485158958612</v>
      </c>
      <c r="K142" s="5">
        <f t="shared" ca="1" si="15"/>
        <v>-0.51284605474716327</v>
      </c>
      <c r="L142" s="5">
        <f t="shared" ca="1" si="16"/>
        <v>0.41050270685043355</v>
      </c>
      <c r="O142" s="5">
        <f t="shared" ca="1" si="17"/>
        <v>0.70406690772026259</v>
      </c>
      <c r="P142" s="5">
        <f t="shared" ca="1" si="18"/>
        <v>-0.59077335338099546</v>
      </c>
      <c r="Q142" s="5">
        <f t="shared" ca="1" si="19"/>
        <v>0.49571021054677278</v>
      </c>
    </row>
    <row r="143" spans="7:17">
      <c r="G143" s="1">
        <v>138</v>
      </c>
      <c r="H143" s="8">
        <f t="shared" ca="1" si="20"/>
        <v>1.0207837603595531</v>
      </c>
      <c r="J143" s="5">
        <f t="shared" ca="1" si="14"/>
        <v>1.1673411646607381</v>
      </c>
      <c r="K143" s="5">
        <f t="shared" ca="1" si="15"/>
        <v>1.2612369942753372</v>
      </c>
      <c r="L143" s="5">
        <f t="shared" ca="1" si="16"/>
        <v>1.3626853947114885</v>
      </c>
      <c r="O143" s="5">
        <f t="shared" ca="1" si="17"/>
        <v>1.0853245261547602</v>
      </c>
      <c r="P143" s="5">
        <f t="shared" ca="1" si="18"/>
        <v>1.1306792598917512</v>
      </c>
      <c r="Q143" s="5">
        <f t="shared" ca="1" si="19"/>
        <v>1.1779293270730546</v>
      </c>
    </row>
    <row r="144" spans="7:17">
      <c r="G144" s="1">
        <v>139</v>
      </c>
      <c r="H144" s="8">
        <f t="shared" ca="1" si="20"/>
        <v>-3.7897276982307919</v>
      </c>
      <c r="J144" s="5">
        <f t="shared" ca="1" si="14"/>
        <v>13.913465638399421</v>
      </c>
      <c r="K144" s="5">
        <f t="shared" ca="1" si="15"/>
        <v>-51.898281779010773</v>
      </c>
      <c r="L144" s="5">
        <f t="shared" ca="1" si="16"/>
        <v>193.58452607092141</v>
      </c>
      <c r="O144" s="5">
        <f t="shared" ca="1" si="17"/>
        <v>14.203268225993156</v>
      </c>
      <c r="P144" s="5">
        <f t="shared" ca="1" si="18"/>
        <v>-53.528174546925449</v>
      </c>
      <c r="Q144" s="5">
        <f t="shared" ca="1" si="19"/>
        <v>201.73282829950679</v>
      </c>
    </row>
    <row r="145" spans="7:17">
      <c r="G145" s="1">
        <v>140</v>
      </c>
      <c r="H145" s="8">
        <f t="shared" ca="1" si="20"/>
        <v>1.9062032508889746</v>
      </c>
      <c r="J145" s="5">
        <f t="shared" ca="1" si="14"/>
        <v>3.8645863805435141</v>
      </c>
      <c r="K145" s="5">
        <f t="shared" ca="1" si="15"/>
        <v>7.5972169501139017</v>
      </c>
      <c r="L145" s="5">
        <f t="shared" ca="1" si="16"/>
        <v>14.935027892682418</v>
      </c>
      <c r="O145" s="5">
        <f t="shared" ca="1" si="17"/>
        <v>3.7141329463711719</v>
      </c>
      <c r="P145" s="5">
        <f t="shared" ca="1" si="18"/>
        <v>7.1579089157590525</v>
      </c>
      <c r="Q145" s="5">
        <f t="shared" ca="1" si="19"/>
        <v>13.794783543319802</v>
      </c>
    </row>
    <row r="146" spans="7:17">
      <c r="G146" s="1">
        <v>141</v>
      </c>
      <c r="H146" s="8">
        <f t="shared" ca="1" si="20"/>
        <v>-3.5832843761888582</v>
      </c>
      <c r="J146" s="5">
        <f t="shared" ca="1" si="14"/>
        <v>12.415985995261821</v>
      </c>
      <c r="K146" s="5">
        <f t="shared" ca="1" si="15"/>
        <v>-43.749371772811571</v>
      </c>
      <c r="L146" s="5">
        <f t="shared" ca="1" si="16"/>
        <v>154.15670823453766</v>
      </c>
      <c r="O146" s="5">
        <f t="shared" ca="1" si="17"/>
        <v>12.689831943546857</v>
      </c>
      <c r="P146" s="5">
        <f t="shared" ca="1" si="18"/>
        <v>-45.204722326409915</v>
      </c>
      <c r="Q146" s="5">
        <f t="shared" ca="1" si="19"/>
        <v>161.0318347554622</v>
      </c>
    </row>
    <row r="147" spans="7:17">
      <c r="G147" s="1">
        <v>142</v>
      </c>
      <c r="H147" s="8">
        <f t="shared" ca="1" si="20"/>
        <v>1.5271088688422372</v>
      </c>
      <c r="J147" s="5">
        <f t="shared" ca="1" si="14"/>
        <v>2.5178096618790655</v>
      </c>
      <c r="K147" s="5">
        <f t="shared" ca="1" si="15"/>
        <v>3.9951615348562721</v>
      </c>
      <c r="L147" s="5">
        <f t="shared" ca="1" si="16"/>
        <v>6.3393654934515746</v>
      </c>
      <c r="O147" s="5">
        <f t="shared" ca="1" si="17"/>
        <v>2.3966575984579883</v>
      </c>
      <c r="P147" s="5">
        <f t="shared" ca="1" si="18"/>
        <v>3.7102996779074324</v>
      </c>
      <c r="Q147" s="5">
        <f t="shared" ca="1" si="19"/>
        <v>5.7439676442464123</v>
      </c>
    </row>
    <row r="148" spans="7:17">
      <c r="G148" s="1">
        <v>143</v>
      </c>
      <c r="H148" s="8">
        <f t="shared" ca="1" si="20"/>
        <v>2.9226440141456083</v>
      </c>
      <c r="J148" s="5">
        <f t="shared" ca="1" si="14"/>
        <v>8.8940887773318593</v>
      </c>
      <c r="K148" s="5">
        <f t="shared" ca="1" si="15"/>
        <v>26.524804408647263</v>
      </c>
      <c r="L148" s="5">
        <f t="shared" ca="1" si="16"/>
        <v>79.104815179060523</v>
      </c>
      <c r="O148" s="5">
        <f t="shared" ca="1" si="17"/>
        <v>8.6650715103480618</v>
      </c>
      <c r="P148" s="5">
        <f t="shared" ca="1" si="18"/>
        <v>25.506932140617398</v>
      </c>
      <c r="Q148" s="5">
        <f t="shared" ca="1" si="19"/>
        <v>75.083464279445636</v>
      </c>
    </row>
    <row r="149" spans="7:17">
      <c r="G149" s="1">
        <v>144</v>
      </c>
      <c r="H149" s="8">
        <f t="shared" ca="1" si="20"/>
        <v>1.261244018488441</v>
      </c>
      <c r="J149" s="5">
        <f t="shared" ca="1" si="14"/>
        <v>1.7447659644982818</v>
      </c>
      <c r="K149" s="5">
        <f t="shared" ca="1" si="15"/>
        <v>2.304654199627564</v>
      </c>
      <c r="L149" s="5">
        <f t="shared" ca="1" si="16"/>
        <v>3.0442082708716196</v>
      </c>
      <c r="O149" s="5">
        <f t="shared" ca="1" si="17"/>
        <v>1.6441634130691445</v>
      </c>
      <c r="P149" s="5">
        <f t="shared" ca="1" si="18"/>
        <v>2.1082274789173487</v>
      </c>
      <c r="Q149" s="5">
        <f t="shared" ca="1" si="19"/>
        <v>2.703273328875178</v>
      </c>
    </row>
    <row r="150" spans="7:17">
      <c r="G150" s="1">
        <v>145</v>
      </c>
      <c r="H150" s="8">
        <f t="shared" ca="1" si="20"/>
        <v>-13.46207915643215</v>
      </c>
      <c r="J150" s="5">
        <f t="shared" ca="1" si="14"/>
        <v>179.62505700299153</v>
      </c>
      <c r="K150" s="5">
        <f t="shared" ca="1" si="15"/>
        <v>-2407.4117641973899</v>
      </c>
      <c r="L150" s="5">
        <f t="shared" ca="1" si="16"/>
        <v>32265.161103327955</v>
      </c>
      <c r="O150" s="5">
        <f t="shared" ca="1" si="17"/>
        <v>180.66246538358894</v>
      </c>
      <c r="P150" s="5">
        <f t="shared" ca="1" si="18"/>
        <v>-2428.2975333805912</v>
      </c>
      <c r="Q150" s="5">
        <f t="shared" ca="1" si="19"/>
        <v>32638.926398476473</v>
      </c>
    </row>
    <row r="151" spans="7:17">
      <c r="G151" s="1">
        <v>146</v>
      </c>
      <c r="H151" s="8">
        <f t="shared" ca="1" si="20"/>
        <v>2.2825073954513746</v>
      </c>
      <c r="J151" s="5">
        <f t="shared" ca="1" si="14"/>
        <v>5.4857100535936638</v>
      </c>
      <c r="K151" s="5">
        <f t="shared" ca="1" si="15"/>
        <v>12.848406663394419</v>
      </c>
      <c r="L151" s="5">
        <f t="shared" ca="1" si="16"/>
        <v>30.093014792098597</v>
      </c>
      <c r="O151" s="5">
        <f t="shared" ca="1" si="17"/>
        <v>5.3061709147070228</v>
      </c>
      <c r="P151" s="5">
        <f t="shared" ca="1" si="18"/>
        <v>12.22283226966421</v>
      </c>
      <c r="Q151" s="5">
        <f t="shared" ca="1" si="19"/>
        <v>28.155449776082765</v>
      </c>
    </row>
    <row r="152" spans="7:17">
      <c r="G152" s="1">
        <v>147</v>
      </c>
      <c r="H152" s="8">
        <f t="shared" ca="1" si="20"/>
        <v>0.77754272813433079</v>
      </c>
      <c r="J152" s="5">
        <f t="shared" ca="1" si="14"/>
        <v>0.70089480545901894</v>
      </c>
      <c r="K152" s="5">
        <f t="shared" ca="1" si="15"/>
        <v>0.58678534930799675</v>
      </c>
      <c r="L152" s="5">
        <f t="shared" ca="1" si="16"/>
        <v>0.49125352831943603</v>
      </c>
      <c r="O152" s="5">
        <f t="shared" ca="1" si="17"/>
        <v>0.63767901445880293</v>
      </c>
      <c r="P152" s="5">
        <f t="shared" ca="1" si="18"/>
        <v>0.5092173440229063</v>
      </c>
      <c r="Q152" s="5">
        <f t="shared" ca="1" si="19"/>
        <v>0.4066345254811502</v>
      </c>
    </row>
    <row r="153" spans="7:17">
      <c r="G153" s="1">
        <v>148</v>
      </c>
      <c r="H153" s="8">
        <f t="shared" ca="1" si="20"/>
        <v>-8.4249444256439414</v>
      </c>
      <c r="J153" s="5">
        <f t="shared" ca="1" si="14"/>
        <v>69.978119438456773</v>
      </c>
      <c r="K153" s="5">
        <f t="shared" ca="1" si="15"/>
        <v>-585.38744116544171</v>
      </c>
      <c r="L153" s="5">
        <f t="shared" ca="1" si="16"/>
        <v>4896.9372001429219</v>
      </c>
      <c r="O153" s="5">
        <f t="shared" ca="1" si="17"/>
        <v>70.626192183231709</v>
      </c>
      <c r="P153" s="5">
        <f t="shared" ca="1" si="18"/>
        <v>-593.53821707659142</v>
      </c>
      <c r="Q153" s="5">
        <f t="shared" ca="1" si="19"/>
        <v>4988.0590223027793</v>
      </c>
    </row>
    <row r="154" spans="7:17">
      <c r="G154" s="1">
        <v>149</v>
      </c>
      <c r="H154" s="8">
        <f t="shared" ca="1" si="20"/>
        <v>2.1736389884517964</v>
      </c>
      <c r="J154" s="5">
        <f t="shared" ca="1" si="14"/>
        <v>4.9875880859571113</v>
      </c>
      <c r="K154" s="5">
        <f t="shared" ca="1" si="15"/>
        <v>11.138734908813095</v>
      </c>
      <c r="L154" s="5">
        <f t="shared" ca="1" si="16"/>
        <v>24.876034915181322</v>
      </c>
      <c r="O154" s="5">
        <f t="shared" ca="1" si="17"/>
        <v>4.8164637210889394</v>
      </c>
      <c r="P154" s="5">
        <f t="shared" ca="1" si="18"/>
        <v>10.570424780652901</v>
      </c>
      <c r="Q154" s="5">
        <f t="shared" ca="1" si="19"/>
        <v>23.198322776565913</v>
      </c>
    </row>
    <row r="155" spans="7:17">
      <c r="G155" s="1">
        <v>150</v>
      </c>
      <c r="H155" s="8">
        <f t="shared" ca="1" si="20"/>
        <v>1.3601188157578268</v>
      </c>
      <c r="J155" s="5">
        <f t="shared" ca="1" si="14"/>
        <v>2.0157488176279394</v>
      </c>
      <c r="K155" s="5">
        <f t="shared" ca="1" si="15"/>
        <v>2.8619010935355322</v>
      </c>
      <c r="L155" s="5">
        <f t="shared" ca="1" si="16"/>
        <v>4.0632432957684355</v>
      </c>
      <c r="O155" s="5">
        <f t="shared" ca="1" si="17"/>
        <v>1.9075039290132583</v>
      </c>
      <c r="P155" s="5">
        <f t="shared" ca="1" si="18"/>
        <v>2.6344997503834726</v>
      </c>
      <c r="Q155" s="5">
        <f t="shared" ca="1" si="19"/>
        <v>3.6385712392010174</v>
      </c>
    </row>
    <row r="156" spans="7:17">
      <c r="G156" s="1">
        <v>151</v>
      </c>
      <c r="H156" s="8">
        <f t="shared" ca="1" si="20"/>
        <v>-2.8303307226520014</v>
      </c>
      <c r="J156" s="5">
        <f t="shared" ca="1" si="14"/>
        <v>7.6766612703999764</v>
      </c>
      <c r="K156" s="5">
        <f t="shared" ca="1" si="15"/>
        <v>-21.269562993584024</v>
      </c>
      <c r="L156" s="5">
        <f t="shared" ca="1" si="16"/>
        <v>58.931128260458976</v>
      </c>
      <c r="O156" s="5">
        <f t="shared" ca="1" si="17"/>
        <v>7.8923091149787874</v>
      </c>
      <c r="P156" s="5">
        <f t="shared" ca="1" si="18"/>
        <v>-22.172064337601693</v>
      </c>
      <c r="Q156" s="5">
        <f t="shared" ca="1" si="19"/>
        <v>62.288543166377252</v>
      </c>
    </row>
    <row r="157" spans="7:17">
      <c r="G157" s="1">
        <v>152</v>
      </c>
      <c r="H157" s="8">
        <f t="shared" ca="1" si="20"/>
        <v>2.3411942822821934</v>
      </c>
      <c r="J157" s="5">
        <f t="shared" ca="1" si="14"/>
        <v>5.7640622765051397</v>
      </c>
      <c r="K157" s="5">
        <f t="shared" ca="1" si="15"/>
        <v>13.83862677356713</v>
      </c>
      <c r="L157" s="5">
        <f t="shared" ca="1" si="16"/>
        <v>33.224413927429616</v>
      </c>
      <c r="O157" s="5">
        <f t="shared" ca="1" si="17"/>
        <v>5.5799870476348303</v>
      </c>
      <c r="P157" s="5">
        <f t="shared" ca="1" si="18"/>
        <v>13.181043286961003</v>
      </c>
      <c r="Q157" s="5">
        <f t="shared" ca="1" si="19"/>
        <v>31.13625545177247</v>
      </c>
    </row>
    <row r="158" spans="7:17">
      <c r="G158" s="1">
        <v>153</v>
      </c>
      <c r="H158" s="8">
        <f t="shared" ca="1" si="20"/>
        <v>-4.3691728050834522</v>
      </c>
      <c r="J158" s="5">
        <f t="shared" ca="1" si="14"/>
        <v>18.571970636831939</v>
      </c>
      <c r="K158" s="5">
        <f t="shared" ca="1" si="15"/>
        <v>-80.036296150784835</v>
      </c>
      <c r="L158" s="5">
        <f t="shared" ca="1" si="16"/>
        <v>344.91809333534775</v>
      </c>
      <c r="O158" s="5">
        <f t="shared" ca="1" si="17"/>
        <v>18.906560318906553</v>
      </c>
      <c r="P158" s="5">
        <f t="shared" ca="1" si="18"/>
        <v>-82.208890486823464</v>
      </c>
      <c r="Q158" s="5">
        <f t="shared" ca="1" si="19"/>
        <v>357.45802309245187</v>
      </c>
    </row>
    <row r="159" spans="7:17">
      <c r="G159" s="1">
        <v>154</v>
      </c>
      <c r="H159" s="8">
        <f t="shared" ca="1" si="20"/>
        <v>-3.9186134264432697</v>
      </c>
      <c r="J159" s="5">
        <f t="shared" ca="1" si="14"/>
        <v>14.891584246567064</v>
      </c>
      <c r="K159" s="5">
        <f t="shared" ca="1" si="15"/>
        <v>-57.466051030311</v>
      </c>
      <c r="L159" s="5">
        <f t="shared" ca="1" si="16"/>
        <v>221.75928137260433</v>
      </c>
      <c r="O159" s="5">
        <f t="shared" ca="1" si="17"/>
        <v>15.191348808502152</v>
      </c>
      <c r="P159" s="5">
        <f t="shared" ca="1" si="18"/>
        <v>-59.209923985321439</v>
      </c>
      <c r="Q159" s="5">
        <f t="shared" ca="1" si="19"/>
        <v>230.77707862157976</v>
      </c>
    </row>
    <row r="160" spans="7:17">
      <c r="G160" s="1">
        <v>155</v>
      </c>
      <c r="H160" s="8">
        <f t="shared" ca="1" si="20"/>
        <v>1.9626770626620624</v>
      </c>
      <c r="J160" s="5">
        <f t="shared" ca="1" si="14"/>
        <v>4.0898143367959072</v>
      </c>
      <c r="K160" s="5">
        <f t="shared" ca="1" si="15"/>
        <v>8.270949887710449</v>
      </c>
      <c r="L160" s="5">
        <f t="shared" ca="1" si="16"/>
        <v>16.726581309461345</v>
      </c>
      <c r="O160" s="5">
        <f t="shared" ca="1" si="17"/>
        <v>3.9349958680177601</v>
      </c>
      <c r="P160" s="5">
        <f t="shared" ca="1" si="18"/>
        <v>7.8057820513753429</v>
      </c>
      <c r="Q160" s="5">
        <f t="shared" ca="1" si="19"/>
        <v>15.484192481316846</v>
      </c>
    </row>
    <row r="161" spans="7:17">
      <c r="G161" s="1">
        <v>156</v>
      </c>
      <c r="H161" s="8">
        <f t="shared" ca="1" si="20"/>
        <v>-1.5929653549388938</v>
      </c>
      <c r="J161" s="5">
        <f t="shared" ca="1" si="14"/>
        <v>2.3510502242059892</v>
      </c>
      <c r="K161" s="5">
        <f t="shared" ca="1" si="15"/>
        <v>-3.6048969980619163</v>
      </c>
      <c r="L161" s="5">
        <f t="shared" ca="1" si="16"/>
        <v>5.5274371567390324</v>
      </c>
      <c r="O161" s="5">
        <f t="shared" ca="1" si="17"/>
        <v>2.4710582938074239</v>
      </c>
      <c r="P161" s="5">
        <f t="shared" ca="1" si="18"/>
        <v>-3.8844048365675099</v>
      </c>
      <c r="Q161" s="5">
        <f t="shared" ca="1" si="19"/>
        <v>6.1061290913944566</v>
      </c>
    </row>
    <row r="162" spans="7:17">
      <c r="G162" s="1">
        <v>157</v>
      </c>
      <c r="H162" s="8">
        <f t="shared" ca="1" si="20"/>
        <v>3.8432053420457257</v>
      </c>
      <c r="J162" s="5">
        <f t="shared" ca="1" si="14"/>
        <v>15.2322944656981</v>
      </c>
      <c r="K162" s="5">
        <f t="shared" ca="1" si="15"/>
        <v>59.449470405280209</v>
      </c>
      <c r="L162" s="5">
        <f t="shared" ca="1" si="16"/>
        <v>232.02279468973697</v>
      </c>
      <c r="O162" s="5">
        <f t="shared" ca="1" si="17"/>
        <v>14.93212418235345</v>
      </c>
      <c r="P162" s="5">
        <f t="shared" ca="1" si="18"/>
        <v>57.700873746192492</v>
      </c>
      <c r="Q162" s="5">
        <f t="shared" ca="1" si="19"/>
        <v>222.96833259722467</v>
      </c>
    </row>
    <row r="163" spans="7:17">
      <c r="G163" s="1">
        <v>158</v>
      </c>
      <c r="H163" s="8">
        <f t="shared" ca="1" si="20"/>
        <v>-6.6883608482464441</v>
      </c>
      <c r="J163" s="5">
        <f t="shared" ca="1" si="14"/>
        <v>43.939782636623448</v>
      </c>
      <c r="K163" s="5">
        <f t="shared" ca="1" si="15"/>
        <v>-291.26403139492771</v>
      </c>
      <c r="L163" s="5">
        <f t="shared" ca="1" si="16"/>
        <v>1930.7044981537156</v>
      </c>
      <c r="O163" s="5">
        <f t="shared" ca="1" si="17"/>
        <v>44.453629495572407</v>
      </c>
      <c r="P163" s="5">
        <f t="shared" ca="1" si="18"/>
        <v>-296.38815155295299</v>
      </c>
      <c r="Q163" s="5">
        <f t="shared" ca="1" si="19"/>
        <v>1976.1251753296251</v>
      </c>
    </row>
    <row r="164" spans="7:17">
      <c r="G164" s="1">
        <v>159</v>
      </c>
      <c r="H164" s="8">
        <f t="shared" ca="1" si="20"/>
        <v>6.2770757528980123</v>
      </c>
      <c r="J164" s="5">
        <f t="shared" ca="1" si="14"/>
        <v>40.154117044863227</v>
      </c>
      <c r="K164" s="5">
        <f t="shared" ca="1" si="15"/>
        <v>254.44570289860158</v>
      </c>
      <c r="L164" s="5">
        <f t="shared" ca="1" si="16"/>
        <v>1612.3531156525755</v>
      </c>
      <c r="O164" s="5">
        <f t="shared" ca="1" si="17"/>
        <v>39.665825431722332</v>
      </c>
      <c r="P164" s="5">
        <f t="shared" ca="1" si="18"/>
        <v>249.81858511960286</v>
      </c>
      <c r="Q164" s="5">
        <f t="shared" ca="1" si="19"/>
        <v>1573.3777071798702</v>
      </c>
    </row>
    <row r="165" spans="7:17">
      <c r="G165" s="1">
        <v>160</v>
      </c>
      <c r="H165" s="8">
        <f t="shared" ca="1" si="20"/>
        <v>-8.0291921153918313</v>
      </c>
      <c r="J165" s="5">
        <f t="shared" ca="1" si="14"/>
        <v>63.513571624740322</v>
      </c>
      <c r="K165" s="5">
        <f t="shared" ca="1" si="15"/>
        <v>-506.17396480072085</v>
      </c>
      <c r="L165" s="5">
        <f t="shared" ca="1" si="16"/>
        <v>4033.9737805310192</v>
      </c>
      <c r="O165" s="5">
        <f t="shared" ca="1" si="17"/>
        <v>64.131055456259006</v>
      </c>
      <c r="P165" s="5">
        <f t="shared" ca="1" si="18"/>
        <v>-513.57347030363633</v>
      </c>
      <c r="Q165" s="5">
        <f t="shared" ca="1" si="19"/>
        <v>4112.7922739337682</v>
      </c>
    </row>
    <row r="166" spans="7:17">
      <c r="G166" s="1">
        <v>161</v>
      </c>
      <c r="H166" s="8">
        <f t="shared" ca="1" si="20"/>
        <v>1.2080425255716869</v>
      </c>
      <c r="J166" s="5">
        <f t="shared" ca="1" si="14"/>
        <v>1.6070490961810693</v>
      </c>
      <c r="K166" s="5">
        <f t="shared" ca="1" si="15"/>
        <v>2.037247142536208</v>
      </c>
      <c r="L166" s="5">
        <f t="shared" ca="1" si="16"/>
        <v>2.5826067975363918</v>
      </c>
      <c r="O166" s="5">
        <f t="shared" ca="1" si="17"/>
        <v>1.510558651768813</v>
      </c>
      <c r="P166" s="5">
        <f t="shared" ca="1" si="18"/>
        <v>1.856548884259289</v>
      </c>
      <c r="Q166" s="5">
        <f t="shared" ca="1" si="19"/>
        <v>2.281787440433614</v>
      </c>
    </row>
    <row r="167" spans="7:17">
      <c r="G167" s="1">
        <v>162</v>
      </c>
      <c r="H167" s="8">
        <f t="shared" ca="1" si="20"/>
        <v>-0.41569146223796549</v>
      </c>
      <c r="J167" s="5">
        <f t="shared" ca="1" si="14"/>
        <v>0.12676418685479107</v>
      </c>
      <c r="K167" s="5">
        <f t="shared" ca="1" si="15"/>
        <v>-4.5133068617329221E-2</v>
      </c>
      <c r="L167" s="5">
        <f t="shared" ca="1" si="16"/>
        <v>1.6069159068956385E-2</v>
      </c>
      <c r="O167" s="5">
        <f t="shared" ca="1" si="17"/>
        <v>0.15577713640308108</v>
      </c>
      <c r="P167" s="5">
        <f t="shared" ca="1" si="18"/>
        <v>-6.1483074159938346E-2</v>
      </c>
      <c r="Q167" s="5">
        <f t="shared" ca="1" si="19"/>
        <v>2.426651622594413E-2</v>
      </c>
    </row>
    <row r="168" spans="7:17">
      <c r="G168" s="1">
        <v>163</v>
      </c>
      <c r="H168" s="8">
        <f t="shared" ca="1" si="20"/>
        <v>-0.23195009527212801</v>
      </c>
      <c r="J168" s="5">
        <f t="shared" ca="1" si="14"/>
        <v>2.9686676309318337E-2</v>
      </c>
      <c r="K168" s="5">
        <f t="shared" ca="1" si="15"/>
        <v>-5.1149614594630088E-3</v>
      </c>
      <c r="L168" s="5">
        <f t="shared" ca="1" si="16"/>
        <v>8.8129875029424262E-4</v>
      </c>
      <c r="O168" s="5">
        <f t="shared" ca="1" si="17"/>
        <v>4.4497690480083917E-2</v>
      </c>
      <c r="P168" s="5">
        <f t="shared" ca="1" si="18"/>
        <v>-9.3865545026713335E-3</v>
      </c>
      <c r="Q168" s="5">
        <f t="shared" ca="1" si="19"/>
        <v>1.9800444580613508E-3</v>
      </c>
    </row>
    <row r="169" spans="7:17">
      <c r="G169" s="1">
        <v>164</v>
      </c>
      <c r="H169" s="8">
        <f t="shared" ca="1" si="20"/>
        <v>-11.811173808347704</v>
      </c>
      <c r="J169" s="5">
        <f t="shared" ca="1" si="14"/>
        <v>138.09826772269597</v>
      </c>
      <c r="K169" s="5">
        <f t="shared" ca="1" si="15"/>
        <v>-1622.864821940434</v>
      </c>
      <c r="L169" s="5">
        <f t="shared" ca="1" si="16"/>
        <v>19071.131548009409</v>
      </c>
      <c r="O169" s="5">
        <f t="shared" ca="1" si="17"/>
        <v>139.00807255132753</v>
      </c>
      <c r="P169" s="5">
        <f t="shared" ca="1" si="18"/>
        <v>-1638.9285940721704</v>
      </c>
      <c r="Q169" s="5">
        <f t="shared" ca="1" si="19"/>
        <v>19323.244234435137</v>
      </c>
    </row>
    <row r="170" spans="7:17">
      <c r="G170" s="1">
        <v>165</v>
      </c>
      <c r="H170" s="8">
        <f t="shared" ca="1" si="20"/>
        <v>-8.3540935171391233</v>
      </c>
      <c r="J170" s="5">
        <f t="shared" ca="1" si="14"/>
        <v>68.797762135613638</v>
      </c>
      <c r="K170" s="5">
        <f t="shared" ca="1" si="15"/>
        <v>-570.63902306383204</v>
      </c>
      <c r="L170" s="5">
        <f t="shared" ca="1" si="16"/>
        <v>4733.1320748684739</v>
      </c>
      <c r="O170" s="5">
        <f t="shared" ca="1" si="17"/>
        <v>69.440358595757417</v>
      </c>
      <c r="P170" s="5">
        <f t="shared" ca="1" si="18"/>
        <v>-578.65263134636041</v>
      </c>
      <c r="Q170" s="5">
        <f t="shared" ca="1" si="19"/>
        <v>4821.963401907381</v>
      </c>
    </row>
    <row r="171" spans="7:17">
      <c r="G171" s="1">
        <v>166</v>
      </c>
      <c r="H171" s="8">
        <f t="shared" ca="1" si="20"/>
        <v>-5.7165404620410678</v>
      </c>
      <c r="J171" s="5">
        <f t="shared" ca="1" si="14"/>
        <v>32.000388473075034</v>
      </c>
      <c r="K171" s="5">
        <f t="shared" ca="1" si="15"/>
        <v>-181.02263229710823</v>
      </c>
      <c r="L171" s="5">
        <f t="shared" ca="1" si="16"/>
        <v>1024.0248624277135</v>
      </c>
      <c r="O171" s="5">
        <f t="shared" ca="1" si="17"/>
        <v>32.439120345391636</v>
      </c>
      <c r="P171" s="5">
        <f t="shared" ca="1" si="18"/>
        <v>-184.75814930936923</v>
      </c>
      <c r="Q171" s="5">
        <f t="shared" ca="1" si="19"/>
        <v>1052.2965287828015</v>
      </c>
    </row>
    <row r="172" spans="7:17">
      <c r="G172" s="1">
        <v>167</v>
      </c>
      <c r="H172" s="8">
        <f t="shared" ca="1" si="20"/>
        <v>-1.921332294695606</v>
      </c>
      <c r="J172" s="5">
        <f t="shared" ca="1" si="14"/>
        <v>3.4658539807600697</v>
      </c>
      <c r="K172" s="5">
        <f t="shared" ca="1" si="15"/>
        <v>-6.4523124894857826</v>
      </c>
      <c r="L172" s="5">
        <f t="shared" ca="1" si="16"/>
        <v>12.012143815950422</v>
      </c>
      <c r="O172" s="5">
        <f t="shared" ca="1" si="17"/>
        <v>3.6112425410781506</v>
      </c>
      <c r="P172" s="5">
        <f t="shared" ca="1" si="18"/>
        <v>-6.8625415467740005</v>
      </c>
      <c r="Q172" s="5">
        <f t="shared" ca="1" si="19"/>
        <v>13.041072690492578</v>
      </c>
    </row>
    <row r="173" spans="7:17">
      <c r="G173" s="1">
        <v>168</v>
      </c>
      <c r="H173" s="8">
        <f t="shared" ca="1" si="20"/>
        <v>3.7628678312223123</v>
      </c>
      <c r="J173" s="5">
        <f t="shared" ca="1" si="14"/>
        <v>14.611656913323774</v>
      </c>
      <c r="K173" s="5">
        <f t="shared" ca="1" si="15"/>
        <v>55.853346508684574</v>
      </c>
      <c r="L173" s="5">
        <f t="shared" ca="1" si="16"/>
        <v>213.50051775268244</v>
      </c>
      <c r="O173" s="5">
        <f t="shared" ca="1" si="17"/>
        <v>14.317696163280992</v>
      </c>
      <c r="P173" s="5">
        <f t="shared" ca="1" si="18"/>
        <v>54.176346362084786</v>
      </c>
      <c r="Q173" s="5">
        <f t="shared" ca="1" si="19"/>
        <v>204.99642342403124</v>
      </c>
    </row>
    <row r="174" spans="7:17">
      <c r="G174" s="1">
        <v>169</v>
      </c>
      <c r="H174" s="8">
        <f t="shared" ca="1" si="20"/>
        <v>6.9277811343872733</v>
      </c>
      <c r="J174" s="5">
        <f t="shared" ca="1" si="14"/>
        <v>48.824220076881375</v>
      </c>
      <c r="K174" s="5">
        <f t="shared" ca="1" si="15"/>
        <v>341.15596707941063</v>
      </c>
      <c r="L174" s="5">
        <f t="shared" ca="1" si="16"/>
        <v>2383.8044661157464</v>
      </c>
      <c r="O174" s="5">
        <f t="shared" ca="1" si="17"/>
        <v>48.285633443461037</v>
      </c>
      <c r="P174" s="5">
        <f t="shared" ca="1" si="18"/>
        <v>335.52655649865443</v>
      </c>
      <c r="Q174" s="5">
        <f t="shared" ca="1" si="19"/>
        <v>2331.5023970362831</v>
      </c>
    </row>
    <row r="175" spans="7:17">
      <c r="G175" s="1">
        <v>170</v>
      </c>
      <c r="H175" s="8">
        <f t="shared" ca="1" si="20"/>
        <v>-0.12167787770220134</v>
      </c>
      <c r="J175" s="5">
        <f t="shared" ca="1" si="14"/>
        <v>3.847224867351849E-3</v>
      </c>
      <c r="K175" s="5">
        <f t="shared" ca="1" si="15"/>
        <v>-2.3862797555676088E-4</v>
      </c>
      <c r="L175" s="5">
        <f t="shared" ca="1" si="16"/>
        <v>1.4801139179970452E-5</v>
      </c>
      <c r="O175" s="5">
        <f t="shared" ca="1" si="17"/>
        <v>1.0134960183031999E-2</v>
      </c>
      <c r="P175" s="5">
        <f t="shared" ca="1" si="18"/>
        <v>-1.0203121780310033E-3</v>
      </c>
      <c r="Q175" s="5">
        <f t="shared" ca="1" si="19"/>
        <v>1.0271741791164402E-4</v>
      </c>
    </row>
    <row r="176" spans="7:17">
      <c r="G176" s="1">
        <v>171</v>
      </c>
      <c r="H176" s="8">
        <f t="shared" ca="1" si="20"/>
        <v>4.4073570573870256E-2</v>
      </c>
      <c r="J176" s="5">
        <f t="shared" ca="1" si="14"/>
        <v>1.0758968300076263E-2</v>
      </c>
      <c r="K176" s="5">
        <f t="shared" ca="1" si="15"/>
        <v>1.1159787933176038E-3</v>
      </c>
      <c r="L176" s="5">
        <f t="shared" ca="1" si="16"/>
        <v>1.1575539888204592E-4</v>
      </c>
      <c r="O176" s="5">
        <f t="shared" ca="1" si="17"/>
        <v>4.2352643845160838E-3</v>
      </c>
      <c r="P176" s="5">
        <f t="shared" ca="1" si="18"/>
        <v>2.7562638507667384E-4</v>
      </c>
      <c r="Q176" s="5">
        <f t="shared" ca="1" si="19"/>
        <v>1.7937464406750402E-5</v>
      </c>
    </row>
    <row r="177" spans="7:17">
      <c r="G177" s="1">
        <v>172</v>
      </c>
      <c r="H177" s="8">
        <f t="shared" ca="1" si="20"/>
        <v>5.8465361263463178</v>
      </c>
      <c r="J177" s="5">
        <f t="shared" ca="1" si="14"/>
        <v>34.883056720945888</v>
      </c>
      <c r="K177" s="5">
        <f t="shared" ca="1" si="15"/>
        <v>206.02589109598711</v>
      </c>
      <c r="L177" s="5">
        <f t="shared" ca="1" si="16"/>
        <v>1216.827646196728</v>
      </c>
      <c r="O177" s="5">
        <f t="shared" ca="1" si="17"/>
        <v>34.428042839731773</v>
      </c>
      <c r="P177" s="5">
        <f t="shared" ca="1" si="18"/>
        <v>202.007968909884</v>
      </c>
      <c r="Q177" s="5">
        <f t="shared" ca="1" si="19"/>
        <v>1185.2901337744063</v>
      </c>
    </row>
    <row r="178" spans="7:17">
      <c r="G178" s="1">
        <v>173</v>
      </c>
      <c r="H178" s="8">
        <f t="shared" ca="1" si="20"/>
        <v>-3.5811095031992375</v>
      </c>
      <c r="J178" s="5">
        <f t="shared" ca="1" si="14"/>
        <v>12.400663819035014</v>
      </c>
      <c r="K178" s="5">
        <f t="shared" ca="1" si="15"/>
        <v>-43.668412185894233</v>
      </c>
      <c r="L178" s="5">
        <f t="shared" ca="1" si="16"/>
        <v>153.77646315272406</v>
      </c>
      <c r="O178" s="5">
        <f t="shared" ca="1" si="17"/>
        <v>12.674341664697529</v>
      </c>
      <c r="P178" s="5">
        <f t="shared" ca="1" si="18"/>
        <v>-45.121976547426641</v>
      </c>
      <c r="Q178" s="5">
        <f t="shared" ca="1" si="19"/>
        <v>160.63893663348773</v>
      </c>
    </row>
    <row r="179" spans="7:17">
      <c r="G179" s="1">
        <v>174</v>
      </c>
      <c r="H179" s="8">
        <f t="shared" ca="1" si="20"/>
        <v>-10.241238811087216</v>
      </c>
      <c r="J179" s="5">
        <f t="shared" ca="1" si="14"/>
        <v>103.66471251348695</v>
      </c>
      <c r="K179" s="5">
        <f t="shared" ca="1" si="15"/>
        <v>-1055.4712825403369</v>
      </c>
      <c r="L179" s="5">
        <f t="shared" ca="1" si="16"/>
        <v>10746.372620503897</v>
      </c>
      <c r="O179" s="5">
        <f t="shared" ca="1" si="17"/>
        <v>104.45317223760455</v>
      </c>
      <c r="P179" s="5">
        <f t="shared" ca="1" si="18"/>
        <v>-1067.5358072381216</v>
      </c>
      <c r="Q179" s="5">
        <f t="shared" ca="1" si="19"/>
        <v>10910.465190498682</v>
      </c>
    </row>
    <row r="180" spans="7:17">
      <c r="G180" s="1">
        <v>175</v>
      </c>
      <c r="H180" s="8">
        <f t="shared" ca="1" si="20"/>
        <v>2.1476198850083366</v>
      </c>
      <c r="J180" s="5">
        <f t="shared" ca="1" si="14"/>
        <v>4.872048627649793</v>
      </c>
      <c r="K180" s="5">
        <f t="shared" ca="1" si="15"/>
        <v>10.753935354848815</v>
      </c>
      <c r="L180" s="5">
        <f t="shared" ca="1" si="16"/>
        <v>23.736857830184231</v>
      </c>
      <c r="O180" s="5">
        <f t="shared" ca="1" si="17"/>
        <v>4.7029353593125061</v>
      </c>
      <c r="P180" s="5">
        <f t="shared" ca="1" si="18"/>
        <v>10.198904243949217</v>
      </c>
      <c r="Q180" s="5">
        <f t="shared" ca="1" si="19"/>
        <v>22.11760099387185</v>
      </c>
    </row>
    <row r="181" spans="7:17">
      <c r="G181" s="1">
        <v>176</v>
      </c>
      <c r="H181" s="8">
        <f t="shared" ca="1" si="20"/>
        <v>0.72692602187065025</v>
      </c>
      <c r="J181" s="5">
        <f t="shared" ca="1" si="14"/>
        <v>0.61870478966982545</v>
      </c>
      <c r="K181" s="5">
        <f t="shared" ca="1" si="15"/>
        <v>0.48665951295979393</v>
      </c>
      <c r="L181" s="5">
        <f t="shared" ca="1" si="16"/>
        <v>0.38279561676038293</v>
      </c>
      <c r="O181" s="5">
        <f t="shared" ca="1" si="17"/>
        <v>0.55940131957616712</v>
      </c>
      <c r="P181" s="5">
        <f t="shared" ca="1" si="18"/>
        <v>0.41839378985035119</v>
      </c>
      <c r="Q181" s="5">
        <f t="shared" ca="1" si="19"/>
        <v>0.31292983634355703</v>
      </c>
    </row>
    <row r="182" spans="7:17">
      <c r="G182" s="1">
        <v>177</v>
      </c>
      <c r="H182" s="8">
        <f t="shared" ca="1" si="20"/>
        <v>-0.73247439551498039</v>
      </c>
      <c r="J182" s="5">
        <f t="shared" ca="1" si="14"/>
        <v>0.45269014255160261</v>
      </c>
      <c r="K182" s="5">
        <f t="shared" ca="1" si="15"/>
        <v>-0.30458012219887565</v>
      </c>
      <c r="L182" s="5">
        <f t="shared" ca="1" si="16"/>
        <v>0.2049283651633903</v>
      </c>
      <c r="O182" s="5">
        <f t="shared" ca="1" si="17"/>
        <v>0.50618821932733549</v>
      </c>
      <c r="P182" s="5">
        <f t="shared" ca="1" si="18"/>
        <v>-0.3601372551614162</v>
      </c>
      <c r="Q182" s="5">
        <f t="shared" ca="1" si="19"/>
        <v>0.25622651338577868</v>
      </c>
    </row>
    <row r="183" spans="7:17">
      <c r="G183" s="1">
        <v>178</v>
      </c>
      <c r="H183" s="8">
        <f t="shared" ca="1" si="20"/>
        <v>-4.9666049877919036</v>
      </c>
      <c r="J183" s="5">
        <f t="shared" ca="1" si="14"/>
        <v>24.078188839757079</v>
      </c>
      <c r="K183" s="5">
        <f t="shared" ca="1" si="15"/>
        <v>-118.15054364971408</v>
      </c>
      <c r="L183" s="5">
        <f t="shared" ca="1" si="16"/>
        <v>579.75917780300233</v>
      </c>
      <c r="O183" s="5">
        <f t="shared" ca="1" si="17"/>
        <v>24.458955892727474</v>
      </c>
      <c r="P183" s="5">
        <f t="shared" ca="1" si="18"/>
        <v>-120.96420368920241</v>
      </c>
      <c r="Q183" s="5">
        <f t="shared" ca="1" si="19"/>
        <v>598.24052336238799</v>
      </c>
    </row>
    <row r="184" spans="7:17">
      <c r="G184" s="1">
        <v>179</v>
      </c>
      <c r="H184" s="8">
        <f t="shared" ca="1" si="20"/>
        <v>-2.3662895620619331</v>
      </c>
      <c r="J184" s="5">
        <f t="shared" ca="1" si="14"/>
        <v>5.3205774140244637</v>
      </c>
      <c r="K184" s="5">
        <f t="shared" ca="1" si="15"/>
        <v>-12.27264437394914</v>
      </c>
      <c r="L184" s="5">
        <f t="shared" ca="1" si="16"/>
        <v>28.308544018627249</v>
      </c>
      <c r="O184" s="5">
        <f t="shared" ca="1" si="17"/>
        <v>5.5003580900715594</v>
      </c>
      <c r="P184" s="5">
        <f t="shared" ca="1" si="18"/>
        <v>-12.899903053504325</v>
      </c>
      <c r="Q184" s="5">
        <f t="shared" ca="1" si="19"/>
        <v>30.253939119015651</v>
      </c>
    </row>
    <row r="185" spans="7:17">
      <c r="G185" s="1">
        <v>180</v>
      </c>
      <c r="H185" s="8">
        <f t="shared" ca="1" si="20"/>
        <v>1.835159540226061</v>
      </c>
      <c r="J185" s="5">
        <f t="shared" ca="1" si="14"/>
        <v>3.5903103036657691</v>
      </c>
      <c r="K185" s="5">
        <f t="shared" ca="1" si="15"/>
        <v>6.8029609517532856</v>
      </c>
      <c r="L185" s="5">
        <f t="shared" ca="1" si="16"/>
        <v>12.890328076608586</v>
      </c>
      <c r="O185" s="5">
        <f t="shared" ca="1" si="17"/>
        <v>3.4453480563963836</v>
      </c>
      <c r="P185" s="5">
        <f t="shared" ca="1" si="18"/>
        <v>6.3951340566948849</v>
      </c>
      <c r="Q185" s="5">
        <f t="shared" ca="1" si="19"/>
        <v>11.870423229714339</v>
      </c>
    </row>
    <row r="186" spans="7:17">
      <c r="G186" s="1">
        <v>181</v>
      </c>
      <c r="H186" s="8">
        <f t="shared" ca="1" si="20"/>
        <v>-3.5827074977427786</v>
      </c>
      <c r="J186" s="5">
        <f t="shared" ca="1" si="14"/>
        <v>12.411920912768217</v>
      </c>
      <c r="K186" s="5">
        <f t="shared" ca="1" si="15"/>
        <v>-43.727887746372794</v>
      </c>
      <c r="L186" s="5">
        <f t="shared" ca="1" si="16"/>
        <v>154.05578074481301</v>
      </c>
      <c r="O186" s="5">
        <f t="shared" ca="1" si="17"/>
        <v>12.685722272343879</v>
      </c>
      <c r="P186" s="5">
        <f t="shared" ca="1" si="18"/>
        <v>-45.182764411079205</v>
      </c>
      <c r="Q186" s="5">
        <f t="shared" ca="1" si="19"/>
        <v>160.92754957104157</v>
      </c>
    </row>
    <row r="187" spans="7:17">
      <c r="G187" s="1">
        <v>182</v>
      </c>
      <c r="H187" s="8">
        <f t="shared" ca="1" si="20"/>
        <v>2.2103035191803144</v>
      </c>
      <c r="J187" s="5">
        <f t="shared" ca="1" si="14"/>
        <v>5.1526974968331869</v>
      </c>
      <c r="K187" s="5">
        <f t="shared" ca="1" si="15"/>
        <v>11.696393483491418</v>
      </c>
      <c r="L187" s="5">
        <f t="shared" ca="1" si="16"/>
        <v>26.55029149387099</v>
      </c>
      <c r="O187" s="5">
        <f t="shared" ca="1" si="17"/>
        <v>4.9787392176176244</v>
      </c>
      <c r="P187" s="5">
        <f t="shared" ca="1" si="18"/>
        <v>11.109104915519396</v>
      </c>
      <c r="Q187" s="5">
        <f t="shared" ca="1" si="19"/>
        <v>24.787844197043754</v>
      </c>
    </row>
    <row r="188" spans="7:17">
      <c r="G188" s="1">
        <v>183</v>
      </c>
      <c r="H188" s="8">
        <f t="shared" ca="1" si="20"/>
        <v>-0.66481133392930991</v>
      </c>
      <c r="J188" s="5">
        <f t="shared" ca="1" si="14"/>
        <v>0.36621796932802264</v>
      </c>
      <c r="K188" s="5">
        <f t="shared" ca="1" si="15"/>
        <v>-0.22162026774403815</v>
      </c>
      <c r="L188" s="5">
        <f t="shared" ca="1" si="16"/>
        <v>0.13411560105874054</v>
      </c>
      <c r="O188" s="5">
        <f t="shared" ca="1" si="17"/>
        <v>0.41448615996568289</v>
      </c>
      <c r="P188" s="5">
        <f t="shared" ca="1" si="18"/>
        <v>-0.26684867487757435</v>
      </c>
      <c r="Q188" s="5">
        <f t="shared" ca="1" si="19"/>
        <v>0.17179877680309766</v>
      </c>
    </row>
    <row r="189" spans="7:17">
      <c r="G189" s="1">
        <v>184</v>
      </c>
      <c r="H189" s="8">
        <f t="shared" ca="1" si="20"/>
        <v>-6.1648192412024692</v>
      </c>
      <c r="J189" s="5">
        <f t="shared" ca="1" si="14"/>
        <v>37.273068555183407</v>
      </c>
      <c r="K189" s="5">
        <f t="shared" ca="1" si="15"/>
        <v>-227.55832173810799</v>
      </c>
      <c r="L189" s="5">
        <f t="shared" ca="1" si="16"/>
        <v>1389.281639519402</v>
      </c>
      <c r="O189" s="5">
        <f t="shared" ca="1" si="17"/>
        <v>37.746449273091486</v>
      </c>
      <c r="P189" s="5">
        <f t="shared" ca="1" si="18"/>
        <v>-231.90715982797451</v>
      </c>
      <c r="Q189" s="5">
        <f t="shared" ca="1" si="19"/>
        <v>1424.7944327260686</v>
      </c>
    </row>
    <row r="190" spans="7:17">
      <c r="G190" s="1">
        <v>185</v>
      </c>
      <c r="H190" s="8">
        <f t="shared" ca="1" si="20"/>
        <v>2.2293430897358917</v>
      </c>
      <c r="J190" s="5">
        <f t="shared" ca="1" si="14"/>
        <v>5.2394979538953059</v>
      </c>
      <c r="K190" s="5">
        <f t="shared" ca="1" si="15"/>
        <v>11.993184440286546</v>
      </c>
      <c r="L190" s="5">
        <f t="shared" ca="1" si="16"/>
        <v>27.452338808873098</v>
      </c>
      <c r="O190" s="5">
        <f t="shared" ca="1" si="17"/>
        <v>5.0640680477123858</v>
      </c>
      <c r="P190" s="5">
        <f t="shared" ca="1" si="18"/>
        <v>11.395917570803753</v>
      </c>
      <c r="Q190" s="5">
        <f t="shared" ca="1" si="19"/>
        <v>25.644785191861533</v>
      </c>
    </row>
    <row r="191" spans="7:17">
      <c r="G191" s="1">
        <v>186</v>
      </c>
      <c r="H191" s="8">
        <f t="shared" ca="1" si="20"/>
        <v>3.5183551825852999</v>
      </c>
      <c r="J191" s="5">
        <f t="shared" ca="1" si="14"/>
        <v>12.80213451242896</v>
      </c>
      <c r="K191" s="5">
        <f t="shared" ca="1" si="15"/>
        <v>45.806127652473641</v>
      </c>
      <c r="L191" s="5">
        <f t="shared" ca="1" si="16"/>
        <v>163.89464807432469</v>
      </c>
      <c r="O191" s="5">
        <f t="shared" ca="1" si="17"/>
        <v>12.527072897035458</v>
      </c>
      <c r="P191" s="5">
        <f t="shared" ca="1" si="18"/>
        <v>44.337827254433641</v>
      </c>
      <c r="Q191" s="5">
        <f t="shared" ca="1" si="19"/>
        <v>156.92755536764034</v>
      </c>
    </row>
    <row r="192" spans="7:17">
      <c r="G192" s="1">
        <v>187</v>
      </c>
      <c r="H192" s="8">
        <f t="shared" ca="1" si="20"/>
        <v>9.5963884143655598</v>
      </c>
      <c r="J192" s="5">
        <f t="shared" ca="1" si="14"/>
        <v>93.239114092246908</v>
      </c>
      <c r="K192" s="5">
        <f t="shared" ca="1" si="15"/>
        <v>900.3206423276165</v>
      </c>
      <c r="L192" s="5">
        <f t="shared" ca="1" si="16"/>
        <v>8693.5323967070362</v>
      </c>
      <c r="O192" s="5">
        <f t="shared" ca="1" si="17"/>
        <v>92.494262594446369</v>
      </c>
      <c r="P192" s="5">
        <f t="shared" ca="1" si="18"/>
        <v>889.55374323629383</v>
      </c>
      <c r="Q192" s="5">
        <f t="shared" ca="1" si="19"/>
        <v>8555.1886128904007</v>
      </c>
    </row>
    <row r="193" spans="7:17">
      <c r="G193" s="1">
        <v>188</v>
      </c>
      <c r="H193" s="8">
        <f t="shared" ca="1" si="20"/>
        <v>11.59203586796326</v>
      </c>
      <c r="J193" s="5">
        <f t="shared" ca="1" si="14"/>
        <v>135.7618272865449</v>
      </c>
      <c r="K193" s="5">
        <f t="shared" ca="1" si="15"/>
        <v>1581.8544191143715</v>
      </c>
      <c r="L193" s="5">
        <f t="shared" ca="1" si="16"/>
        <v>18431.273748181648</v>
      </c>
      <c r="O193" s="5">
        <f t="shared" ca="1" si="17"/>
        <v>134.86272605913621</v>
      </c>
      <c r="P193" s="5">
        <f t="shared" ca="1" si="18"/>
        <v>1566.1663949182007</v>
      </c>
      <c r="Q193" s="5">
        <f t="shared" ca="1" si="19"/>
        <v>18187.954880101617</v>
      </c>
    </row>
    <row r="194" spans="7:17">
      <c r="G194" s="1">
        <v>189</v>
      </c>
      <c r="H194" s="8">
        <f t="shared" ca="1" si="20"/>
        <v>-1.7423867220998899</v>
      </c>
      <c r="J194" s="5">
        <f t="shared" ca="1" si="14"/>
        <v>2.8315965617413941</v>
      </c>
      <c r="K194" s="5">
        <f t="shared" ca="1" si="15"/>
        <v>-4.7648262040867095</v>
      </c>
      <c r="L194" s="5">
        <f t="shared" ca="1" si="16"/>
        <v>8.0179390884656847</v>
      </c>
      <c r="O194" s="5">
        <f t="shared" ca="1" si="17"/>
        <v>2.9631538683790177</v>
      </c>
      <c r="P194" s="5">
        <f t="shared" ca="1" si="18"/>
        <v>-5.1007179062643182</v>
      </c>
      <c r="Q194" s="5">
        <f t="shared" ca="1" si="19"/>
        <v>8.7802808476895375</v>
      </c>
    </row>
    <row r="195" spans="7:17">
      <c r="G195" s="1">
        <v>190</v>
      </c>
      <c r="H195" s="8">
        <f t="shared" ca="1" si="20"/>
        <v>-4.4659517773259996</v>
      </c>
      <c r="J195" s="5">
        <f t="shared" ca="1" si="14"/>
        <v>19.415478819018244</v>
      </c>
      <c r="K195" s="5">
        <f t="shared" ca="1" si="15"/>
        <v>-85.550422401336689</v>
      </c>
      <c r="L195" s="5">
        <f t="shared" ca="1" si="16"/>
        <v>376.96081777174606</v>
      </c>
      <c r="O195" s="5">
        <f t="shared" ca="1" si="17"/>
        <v>19.757548845516045</v>
      </c>
      <c r="P195" s="5">
        <f t="shared" ca="1" si="18"/>
        <v>-87.821246384105677</v>
      </c>
      <c r="Q195" s="5">
        <f t="shared" ca="1" si="19"/>
        <v>390.36073638295238</v>
      </c>
    </row>
    <row r="196" spans="7:17">
      <c r="G196" s="1">
        <v>191</v>
      </c>
      <c r="H196" s="8">
        <f t="shared" ca="1" si="20"/>
        <v>-9.5531995186033003E-2</v>
      </c>
      <c r="J196" s="5">
        <f t="shared" ca="1" si="14"/>
        <v>1.2873829413446738E-3</v>
      </c>
      <c r="K196" s="5">
        <f t="shared" ca="1" si="15"/>
        <v>-4.6191453167932825E-5</v>
      </c>
      <c r="L196" s="5">
        <f t="shared" ca="1" si="16"/>
        <v>1.6573548376652637E-6</v>
      </c>
      <c r="O196" s="5">
        <f t="shared" ca="1" si="17"/>
        <v>5.5542225816812953E-3</v>
      </c>
      <c r="P196" s="5">
        <f t="shared" ca="1" si="18"/>
        <v>-4.1393764043001465E-4</v>
      </c>
      <c r="Q196" s="5">
        <f t="shared" ca="1" si="19"/>
        <v>3.0849388486858435E-5</v>
      </c>
    </row>
    <row r="197" spans="7:17">
      <c r="G197" s="1">
        <v>192</v>
      </c>
      <c r="H197" s="8">
        <f t="shared" ca="1" si="20"/>
        <v>2.1882454114633809</v>
      </c>
      <c r="J197" s="5">
        <f t="shared" ca="1" si="14"/>
        <v>5.05304221570315</v>
      </c>
      <c r="K197" s="5">
        <f t="shared" ca="1" si="15"/>
        <v>11.358719890923973</v>
      </c>
      <c r="L197" s="5">
        <f t="shared" ca="1" si="16"/>
        <v>25.533235633678199</v>
      </c>
      <c r="O197" s="5">
        <f t="shared" ca="1" si="17"/>
        <v>4.8807888754761208</v>
      </c>
      <c r="P197" s="5">
        <f t="shared" ca="1" si="18"/>
        <v>10.782886482743731</v>
      </c>
      <c r="Q197" s="5">
        <f t="shared" ca="1" si="19"/>
        <v>23.822100046971457</v>
      </c>
    </row>
    <row r="198" spans="7:17">
      <c r="G198" s="1">
        <v>193</v>
      </c>
      <c r="H198" s="8">
        <f t="shared" ca="1" si="20"/>
        <v>0.55783105559936064</v>
      </c>
      <c r="J198" s="5">
        <f t="shared" ref="J198:J261" ca="1" si="21">($H198-$E$4)^2</f>
        <v>0.38128517101375009</v>
      </c>
      <c r="K198" s="5">
        <f t="shared" ref="K198:K261" ca="1" si="22">($H198-$E$4)^3</f>
        <v>0.2354370852338207</v>
      </c>
      <c r="L198" s="5">
        <f t="shared" ref="L198:L261" ca="1" si="23">($H198-$E$4)^4</f>
        <v>0.14537838163498465</v>
      </c>
      <c r="O198" s="5">
        <f t="shared" ref="O198:O261" ca="1" si="24">($H198-$B$4)^2</f>
        <v>0.33505157094068455</v>
      </c>
      <c r="P198" s="5">
        <f t="shared" ref="P198:P261" ca="1" si="25">($H198-$B$4)^3</f>
        <v>0.19394004310469734</v>
      </c>
      <c r="Q198" s="5">
        <f t="shared" ref="Q198:Q261" ca="1" si="26">($H198-$B$4)^4</f>
        <v>0.11225955518982057</v>
      </c>
    </row>
    <row r="199" spans="7:17">
      <c r="G199" s="1">
        <v>194</v>
      </c>
      <c r="H199" s="8">
        <f t="shared" ref="H199:H262" ca="1" si="27">5*NORMSINV(RAND())</f>
        <v>4.400296894383632</v>
      </c>
      <c r="J199" s="5">
        <f t="shared" ca="1" si="21"/>
        <v>19.891143035870876</v>
      </c>
      <c r="K199" s="5">
        <f t="shared" ca="1" si="22"/>
        <v>88.713478927533643</v>
      </c>
      <c r="L199" s="5">
        <f t="shared" ca="1" si="23"/>
        <v>395.65757127347445</v>
      </c>
      <c r="O199" s="5">
        <f t="shared" ca="1" si="24"/>
        <v>19.547913433025574</v>
      </c>
      <c r="P199" s="5">
        <f t="shared" ca="1" si="25"/>
        <v>86.427233306388516</v>
      </c>
      <c r="Q199" s="5">
        <f t="shared" ca="1" si="26"/>
        <v>382.1209195850617</v>
      </c>
    </row>
    <row r="200" spans="7:17">
      <c r="G200" s="1">
        <v>195</v>
      </c>
      <c r="H200" s="8">
        <f t="shared" ca="1" si="27"/>
        <v>-6.7182102543556379</v>
      </c>
      <c r="J200" s="5">
        <f t="shared" ca="1" si="21"/>
        <v>44.336399675843474</v>
      </c>
      <c r="K200" s="5">
        <f t="shared" ca="1" si="22"/>
        <v>-295.21650552063176</v>
      </c>
      <c r="L200" s="5">
        <f t="shared" ca="1" si="23"/>
        <v>1965.7163362161332</v>
      </c>
      <c r="O200" s="5">
        <f t="shared" ca="1" si="24"/>
        <v>44.85255368719703</v>
      </c>
      <c r="P200" s="5">
        <f t="shared" ca="1" si="25"/>
        <v>-300.38674305006271</v>
      </c>
      <c r="Q200" s="5">
        <f t="shared" ca="1" si="26"/>
        <v>2011.7515722628918</v>
      </c>
    </row>
    <row r="201" spans="7:17">
      <c r="G201" s="1">
        <v>196</v>
      </c>
      <c r="H201" s="8">
        <f t="shared" ca="1" si="27"/>
        <v>5.2233022892657637</v>
      </c>
      <c r="J201" s="5">
        <f t="shared" ca="1" si="21"/>
        <v>27.909604713986134</v>
      </c>
      <c r="K201" s="5">
        <f t="shared" ca="1" si="22"/>
        <v>147.44516247913089</v>
      </c>
      <c r="L201" s="5">
        <f t="shared" ca="1" si="23"/>
        <v>778.94603529095707</v>
      </c>
      <c r="O201" s="5">
        <f t="shared" ca="1" si="24"/>
        <v>27.502762492891165</v>
      </c>
      <c r="P201" s="5">
        <f t="shared" ca="1" si="25"/>
        <v>144.23294712150786</v>
      </c>
      <c r="Q201" s="5">
        <f t="shared" ca="1" si="26"/>
        <v>756.40194474038105</v>
      </c>
    </row>
    <row r="202" spans="7:17">
      <c r="G202" s="1">
        <v>197</v>
      </c>
      <c r="H202" s="8">
        <f t="shared" ca="1" si="27"/>
        <v>-6.0086172800623228</v>
      </c>
      <c r="J202" s="5">
        <f t="shared" ca="1" si="21"/>
        <v>35.390189376830435</v>
      </c>
      <c r="K202" s="5">
        <f t="shared" ca="1" si="22"/>
        <v>-210.53501224032678</v>
      </c>
      <c r="L202" s="5">
        <f t="shared" ca="1" si="23"/>
        <v>1252.4655041279218</v>
      </c>
      <c r="O202" s="5">
        <f t="shared" ca="1" si="24"/>
        <v>35.851496764738918</v>
      </c>
      <c r="P202" s="5">
        <f t="shared" ca="1" si="25"/>
        <v>-214.6648501574189</v>
      </c>
      <c r="Q202" s="5">
        <f t="shared" ca="1" si="26"/>
        <v>1285.329820272085</v>
      </c>
    </row>
    <row r="203" spans="7:17">
      <c r="G203" s="1">
        <v>198</v>
      </c>
      <c r="H203" s="8">
        <f t="shared" ca="1" si="27"/>
        <v>-1.8587914988109642</v>
      </c>
      <c r="J203" s="5">
        <f t="shared" ca="1" si="21"/>
        <v>3.2369033817937756</v>
      </c>
      <c r="K203" s="5">
        <f t="shared" ca="1" si="22"/>
        <v>-5.8236411288790926</v>
      </c>
      <c r="L203" s="5">
        <f t="shared" ca="1" si="23"/>
        <v>10.477543503067981</v>
      </c>
      <c r="O203" s="5">
        <f t="shared" ca="1" si="24"/>
        <v>3.3774579716441293</v>
      </c>
      <c r="P203" s="5">
        <f t="shared" ca="1" si="25"/>
        <v>-6.2070455178833663</v>
      </c>
      <c r="Q203" s="5">
        <f t="shared" ca="1" si="26"/>
        <v>11.407222350222476</v>
      </c>
    </row>
    <row r="204" spans="7:17">
      <c r="G204" s="1">
        <v>199</v>
      </c>
      <c r="H204" s="8">
        <f t="shared" ca="1" si="27"/>
        <v>11.059083861878792</v>
      </c>
      <c r="J204" s="5">
        <f t="shared" ca="1" si="21"/>
        <v>123.62628441233409</v>
      </c>
      <c r="K204" s="5">
        <f t="shared" ca="1" si="22"/>
        <v>1374.5679866563285</v>
      </c>
      <c r="L204" s="5">
        <f t="shared" ca="1" si="23"/>
        <v>15283.458197599319</v>
      </c>
      <c r="O204" s="5">
        <f t="shared" ca="1" si="24"/>
        <v>122.76837668465123</v>
      </c>
      <c r="P204" s="5">
        <f t="shared" ca="1" si="25"/>
        <v>1360.2845646311441</v>
      </c>
      <c r="Q204" s="5">
        <f t="shared" ca="1" si="26"/>
        <v>15072.074313784417</v>
      </c>
    </row>
    <row r="205" spans="7:17">
      <c r="G205" s="1">
        <v>200</v>
      </c>
      <c r="H205" s="8">
        <f t="shared" ca="1" si="27"/>
        <v>0.89716043920213828</v>
      </c>
      <c r="J205" s="5">
        <f t="shared" ca="1" si="21"/>
        <v>0.91548980682805914</v>
      </c>
      <c r="K205" s="5">
        <f t="shared" ca="1" si="22"/>
        <v>0.87595192176130643</v>
      </c>
      <c r="L205" s="5">
        <f t="shared" ca="1" si="23"/>
        <v>0.83812158640607703</v>
      </c>
      <c r="O205" s="5">
        <f t="shared" ca="1" si="24"/>
        <v>0.84302839503680904</v>
      </c>
      <c r="P205" s="5">
        <f t="shared" ca="1" si="25"/>
        <v>0.77403982181321918</v>
      </c>
      <c r="Q205" s="5">
        <f t="shared" ca="1" si="26"/>
        <v>0.71069687483833821</v>
      </c>
    </row>
    <row r="206" spans="7:17">
      <c r="G206" s="1">
        <v>201</v>
      </c>
      <c r="H206" s="8">
        <f t="shared" ca="1" si="27"/>
        <v>0.19927558855898111</v>
      </c>
      <c r="J206" s="5">
        <f t="shared" ca="1" si="21"/>
        <v>6.7043431985637725E-2</v>
      </c>
      <c r="K206" s="5">
        <f t="shared" ca="1" si="22"/>
        <v>1.7359385870079715E-2</v>
      </c>
      <c r="L206" s="5">
        <f t="shared" ca="1" si="23"/>
        <v>4.4948217724128312E-3</v>
      </c>
      <c r="O206" s="5">
        <f t="shared" ca="1" si="24"/>
        <v>4.8523686752415265E-2</v>
      </c>
      <c r="P206" s="5">
        <f t="shared" ca="1" si="25"/>
        <v>1.0688842694040926E-2</v>
      </c>
      <c r="Q206" s="5">
        <f t="shared" ca="1" si="26"/>
        <v>2.3545481760465208E-3</v>
      </c>
    </row>
    <row r="207" spans="7:17">
      <c r="G207" s="1">
        <v>202</v>
      </c>
      <c r="H207" s="8">
        <f t="shared" ca="1" si="27"/>
        <v>-2.8756853433631946</v>
      </c>
      <c r="J207" s="5">
        <f t="shared" ca="1" si="21"/>
        <v>7.9300444884102026</v>
      </c>
      <c r="K207" s="5">
        <f t="shared" ca="1" si="22"/>
        <v>-22.331270675775841</v>
      </c>
      <c r="L207" s="5">
        <f t="shared" ca="1" si="23"/>
        <v>62.885605588165035</v>
      </c>
      <c r="O207" s="5">
        <f t="shared" ca="1" si="24"/>
        <v>8.14919793111887</v>
      </c>
      <c r="P207" s="5">
        <f t="shared" ca="1" si="25"/>
        <v>-23.263352390998008</v>
      </c>
      <c r="Q207" s="5">
        <f t="shared" ca="1" si="26"/>
        <v>66.409426920552065</v>
      </c>
    </row>
    <row r="208" spans="7:17">
      <c r="G208" s="1">
        <v>203</v>
      </c>
      <c r="H208" s="8">
        <f t="shared" ca="1" si="27"/>
        <v>7.9796850299789774</v>
      </c>
      <c r="J208" s="5">
        <f t="shared" ca="1" si="21"/>
        <v>64.630937890403203</v>
      </c>
      <c r="K208" s="5">
        <f t="shared" ca="1" si="22"/>
        <v>519.58988426067435</v>
      </c>
      <c r="L208" s="5">
        <f t="shared" ca="1" si="23"/>
        <v>4177.1581325931566</v>
      </c>
      <c r="O208" s="5">
        <f t="shared" ca="1" si="24"/>
        <v>64.011046369600948</v>
      </c>
      <c r="P208" s="5">
        <f t="shared" ca="1" si="25"/>
        <v>512.13256215484125</v>
      </c>
      <c r="Q208" s="5">
        <f t="shared" ca="1" si="26"/>
        <v>4097.4140573312025</v>
      </c>
    </row>
    <row r="209" spans="7:17">
      <c r="G209" s="1">
        <v>204</v>
      </c>
      <c r="H209" s="8">
        <f t="shared" ca="1" si="27"/>
        <v>-2.7396179965308134</v>
      </c>
      <c r="J209" s="5">
        <f t="shared" ca="1" si="21"/>
        <v>7.1822184063370615</v>
      </c>
      <c r="K209" s="5">
        <f t="shared" ca="1" si="22"/>
        <v>-19.248101998089222</v>
      </c>
      <c r="L209" s="5">
        <f t="shared" ca="1" si="23"/>
        <v>51.584261236326881</v>
      </c>
      <c r="O209" s="5">
        <f t="shared" ca="1" si="24"/>
        <v>7.3908547853130742</v>
      </c>
      <c r="P209" s="5">
        <f t="shared" ca="1" si="25"/>
        <v>-20.09287137425359</v>
      </c>
      <c r="Q209" s="5">
        <f t="shared" ca="1" si="26"/>
        <v>54.62473445758517</v>
      </c>
    </row>
    <row r="210" spans="7:17">
      <c r="G210" s="1">
        <v>205</v>
      </c>
      <c r="H210" s="8">
        <f t="shared" ca="1" si="27"/>
        <v>-0.28201840255062088</v>
      </c>
      <c r="J210" s="5">
        <f t="shared" ca="1" si="21"/>
        <v>4.9446872059169387E-2</v>
      </c>
      <c r="K210" s="5">
        <f t="shared" ca="1" si="22"/>
        <v>-1.0995329180694364E-2</v>
      </c>
      <c r="L210" s="5">
        <f t="shared" ca="1" si="23"/>
        <v>2.4449931564358663E-3</v>
      </c>
      <c r="O210" s="5">
        <f t="shared" ca="1" si="24"/>
        <v>6.8127819692242325E-2</v>
      </c>
      <c r="P210" s="5">
        <f t="shared" ca="1" si="25"/>
        <v>-1.7782250976333885E-2</v>
      </c>
      <c r="Q210" s="5">
        <f t="shared" ca="1" si="26"/>
        <v>4.6413998160186815E-3</v>
      </c>
    </row>
    <row r="211" spans="7:17">
      <c r="G211" s="1">
        <v>206</v>
      </c>
      <c r="H211" s="8">
        <f t="shared" ca="1" si="27"/>
        <v>-0.47098681059808833</v>
      </c>
      <c r="J211" s="5">
        <f t="shared" ca="1" si="21"/>
        <v>0.16919642828944298</v>
      </c>
      <c r="K211" s="5">
        <f t="shared" ca="1" si="22"/>
        <v>-6.9596401737649513E-2</v>
      </c>
      <c r="L211" s="5">
        <f t="shared" ca="1" si="23"/>
        <v>2.8627431345904619E-2</v>
      </c>
      <c r="O211" s="5">
        <f t="shared" ca="1" si="24"/>
        <v>0.2024833253818055</v>
      </c>
      <c r="P211" s="5">
        <f t="shared" ca="1" si="25"/>
        <v>-9.1113744864424306E-2</v>
      </c>
      <c r="Q211" s="5">
        <f t="shared" ca="1" si="26"/>
        <v>4.0999497057674118E-2</v>
      </c>
    </row>
    <row r="212" spans="7:17">
      <c r="G212" s="1">
        <v>207</v>
      </c>
      <c r="H212" s="8">
        <f t="shared" ca="1" si="27"/>
        <v>-7.5694844593856043</v>
      </c>
      <c r="J212" s="5">
        <f t="shared" ca="1" si="21"/>
        <v>56.397585428081634</v>
      </c>
      <c r="K212" s="5">
        <f t="shared" ca="1" si="22"/>
        <v>-423.53642466307457</v>
      </c>
      <c r="L212" s="5">
        <f t="shared" ca="1" si="23"/>
        <v>3180.6876421177658</v>
      </c>
      <c r="O212" s="5">
        <f t="shared" ca="1" si="24"/>
        <v>56.97953704096625</v>
      </c>
      <c r="P212" s="5">
        <f t="shared" ca="1" si="25"/>
        <v>-430.10884568097401</v>
      </c>
      <c r="Q212" s="5">
        <f t="shared" ca="1" si="26"/>
        <v>3246.6676414028448</v>
      </c>
    </row>
    <row r="213" spans="7:17">
      <c r="G213" s="1">
        <v>208</v>
      </c>
      <c r="H213" s="8">
        <f t="shared" ca="1" si="27"/>
        <v>-0.84968417646125238</v>
      </c>
      <c r="J213" s="5">
        <f t="shared" ca="1" si="21"/>
        <v>0.62415103551978102</v>
      </c>
      <c r="K213" s="5">
        <f t="shared" ca="1" si="22"/>
        <v>-0.49309947832729595</v>
      </c>
      <c r="L213" s="5">
        <f t="shared" ca="1" si="23"/>
        <v>0.38956451514041496</v>
      </c>
      <c r="O213" s="5">
        <f t="shared" ca="1" si="24"/>
        <v>0.68670861676149653</v>
      </c>
      <c r="P213" s="5">
        <f t="shared" ca="1" si="25"/>
        <v>-0.56906089867053744</v>
      </c>
      <c r="Q213" s="5">
        <f t="shared" ca="1" si="26"/>
        <v>0.47156872433448793</v>
      </c>
    </row>
    <row r="214" spans="7:17">
      <c r="G214" s="1">
        <v>209</v>
      </c>
      <c r="H214" s="8">
        <f t="shared" ca="1" si="27"/>
        <v>6.4324872215957472</v>
      </c>
      <c r="J214" s="5">
        <f t="shared" ca="1" si="21"/>
        <v>42.14787006460476</v>
      </c>
      <c r="K214" s="5">
        <f t="shared" ca="1" si="22"/>
        <v>273.62983513353646</v>
      </c>
      <c r="L214" s="5">
        <f t="shared" ca="1" si="23"/>
        <v>1776.442950982806</v>
      </c>
      <c r="O214" s="5">
        <f t="shared" ca="1" si="24"/>
        <v>41.647566221056422</v>
      </c>
      <c r="P214" s="5">
        <f t="shared" ca="1" si="25"/>
        <v>268.77225874672979</v>
      </c>
      <c r="Q214" s="5">
        <f t="shared" ca="1" si="26"/>
        <v>1734.5197721372799</v>
      </c>
    </row>
    <row r="215" spans="7:17">
      <c r="G215" s="1">
        <v>210</v>
      </c>
      <c r="H215" s="8">
        <f t="shared" ca="1" si="27"/>
        <v>-4.4689558491984691</v>
      </c>
      <c r="J215" s="5">
        <f t="shared" ca="1" si="21"/>
        <v>19.441961526655575</v>
      </c>
      <c r="K215" s="5">
        <f t="shared" ca="1" si="22"/>
        <v>-85.725518203149548</v>
      </c>
      <c r="L215" s="5">
        <f t="shared" ca="1" si="23"/>
        <v>377.98986800395556</v>
      </c>
      <c r="O215" s="5">
        <f t="shared" ca="1" si="24"/>
        <v>19.784263747107886</v>
      </c>
      <c r="P215" s="5">
        <f t="shared" ca="1" si="25"/>
        <v>-87.999426041044586</v>
      </c>
      <c r="Q215" s="5">
        <f t="shared" ca="1" si="26"/>
        <v>391.41709201512737</v>
      </c>
    </row>
    <row r="216" spans="7:17">
      <c r="G216" s="1">
        <v>211</v>
      </c>
      <c r="H216" s="8">
        <f t="shared" ca="1" si="27"/>
        <v>-5.8369555555226604</v>
      </c>
      <c r="J216" s="5">
        <f t="shared" ca="1" si="21"/>
        <v>33.377237803580933</v>
      </c>
      <c r="K216" s="5">
        <f t="shared" ca="1" si="22"/>
        <v>-192.83043876960099</v>
      </c>
      <c r="L216" s="5">
        <f t="shared" ca="1" si="23"/>
        <v>1114.0400033967921</v>
      </c>
      <c r="O216" s="5">
        <f t="shared" ca="1" si="24"/>
        <v>33.825276928827805</v>
      </c>
      <c r="P216" s="5">
        <f t="shared" ca="1" si="25"/>
        <v>-196.72612670071456</v>
      </c>
      <c r="Q216" s="5">
        <f t="shared" ca="1" si="26"/>
        <v>1144.1493593118905</v>
      </c>
    </row>
    <row r="217" spans="7:17">
      <c r="G217" s="1">
        <v>212</v>
      </c>
      <c r="H217" s="8">
        <f t="shared" ca="1" si="27"/>
        <v>-2.2358405493633926</v>
      </c>
      <c r="J217" s="5">
        <f t="shared" ca="1" si="21"/>
        <v>4.7357971413801003</v>
      </c>
      <c r="K217" s="5">
        <f t="shared" ca="1" si="22"/>
        <v>-10.305988097661858</v>
      </c>
      <c r="L217" s="5">
        <f t="shared" ca="1" si="23"/>
        <v>22.427774564303931</v>
      </c>
      <c r="O217" s="5">
        <f t="shared" ca="1" si="24"/>
        <v>4.9054950120197942</v>
      </c>
      <c r="P217" s="5">
        <f t="shared" ca="1" si="25"/>
        <v>-10.864863080155123</v>
      </c>
      <c r="Q217" s="5">
        <f t="shared" ca="1" si="26"/>
        <v>24.063881312951082</v>
      </c>
    </row>
    <row r="218" spans="7:17">
      <c r="G218" s="1">
        <v>213</v>
      </c>
      <c r="H218" s="8">
        <f t="shared" ca="1" si="27"/>
        <v>3.9646590893938551</v>
      </c>
      <c r="J218" s="5">
        <f t="shared" ca="1" si="21"/>
        <v>16.195078747474493</v>
      </c>
      <c r="K218" s="5">
        <f t="shared" ca="1" si="22"/>
        <v>65.174032991464756</v>
      </c>
      <c r="L218" s="5">
        <f t="shared" ca="1" si="23"/>
        <v>262.28057563689998</v>
      </c>
      <c r="O218" s="5">
        <f t="shared" ca="1" si="24"/>
        <v>15.88552093044769</v>
      </c>
      <c r="P218" s="5">
        <f t="shared" ca="1" si="25"/>
        <v>63.314355688396667</v>
      </c>
      <c r="Q218" s="5">
        <f t="shared" ca="1" si="26"/>
        <v>252.34977523169164</v>
      </c>
    </row>
    <row r="219" spans="7:17">
      <c r="G219" s="1">
        <v>214</v>
      </c>
      <c r="H219" s="8">
        <f t="shared" ca="1" si="27"/>
        <v>-9.0386805344740075</v>
      </c>
      <c r="J219" s="5">
        <f t="shared" ca="1" si="21"/>
        <v>80.622955646829851</v>
      </c>
      <c r="K219" s="5">
        <f t="shared" ca="1" si="22"/>
        <v>-723.91582927088962</v>
      </c>
      <c r="L219" s="5">
        <f t="shared" ca="1" si="23"/>
        <v>6500.0609772306934</v>
      </c>
      <c r="O219" s="5">
        <f t="shared" ca="1" si="24"/>
        <v>81.318465943095745</v>
      </c>
      <c r="P219" s="5">
        <f t="shared" ca="1" si="25"/>
        <v>-733.30351332328723</v>
      </c>
      <c r="Q219" s="5">
        <f t="shared" ca="1" si="26"/>
        <v>6612.6929033384222</v>
      </c>
    </row>
    <row r="220" spans="7:17">
      <c r="G220" s="1">
        <v>215</v>
      </c>
      <c r="H220" s="8">
        <f t="shared" ca="1" si="27"/>
        <v>-6.3622083562562484</v>
      </c>
      <c r="J220" s="5">
        <f t="shared" ca="1" si="21"/>
        <v>39.72221818480714</v>
      </c>
      <c r="K220" s="5">
        <f t="shared" ca="1" si="22"/>
        <v>-250.35152362446564</v>
      </c>
      <c r="L220" s="5">
        <f t="shared" ca="1" si="23"/>
        <v>1577.8546175214231</v>
      </c>
      <c r="O220" s="5">
        <f t="shared" ca="1" si="24"/>
        <v>40.210855714518196</v>
      </c>
      <c r="P220" s="5">
        <f t="shared" ca="1" si="25"/>
        <v>-254.98519961017681</v>
      </c>
      <c r="Q220" s="5">
        <f t="shared" ca="1" si="26"/>
        <v>1616.9129172938008</v>
      </c>
    </row>
    <row r="221" spans="7:17">
      <c r="G221" s="1">
        <v>216</v>
      </c>
      <c r="H221" s="8">
        <f t="shared" ca="1" si="27"/>
        <v>3.3487439477454628</v>
      </c>
      <c r="J221" s="5">
        <f t="shared" ca="1" si="21"/>
        <v>11.617162092414071</v>
      </c>
      <c r="K221" s="5">
        <f t="shared" ca="1" si="22"/>
        <v>39.595886761413347</v>
      </c>
      <c r="L221" s="5">
        <f t="shared" ca="1" si="23"/>
        <v>134.9584550814225</v>
      </c>
      <c r="O221" s="5">
        <f t="shared" ca="1" si="24"/>
        <v>11.355210251026691</v>
      </c>
      <c r="P221" s="5">
        <f t="shared" ca="1" si="25"/>
        <v>38.264211636668676</v>
      </c>
      <c r="Q221" s="5">
        <f t="shared" ca="1" si="26"/>
        <v>128.94079984502164</v>
      </c>
    </row>
    <row r="222" spans="7:17">
      <c r="G222" s="1">
        <v>217</v>
      </c>
      <c r="H222" s="8">
        <f t="shared" ca="1" si="27"/>
        <v>-9.0021019879051494</v>
      </c>
      <c r="J222" s="5">
        <f t="shared" ca="1" si="21"/>
        <v>79.967414001056426</v>
      </c>
      <c r="K222" s="5">
        <f t="shared" ca="1" si="22"/>
        <v>-715.10461026974269</v>
      </c>
      <c r="L222" s="5">
        <f t="shared" ca="1" si="23"/>
        <v>6394.7873020163552</v>
      </c>
      <c r="O222" s="5">
        <f t="shared" ca="1" si="24"/>
        <v>80.660097028955079</v>
      </c>
      <c r="P222" s="5">
        <f t="shared" ca="1" si="25"/>
        <v>-724.41612718090835</v>
      </c>
      <c r="Q222" s="5">
        <f t="shared" ca="1" si="26"/>
        <v>6506.0512527204482</v>
      </c>
    </row>
    <row r="223" spans="7:17">
      <c r="G223" s="1">
        <v>218</v>
      </c>
      <c r="H223" s="8">
        <f t="shared" ca="1" si="27"/>
        <v>10.47796772801747</v>
      </c>
      <c r="J223" s="5">
        <f t="shared" ca="1" si="21"/>
        <v>111.04142692233876</v>
      </c>
      <c r="K223" s="5">
        <f t="shared" ca="1" si="22"/>
        <v>1170.1123172126422</v>
      </c>
      <c r="L223" s="5">
        <f t="shared" ca="1" si="23"/>
        <v>12330.198492949099</v>
      </c>
      <c r="O223" s="5">
        <f t="shared" ca="1" si="24"/>
        <v>110.22843544795377</v>
      </c>
      <c r="P223" s="5">
        <f t="shared" ca="1" si="25"/>
        <v>1157.2853749140243</v>
      </c>
      <c r="Q223" s="5">
        <f t="shared" ca="1" si="26"/>
        <v>12150.307981303711</v>
      </c>
    </row>
    <row r="224" spans="7:17">
      <c r="G224" s="1">
        <v>219</v>
      </c>
      <c r="H224" s="8">
        <f t="shared" ca="1" si="27"/>
        <v>-4.4221092459572429</v>
      </c>
      <c r="J224" s="5">
        <f t="shared" ca="1" si="21"/>
        <v>19.031034303300995</v>
      </c>
      <c r="K224" s="5">
        <f t="shared" ca="1" si="22"/>
        <v>-83.022075851305488</v>
      </c>
      <c r="L224" s="5">
        <f t="shared" ca="1" si="23"/>
        <v>362.18026665341921</v>
      </c>
      <c r="O224" s="5">
        <f t="shared" ca="1" si="24"/>
        <v>19.369715605704883</v>
      </c>
      <c r="P224" s="5">
        <f t="shared" ca="1" si="25"/>
        <v>-85.248131041836942</v>
      </c>
      <c r="Q224" s="5">
        <f t="shared" ca="1" si="26"/>
        <v>375.18588264588726</v>
      </c>
    </row>
    <row r="225" spans="7:17">
      <c r="G225" s="1">
        <v>220</v>
      </c>
      <c r="H225" s="8">
        <f t="shared" ca="1" si="27"/>
        <v>3.8181446563598258</v>
      </c>
      <c r="J225" s="5">
        <f t="shared" ca="1" si="21"/>
        <v>15.037305947620364</v>
      </c>
      <c r="K225" s="5">
        <f t="shared" ca="1" si="22"/>
        <v>58.311612862117308</v>
      </c>
      <c r="L225" s="5">
        <f t="shared" ca="1" si="23"/>
        <v>226.12057016233879</v>
      </c>
      <c r="O225" s="5">
        <f t="shared" ca="1" si="24"/>
        <v>14.739072681750358</v>
      </c>
      <c r="P225" s="5">
        <f t="shared" ca="1" si="25"/>
        <v>56.585510807919889</v>
      </c>
      <c r="Q225" s="5">
        <f t="shared" ca="1" si="26"/>
        <v>217.24026351791969</v>
      </c>
    </row>
    <row r="226" spans="7:17">
      <c r="G226" s="1">
        <v>221</v>
      </c>
      <c r="H226" s="8">
        <f t="shared" ca="1" si="27"/>
        <v>5.6520265550046522</v>
      </c>
      <c r="J226" s="5">
        <f t="shared" ca="1" si="21"/>
        <v>32.623270501027946</v>
      </c>
      <c r="K226" s="5">
        <f t="shared" ca="1" si="22"/>
        <v>186.33363047476121</v>
      </c>
      <c r="L226" s="5">
        <f t="shared" ca="1" si="23"/>
        <v>1064.2777781832401</v>
      </c>
      <c r="O226" s="5">
        <f t="shared" ca="1" si="24"/>
        <v>32.18329086282683</v>
      </c>
      <c r="P226" s="5">
        <f t="shared" ca="1" si="25"/>
        <v>182.57683549738067</v>
      </c>
      <c r="Q226" s="5">
        <f t="shared" ca="1" si="26"/>
        <v>1035.7642107613128</v>
      </c>
    </row>
    <row r="227" spans="7:17">
      <c r="G227" s="1">
        <v>222</v>
      </c>
      <c r="H227" s="8">
        <f t="shared" ca="1" si="27"/>
        <v>-0.45812305105209816</v>
      </c>
      <c r="J227" s="5">
        <f t="shared" ca="1" si="21"/>
        <v>0.1587792772201376</v>
      </c>
      <c r="K227" s="5">
        <f t="shared" ca="1" si="22"/>
        <v>-6.3268965142475903E-2</v>
      </c>
      <c r="L227" s="5">
        <f t="shared" ca="1" si="23"/>
        <v>2.5210858874549307E-2</v>
      </c>
      <c r="O227" s="5">
        <f t="shared" ca="1" si="24"/>
        <v>0.19107189477272654</v>
      </c>
      <c r="P227" s="5">
        <f t="shared" ca="1" si="25"/>
        <v>-8.3520909607947613E-2</v>
      </c>
      <c r="Q227" s="5">
        <f t="shared" ca="1" si="26"/>
        <v>3.6508468972039881E-2</v>
      </c>
    </row>
    <row r="228" spans="7:17">
      <c r="G228" s="1">
        <v>223</v>
      </c>
      <c r="H228" s="8">
        <f t="shared" ca="1" si="27"/>
        <v>3.7386152917593147</v>
      </c>
      <c r="J228" s="5">
        <f t="shared" ca="1" si="21"/>
        <v>14.426833478891442</v>
      </c>
      <c r="K228" s="5">
        <f t="shared" ca="1" si="22"/>
        <v>54.79696793990805</v>
      </c>
      <c r="L228" s="5">
        <f t="shared" ca="1" si="23"/>
        <v>208.13352422766295</v>
      </c>
      <c r="O228" s="5">
        <f t="shared" ca="1" si="24"/>
        <v>14.134747282216157</v>
      </c>
      <c r="P228" s="5">
        <f t="shared" ca="1" si="25"/>
        <v>53.141287483361936</v>
      </c>
      <c r="Q228" s="5">
        <f t="shared" ca="1" si="26"/>
        <v>199.79108073211705</v>
      </c>
    </row>
    <row r="229" spans="7:17">
      <c r="G229" s="1">
        <v>224</v>
      </c>
      <c r="H229" s="8">
        <f t="shared" ca="1" si="27"/>
        <v>5.3611546194429049</v>
      </c>
      <c r="J229" s="5">
        <f t="shared" ca="1" si="21"/>
        <v>29.38514306276727</v>
      </c>
      <c r="K229" s="5">
        <f t="shared" ca="1" si="22"/>
        <v>159.2911743888603</v>
      </c>
      <c r="L229" s="5">
        <f t="shared" ca="1" si="23"/>
        <v>863.48663281929942</v>
      </c>
      <c r="O229" s="5">
        <f t="shared" ca="1" si="24"/>
        <v>28.967645811086939</v>
      </c>
      <c r="P229" s="5">
        <f t="shared" ca="1" si="25"/>
        <v>155.9085033554687</v>
      </c>
      <c r="Q229" s="5">
        <f t="shared" ca="1" si="26"/>
        <v>839.12450383658268</v>
      </c>
    </row>
    <row r="230" spans="7:17">
      <c r="G230" s="1">
        <v>225</v>
      </c>
      <c r="H230" s="8">
        <f t="shared" ca="1" si="27"/>
        <v>2.8884257589098179</v>
      </c>
      <c r="J230" s="5">
        <f t="shared" ca="1" si="21"/>
        <v>8.6911617423970107</v>
      </c>
      <c r="K230" s="5">
        <f t="shared" ca="1" si="22"/>
        <v>25.622219555532347</v>
      </c>
      <c r="L230" s="5">
        <f t="shared" ca="1" si="23"/>
        <v>75.536292432505448</v>
      </c>
      <c r="O230" s="5">
        <f t="shared" ca="1" si="24"/>
        <v>8.4647893096038747</v>
      </c>
      <c r="P230" s="5">
        <f t="shared" ca="1" si="25"/>
        <v>24.627721248970552</v>
      </c>
      <c r="Q230" s="5">
        <f t="shared" ca="1" si="26"/>
        <v>71.652658055984034</v>
      </c>
    </row>
    <row r="231" spans="7:17">
      <c r="G231" s="1">
        <v>226</v>
      </c>
      <c r="H231" s="8">
        <f t="shared" ca="1" si="27"/>
        <v>-2.330890709288699</v>
      </c>
      <c r="J231" s="5">
        <f t="shared" ca="1" si="21"/>
        <v>5.1585258371132312</v>
      </c>
      <c r="K231" s="5">
        <f t="shared" ca="1" si="22"/>
        <v>-11.716244202950909</v>
      </c>
      <c r="L231" s="5">
        <f t="shared" ca="1" si="23"/>
        <v>26.610388812164764</v>
      </c>
      <c r="O231" s="5">
        <f t="shared" ca="1" si="24"/>
        <v>5.3355704269548863</v>
      </c>
      <c r="P231" s="5">
        <f t="shared" ca="1" si="25"/>
        <v>-12.324556074926644</v>
      </c>
      <c r="Q231" s="5">
        <f t="shared" ca="1" si="26"/>
        <v>28.468311780995545</v>
      </c>
    </row>
    <row r="232" spans="7:17">
      <c r="G232" s="1">
        <v>227</v>
      </c>
      <c r="H232" s="8">
        <f t="shared" ca="1" si="27"/>
        <v>0.60193728219600784</v>
      </c>
      <c r="J232" s="5">
        <f t="shared" ca="1" si="21"/>
        <v>0.4377002144537982</v>
      </c>
      <c r="K232" s="5">
        <f t="shared" ca="1" si="22"/>
        <v>0.289577716492596</v>
      </c>
      <c r="L232" s="5">
        <f t="shared" ca="1" si="23"/>
        <v>0.19158147773290093</v>
      </c>
      <c r="O232" s="5">
        <f t="shared" ca="1" si="24"/>
        <v>0.38805750847161802</v>
      </c>
      <c r="P232" s="5">
        <f t="shared" ca="1" si="25"/>
        <v>0.24173756124328935</v>
      </c>
      <c r="Q232" s="5">
        <f t="shared" ca="1" si="26"/>
        <v>0.15058862988119989</v>
      </c>
    </row>
    <row r="233" spans="7:17">
      <c r="G233" s="1">
        <v>228</v>
      </c>
      <c r="H233" s="8">
        <f t="shared" ca="1" si="27"/>
        <v>4.3959274542287217</v>
      </c>
      <c r="J233" s="5">
        <f t="shared" ca="1" si="21"/>
        <v>19.852187169384433</v>
      </c>
      <c r="K233" s="5">
        <f t="shared" ca="1" si="22"/>
        <v>88.452994814911278</v>
      </c>
      <c r="L233" s="5">
        <f t="shared" ca="1" si="23"/>
        <v>394.10933540827187</v>
      </c>
      <c r="O233" s="5">
        <f t="shared" ca="1" si="24"/>
        <v>19.509295294007586</v>
      </c>
      <c r="P233" s="5">
        <f t="shared" ca="1" si="25"/>
        <v>86.171246143873276</v>
      </c>
      <c r="Q233" s="5">
        <f t="shared" ca="1" si="26"/>
        <v>380.61260286878655</v>
      </c>
    </row>
    <row r="234" spans="7:17">
      <c r="G234" s="1">
        <v>229</v>
      </c>
      <c r="H234" s="8">
        <f t="shared" ca="1" si="27"/>
        <v>1.5878818443588036</v>
      </c>
      <c r="J234" s="5">
        <f t="shared" ca="1" si="21"/>
        <v>2.7143673602455043</v>
      </c>
      <c r="K234" s="5">
        <f t="shared" ca="1" si="22"/>
        <v>4.4720117558792332</v>
      </c>
      <c r="L234" s="5">
        <f t="shared" ca="1" si="23"/>
        <v>7.3677901663661469</v>
      </c>
      <c r="O234" s="5">
        <f t="shared" ca="1" si="24"/>
        <v>2.5885179666301514</v>
      </c>
      <c r="P234" s="5">
        <f t="shared" ca="1" si="25"/>
        <v>4.1646333786788468</v>
      </c>
      <c r="Q234" s="5">
        <f t="shared" ca="1" si="26"/>
        <v>6.7004252635670936</v>
      </c>
    </row>
    <row r="235" spans="7:17">
      <c r="G235" s="1">
        <v>230</v>
      </c>
      <c r="H235" s="8">
        <f t="shared" ca="1" si="27"/>
        <v>-8.2495610484245461</v>
      </c>
      <c r="J235" s="5">
        <f t="shared" ca="1" si="21"/>
        <v>67.074612249948061</v>
      </c>
      <c r="K235" s="5">
        <f t="shared" ca="1" si="22"/>
        <v>-549.33498209195841</v>
      </c>
      <c r="L235" s="5">
        <f t="shared" ca="1" si="23"/>
        <v>4499.0036084808826</v>
      </c>
      <c r="O235" s="5">
        <f t="shared" ca="1" si="24"/>
        <v>67.709129074079257</v>
      </c>
      <c r="P235" s="5">
        <f t="shared" ca="1" si="25"/>
        <v>-557.14834066783658</v>
      </c>
      <c r="Q235" s="5">
        <f t="shared" ca="1" si="26"/>
        <v>4584.5261599703254</v>
      </c>
    </row>
    <row r="236" spans="7:17">
      <c r="G236" s="1">
        <v>231</v>
      </c>
      <c r="H236" s="8">
        <f t="shared" ca="1" si="27"/>
        <v>-2.1669530149965341</v>
      </c>
      <c r="J236" s="5">
        <f t="shared" ca="1" si="21"/>
        <v>4.4407180897430685</v>
      </c>
      <c r="K236" s="5">
        <f t="shared" ca="1" si="22"/>
        <v>-9.3579302877689514</v>
      </c>
      <c r="L236" s="5">
        <f t="shared" ca="1" si="23"/>
        <v>19.719977152571328</v>
      </c>
      <c r="O236" s="5">
        <f t="shared" ca="1" si="24"/>
        <v>4.6050914309773781</v>
      </c>
      <c r="P236" s="5">
        <f t="shared" ca="1" si="25"/>
        <v>-9.8822852571287942</v>
      </c>
      <c r="Q236" s="5">
        <f t="shared" ca="1" si="26"/>
        <v>21.206867087661276</v>
      </c>
    </row>
    <row r="237" spans="7:17">
      <c r="G237" s="1">
        <v>232</v>
      </c>
      <c r="H237" s="8">
        <f t="shared" ca="1" si="27"/>
        <v>9.5490841153308832</v>
      </c>
      <c r="J237" s="5">
        <f t="shared" ca="1" si="21"/>
        <v>92.327807354166282</v>
      </c>
      <c r="K237" s="5">
        <f t="shared" ca="1" si="22"/>
        <v>887.15352553938533</v>
      </c>
      <c r="L237" s="5">
        <f t="shared" ca="1" si="23"/>
        <v>8524.424010828041</v>
      </c>
      <c r="O237" s="5">
        <f t="shared" ca="1" si="24"/>
        <v>91.586612151129756</v>
      </c>
      <c r="P237" s="5">
        <f t="shared" ca="1" si="25"/>
        <v>876.49207104433651</v>
      </c>
      <c r="Q237" s="5">
        <f t="shared" ca="1" si="26"/>
        <v>8388.1075253214694</v>
      </c>
    </row>
    <row r="238" spans="7:17">
      <c r="G238" s="1">
        <v>233</v>
      </c>
      <c r="H238" s="8">
        <f t="shared" ca="1" si="27"/>
        <v>0.67556431469870581</v>
      </c>
      <c r="J238" s="5">
        <f t="shared" ca="1" si="21"/>
        <v>0.54054284730032642</v>
      </c>
      <c r="K238" s="5">
        <f t="shared" ca="1" si="22"/>
        <v>0.39741585318789652</v>
      </c>
      <c r="L238" s="5">
        <f t="shared" ca="1" si="23"/>
        <v>0.29218656976754404</v>
      </c>
      <c r="O238" s="5">
        <f t="shared" ca="1" si="24"/>
        <v>0.48520928152478993</v>
      </c>
      <c r="P238" s="5">
        <f t="shared" ca="1" si="25"/>
        <v>0.33798206087951366</v>
      </c>
      <c r="Q238" s="5">
        <f t="shared" ca="1" si="26"/>
        <v>0.23542804687780286</v>
      </c>
    </row>
    <row r="239" spans="7:17">
      <c r="G239" s="1">
        <v>234</v>
      </c>
      <c r="H239" s="8">
        <f t="shared" ca="1" si="27"/>
        <v>-1.0898914600368907</v>
      </c>
      <c r="J239" s="5">
        <f t="shared" ca="1" si="21"/>
        <v>1.0613936001874713</v>
      </c>
      <c r="K239" s="5">
        <f t="shared" ca="1" si="22"/>
        <v>-1.0934897009870663</v>
      </c>
      <c r="L239" s="5">
        <f t="shared" ca="1" si="23"/>
        <v>1.1265563745189218</v>
      </c>
      <c r="O239" s="5">
        <f t="shared" ca="1" si="24"/>
        <v>1.1425175411710637</v>
      </c>
      <c r="P239" s="5">
        <f t="shared" ca="1" si="25"/>
        <v>-1.221221143560939</v>
      </c>
      <c r="Q239" s="5">
        <f t="shared" ca="1" si="26"/>
        <v>1.3053463318835734</v>
      </c>
    </row>
    <row r="240" spans="7:17">
      <c r="G240" s="1">
        <v>235</v>
      </c>
      <c r="H240" s="8">
        <f t="shared" ca="1" si="27"/>
        <v>0.28635837931520464</v>
      </c>
      <c r="J240" s="5">
        <f t="shared" ca="1" si="21"/>
        <v>0.11972309689380058</v>
      </c>
      <c r="K240" s="5">
        <f t="shared" ca="1" si="22"/>
        <v>4.142541934246928E-2</v>
      </c>
      <c r="L240" s="5">
        <f t="shared" ca="1" si="23"/>
        <v>1.4333619929842362E-2</v>
      </c>
      <c r="O240" s="5">
        <f t="shared" ca="1" si="24"/>
        <v>9.4472454926560076E-2</v>
      </c>
      <c r="P240" s="5">
        <f t="shared" ca="1" si="25"/>
        <v>2.90374049615853E-2</v>
      </c>
      <c r="Q240" s="5">
        <f t="shared" ca="1" si="26"/>
        <v>8.9250447398509253E-3</v>
      </c>
    </row>
    <row r="241" spans="7:17">
      <c r="G241" s="1">
        <v>236</v>
      </c>
      <c r="H241" s="8">
        <f t="shared" ca="1" si="27"/>
        <v>9.6177923048016805</v>
      </c>
      <c r="J241" s="5">
        <f t="shared" ca="1" si="21"/>
        <v>93.65292587562304</v>
      </c>
      <c r="K241" s="5">
        <f t="shared" ca="1" si="22"/>
        <v>906.3209625450545</v>
      </c>
      <c r="L241" s="5">
        <f t="shared" ca="1" si="23"/>
        <v>8770.8705250649436</v>
      </c>
      <c r="O241" s="5">
        <f t="shared" ca="1" si="24"/>
        <v>92.906420005299765</v>
      </c>
      <c r="P241" s="5">
        <f t="shared" ca="1" si="25"/>
        <v>895.50618217916929</v>
      </c>
      <c r="Q241" s="5">
        <f t="shared" ca="1" si="26"/>
        <v>8631.6028782011635</v>
      </c>
    </row>
    <row r="242" spans="7:17">
      <c r="G242" s="1">
        <v>237</v>
      </c>
      <c r="H242" s="8">
        <f t="shared" ca="1" si="27"/>
        <v>3.9203262532242684</v>
      </c>
      <c r="J242" s="5">
        <f t="shared" ca="1" si="21"/>
        <v>15.840225910374617</v>
      </c>
      <c r="K242" s="5">
        <f t="shared" ca="1" si="22"/>
        <v>63.043752687792043</v>
      </c>
      <c r="L242" s="5">
        <f t="shared" ca="1" si="23"/>
        <v>250.91275689170337</v>
      </c>
      <c r="O242" s="5">
        <f t="shared" ca="1" si="24"/>
        <v>15.534094714607795</v>
      </c>
      <c r="P242" s="5">
        <f t="shared" ca="1" si="25"/>
        <v>61.225018244927369</v>
      </c>
      <c r="Q242" s="5">
        <f t="shared" ca="1" si="26"/>
        <v>241.30809860240583</v>
      </c>
    </row>
    <row r="243" spans="7:17">
      <c r="G243" s="1">
        <v>238</v>
      </c>
      <c r="H243" s="8">
        <f t="shared" ca="1" si="27"/>
        <v>4.2979868845996458</v>
      </c>
      <c r="J243" s="5">
        <f t="shared" ca="1" si="21"/>
        <v>18.989015569272148</v>
      </c>
      <c r="K243" s="5">
        <f t="shared" ca="1" si="22"/>
        <v>82.747270273322783</v>
      </c>
      <c r="L243" s="5">
        <f t="shared" ca="1" si="23"/>
        <v>360.58271229006004</v>
      </c>
      <c r="O243" s="5">
        <f t="shared" ca="1" si="24"/>
        <v>18.653693821753166</v>
      </c>
      <c r="P243" s="5">
        <f t="shared" ca="1" si="25"/>
        <v>80.565158545119715</v>
      </c>
      <c r="Q243" s="5">
        <f t="shared" ca="1" si="26"/>
        <v>347.96029319571221</v>
      </c>
    </row>
    <row r="244" spans="7:17">
      <c r="G244" s="1">
        <v>239</v>
      </c>
      <c r="H244" s="8">
        <f t="shared" ca="1" si="27"/>
        <v>3.9068058121724625</v>
      </c>
      <c r="J244" s="5">
        <f t="shared" ca="1" si="21"/>
        <v>15.732786593329227</v>
      </c>
      <c r="K244" s="5">
        <f t="shared" ca="1" si="22"/>
        <v>62.403432341999697</v>
      </c>
      <c r="L244" s="5">
        <f t="shared" ca="1" si="23"/>
        <v>247.52057399123984</v>
      </c>
      <c r="O244" s="5">
        <f t="shared" ca="1" si="24"/>
        <v>15.427700434035488</v>
      </c>
      <c r="P244" s="5">
        <f t="shared" ca="1" si="25"/>
        <v>60.597093791463422</v>
      </c>
      <c r="Q244" s="5">
        <f t="shared" ca="1" si="26"/>
        <v>238.01394068233878</v>
      </c>
    </row>
    <row r="245" spans="7:17">
      <c r="G245" s="1">
        <v>240</v>
      </c>
      <c r="H245" s="8">
        <f t="shared" ca="1" si="27"/>
        <v>-0.82001933909909286</v>
      </c>
      <c r="J245" s="5">
        <f t="shared" ca="1" si="21"/>
        <v>0.57815867869690696</v>
      </c>
      <c r="K245" s="5">
        <f t="shared" ca="1" si="22"/>
        <v>-0.43961304769716558</v>
      </c>
      <c r="L245" s="5">
        <f t="shared" ca="1" si="23"/>
        <v>0.33426745775255329</v>
      </c>
      <c r="O245" s="5">
        <f t="shared" ca="1" si="24"/>
        <v>0.63842337342014732</v>
      </c>
      <c r="P245" s="5">
        <f t="shared" ca="1" si="25"/>
        <v>-0.510109213778981</v>
      </c>
      <c r="Q245" s="5">
        <f t="shared" ca="1" si="26"/>
        <v>0.40758440372916088</v>
      </c>
    </row>
    <row r="246" spans="7:17">
      <c r="G246" s="1">
        <v>241</v>
      </c>
      <c r="H246" s="8">
        <f t="shared" ca="1" si="27"/>
        <v>3.549775891423459</v>
      </c>
      <c r="J246" s="5">
        <f t="shared" ca="1" si="21"/>
        <v>13.02796880940026</v>
      </c>
      <c r="K246" s="5">
        <f t="shared" ca="1" si="22"/>
        <v>47.023512375856448</v>
      </c>
      <c r="L246" s="5">
        <f t="shared" ca="1" si="23"/>
        <v>169.72797129870602</v>
      </c>
      <c r="O246" s="5">
        <f t="shared" ca="1" si="24"/>
        <v>12.750478590781452</v>
      </c>
      <c r="P246" s="5">
        <f t="shared" ca="1" si="25"/>
        <v>45.52916962237471</v>
      </c>
      <c r="Q246" s="5">
        <f t="shared" ca="1" si="26"/>
        <v>162.57470429397614</v>
      </c>
    </row>
    <row r="247" spans="7:17">
      <c r="G247" s="1">
        <v>242</v>
      </c>
      <c r="H247" s="8">
        <f t="shared" ca="1" si="27"/>
        <v>6.8938515562815823</v>
      </c>
      <c r="J247" s="5">
        <f t="shared" ca="1" si="21"/>
        <v>48.351209984972535</v>
      </c>
      <c r="K247" s="5">
        <f t="shared" ca="1" si="22"/>
        <v>336.21030459319519</v>
      </c>
      <c r="L247" s="5">
        <f t="shared" ca="1" si="23"/>
        <v>2337.8395070109077</v>
      </c>
      <c r="O247" s="5">
        <f t="shared" ca="1" si="24"/>
        <v>47.815245872999604</v>
      </c>
      <c r="P247" s="5">
        <f t="shared" ca="1" si="25"/>
        <v>330.63558259260549</v>
      </c>
      <c r="Q247" s="5">
        <f t="shared" ca="1" si="26"/>
        <v>2286.2977378954056</v>
      </c>
    </row>
    <row r="248" spans="7:17">
      <c r="G248" s="1">
        <v>243</v>
      </c>
      <c r="H248" s="8">
        <f t="shared" ca="1" si="27"/>
        <v>-7.1504277107747622</v>
      </c>
      <c r="J248" s="5">
        <f t="shared" ca="1" si="21"/>
        <v>50.279101936761094</v>
      </c>
      <c r="K248" s="5">
        <f t="shared" ca="1" si="22"/>
        <v>-356.51784099933354</v>
      </c>
      <c r="L248" s="5">
        <f t="shared" ca="1" si="23"/>
        <v>2527.9880915672134</v>
      </c>
      <c r="O248" s="5">
        <f t="shared" ca="1" si="24"/>
        <v>50.828663364672323</v>
      </c>
      <c r="P248" s="5">
        <f t="shared" ca="1" si="25"/>
        <v>-362.37900975340295</v>
      </c>
      <c r="Q248" s="5">
        <f t="shared" ca="1" si="26"/>
        <v>2583.5530194391822</v>
      </c>
    </row>
    <row r="249" spans="7:17">
      <c r="G249" s="1">
        <v>244</v>
      </c>
      <c r="H249" s="8">
        <f t="shared" ca="1" si="27"/>
        <v>7.3073347347470244E-2</v>
      </c>
      <c r="J249" s="5">
        <f t="shared" ca="1" si="21"/>
        <v>1.7615984955025154E-2</v>
      </c>
      <c r="K249" s="5">
        <f t="shared" ca="1" si="22"/>
        <v>2.3380855404544535E-3</v>
      </c>
      <c r="L249" s="5">
        <f t="shared" ca="1" si="23"/>
        <v>3.1032292593567256E-4</v>
      </c>
      <c r="O249" s="5">
        <f t="shared" ca="1" si="24"/>
        <v>8.850799099375365E-3</v>
      </c>
      <c r="P249" s="5">
        <f t="shared" ca="1" si="25"/>
        <v>8.3267154649162495E-4</v>
      </c>
      <c r="Q249" s="5">
        <f t="shared" ca="1" si="26"/>
        <v>7.8336644697503773E-5</v>
      </c>
    </row>
    <row r="250" spans="7:17">
      <c r="G250" s="1">
        <v>245</v>
      </c>
      <c r="H250" s="8">
        <f t="shared" ca="1" si="27"/>
        <v>-6.4509391851627926</v>
      </c>
      <c r="J250" s="5">
        <f t="shared" ca="1" si="21"/>
        <v>40.848553466224139</v>
      </c>
      <c r="K250" s="5">
        <f t="shared" ca="1" si="22"/>
        <v>-261.07484135981309</v>
      </c>
      <c r="L250" s="5">
        <f t="shared" ca="1" si="23"/>
        <v>1668.6043202829721</v>
      </c>
      <c r="O250" s="5">
        <f t="shared" ca="1" si="24"/>
        <v>41.344049274606647</v>
      </c>
      <c r="P250" s="5">
        <f t="shared" ca="1" si="25"/>
        <v>-265.83950179578966</v>
      </c>
      <c r="Q250" s="5">
        <f t="shared" ca="1" si="26"/>
        <v>1709.3304104211024</v>
      </c>
    </row>
    <row r="251" spans="7:17">
      <c r="G251" s="1">
        <v>246</v>
      </c>
      <c r="H251" s="8">
        <f t="shared" ca="1" si="27"/>
        <v>-0.62129182660932303</v>
      </c>
      <c r="J251" s="5">
        <f t="shared" ca="1" si="21"/>
        <v>0.31543943394106833</v>
      </c>
      <c r="K251" s="5">
        <f t="shared" ca="1" si="22"/>
        <v>-0.1771633880485225</v>
      </c>
      <c r="L251" s="5">
        <f t="shared" ca="1" si="23"/>
        <v>9.9502036485061604E-2</v>
      </c>
      <c r="O251" s="5">
        <f t="shared" ca="1" si="24"/>
        <v>0.36034386800705215</v>
      </c>
      <c r="P251" s="5">
        <f t="shared" ca="1" si="25"/>
        <v>-0.21630955509783981</v>
      </c>
      <c r="Q251" s="5">
        <f t="shared" ca="1" si="26"/>
        <v>0.12984770321028383</v>
      </c>
    </row>
    <row r="252" spans="7:17">
      <c r="G252" s="1">
        <v>247</v>
      </c>
      <c r="H252" s="8">
        <f t="shared" ca="1" si="27"/>
        <v>-3.8762385804281214</v>
      </c>
      <c r="J252" s="5">
        <f t="shared" ca="1" si="21"/>
        <v>14.566334071198582</v>
      </c>
      <c r="K252" s="5">
        <f t="shared" ca="1" si="22"/>
        <v>-55.59367694606879</v>
      </c>
      <c r="L252" s="5">
        <f t="shared" ca="1" si="23"/>
        <v>212.17808827376066</v>
      </c>
      <c r="O252" s="5">
        <f t="shared" ca="1" si="24"/>
        <v>14.862823350954827</v>
      </c>
      <c r="P252" s="5">
        <f t="shared" ca="1" si="25"/>
        <v>-57.299650653987811</v>
      </c>
      <c r="Q252" s="5">
        <f t="shared" ca="1" si="26"/>
        <v>220.90351796168807</v>
      </c>
    </row>
    <row r="253" spans="7:17">
      <c r="G253" s="1">
        <v>248</v>
      </c>
      <c r="H253" s="8">
        <f t="shared" ca="1" si="27"/>
        <v>3.9226131288390107</v>
      </c>
      <c r="J253" s="5">
        <f t="shared" ca="1" si="21"/>
        <v>15.858434570037286</v>
      </c>
      <c r="K253" s="5">
        <f t="shared" ca="1" si="22"/>
        <v>63.15248902232107</v>
      </c>
      <c r="L253" s="5">
        <f t="shared" ca="1" si="23"/>
        <v>251.48994701215366</v>
      </c>
      <c r="O253" s="5">
        <f t="shared" ca="1" si="24"/>
        <v>15.552126614620564</v>
      </c>
      <c r="P253" s="5">
        <f t="shared" ca="1" si="25"/>
        <v>61.331653721215858</v>
      </c>
      <c r="Q253" s="5">
        <f t="shared" ca="1" si="26"/>
        <v>241.86864223718928</v>
      </c>
    </row>
    <row r="254" spans="7:17">
      <c r="G254" s="1">
        <v>249</v>
      </c>
      <c r="H254" s="8">
        <f t="shared" ca="1" si="27"/>
        <v>-1.1831102325881866</v>
      </c>
      <c r="J254" s="5">
        <f t="shared" ca="1" si="21"/>
        <v>1.2621586786290229</v>
      </c>
      <c r="K254" s="5">
        <f t="shared" ca="1" si="22"/>
        <v>-1.4179827146445272</v>
      </c>
      <c r="L254" s="5">
        <f t="shared" ca="1" si="23"/>
        <v>1.5930445300385609</v>
      </c>
      <c r="O254" s="5">
        <f t="shared" ca="1" si="24"/>
        <v>1.3504877852517267</v>
      </c>
      <c r="P254" s="5">
        <f t="shared" ca="1" si="25"/>
        <v>-1.5694084648728026</v>
      </c>
      <c r="Q254" s="5">
        <f t="shared" ca="1" si="26"/>
        <v>1.8238172581141141</v>
      </c>
    </row>
    <row r="255" spans="7:17">
      <c r="G255" s="1">
        <v>250</v>
      </c>
      <c r="H255" s="8">
        <f t="shared" ca="1" si="27"/>
        <v>-5.0358489803101412</v>
      </c>
      <c r="J255" s="5">
        <f t="shared" ca="1" si="21"/>
        <v>24.762537619355353</v>
      </c>
      <c r="K255" s="5">
        <f t="shared" ca="1" si="22"/>
        <v>-123.22326799285275</v>
      </c>
      <c r="L255" s="5">
        <f t="shared" ca="1" si="23"/>
        <v>613.18326934998902</v>
      </c>
      <c r="O255" s="5">
        <f t="shared" ca="1" si="24"/>
        <v>25.14865675347799</v>
      </c>
      <c r="P255" s="5">
        <f t="shared" ca="1" si="25"/>
        <v>-126.11658142444317</v>
      </c>
      <c r="Q255" s="5">
        <f t="shared" ca="1" si="26"/>
        <v>632.45493650425408</v>
      </c>
    </row>
    <row r="256" spans="7:17">
      <c r="G256" s="1">
        <v>251</v>
      </c>
      <c r="H256" s="8">
        <f t="shared" ca="1" si="27"/>
        <v>-6.9413398587587434</v>
      </c>
      <c r="J256" s="5">
        <f t="shared" ca="1" si="21"/>
        <v>47.35762948984825</v>
      </c>
      <c r="K256" s="5">
        <f t="shared" ca="1" si="22"/>
        <v>-325.90042974466729</v>
      </c>
      <c r="L256" s="5">
        <f t="shared" ca="1" si="23"/>
        <v>2242.7450708977444</v>
      </c>
      <c r="O256" s="5">
        <f t="shared" ca="1" si="24"/>
        <v>47.891029874595425</v>
      </c>
      <c r="P256" s="5">
        <f t="shared" ca="1" si="25"/>
        <v>-331.42194725990061</v>
      </c>
      <c r="Q256" s="5">
        <f t="shared" ca="1" si="26"/>
        <v>2293.5507424493917</v>
      </c>
    </row>
    <row r="257" spans="7:17">
      <c r="G257" s="1">
        <v>252</v>
      </c>
      <c r="H257" s="8">
        <f t="shared" ca="1" si="27"/>
        <v>2.8295293532703631</v>
      </c>
      <c r="J257" s="5">
        <f t="shared" ca="1" si="21"/>
        <v>8.3473681764909422</v>
      </c>
      <c r="K257" s="5">
        <f t="shared" ca="1" si="22"/>
        <v>24.117059450659386</v>
      </c>
      <c r="L257" s="5">
        <f t="shared" ca="1" si="23"/>
        <v>69.678555473893724</v>
      </c>
      <c r="O257" s="5">
        <f t="shared" ca="1" si="24"/>
        <v>8.1255480280346024</v>
      </c>
      <c r="P257" s="5">
        <f t="shared" ca="1" si="25"/>
        <v>23.162156542202389</v>
      </c>
      <c r="Q257" s="5">
        <f t="shared" ca="1" si="26"/>
        <v>66.024530755897018</v>
      </c>
    </row>
    <row r="258" spans="7:17">
      <c r="G258" s="1">
        <v>253</v>
      </c>
      <c r="H258" s="8">
        <f t="shared" ca="1" si="27"/>
        <v>4.3650041820462446</v>
      </c>
      <c r="J258" s="5">
        <f t="shared" ca="1" si="21"/>
        <v>19.577581233418467</v>
      </c>
      <c r="K258" s="5">
        <f t="shared" ca="1" si="22"/>
        <v>86.624063409463801</v>
      </c>
      <c r="L258" s="5">
        <f t="shared" ca="1" si="23"/>
        <v>383.28168695109895</v>
      </c>
      <c r="O258" s="5">
        <f t="shared" ca="1" si="24"/>
        <v>19.237079512857868</v>
      </c>
      <c r="P258" s="5">
        <f t="shared" ca="1" si="25"/>
        <v>84.374013887688221</v>
      </c>
      <c r="Q258" s="5">
        <f t="shared" ca="1" si="26"/>
        <v>370.06522818401589</v>
      </c>
    </row>
    <row r="259" spans="7:17">
      <c r="G259" s="1">
        <v>254</v>
      </c>
      <c r="H259" s="8">
        <f t="shared" ca="1" si="27"/>
        <v>-4.1679151260213718</v>
      </c>
      <c r="J259" s="5">
        <f t="shared" ca="1" si="21"/>
        <v>16.87782693016408</v>
      </c>
      <c r="K259" s="5">
        <f t="shared" ca="1" si="22"/>
        <v>-69.338556114718926</v>
      </c>
      <c r="L259" s="5">
        <f t="shared" ca="1" si="23"/>
        <v>284.86104188457182</v>
      </c>
      <c r="O259" s="5">
        <f t="shared" ca="1" si="24"/>
        <v>17.196860787225148</v>
      </c>
      <c r="P259" s="5">
        <f t="shared" ca="1" si="25"/>
        <v>-71.313830316057363</v>
      </c>
      <c r="Q259" s="5">
        <f t="shared" ca="1" si="26"/>
        <v>295.73202093520194</v>
      </c>
    </row>
    <row r="260" spans="7:17">
      <c r="G260" s="1">
        <v>255</v>
      </c>
      <c r="H260" s="8">
        <f t="shared" ca="1" si="27"/>
        <v>-14.00892300859473</v>
      </c>
      <c r="J260" s="5">
        <f t="shared" ca="1" si="21"/>
        <v>194.5821651261856</v>
      </c>
      <c r="K260" s="5">
        <f t="shared" ca="1" si="22"/>
        <v>-2714.2793788814092</v>
      </c>
      <c r="L260" s="5">
        <f t="shared" ca="1" si="23"/>
        <v>37862.218985194158</v>
      </c>
      <c r="O260" s="5">
        <f t="shared" ca="1" si="24"/>
        <v>195.66184075001877</v>
      </c>
      <c r="P260" s="5">
        <f t="shared" ca="1" si="25"/>
        <v>-2736.901719623113</v>
      </c>
      <c r="Q260" s="5">
        <f t="shared" ca="1" si="26"/>
        <v>38283.555925685709</v>
      </c>
    </row>
    <row r="261" spans="7:17">
      <c r="G261" s="1">
        <v>256</v>
      </c>
      <c r="H261" s="8">
        <f t="shared" ca="1" si="27"/>
        <v>6.0811179741694907</v>
      </c>
      <c r="J261" s="5">
        <f t="shared" ca="1" si="21"/>
        <v>37.709054354711853</v>
      </c>
      <c r="K261" s="5">
        <f t="shared" ca="1" si="22"/>
        <v>231.56262406583878</v>
      </c>
      <c r="L261" s="5">
        <f t="shared" ca="1" si="23"/>
        <v>1421.972780326613</v>
      </c>
      <c r="O261" s="5">
        <f t="shared" ca="1" si="24"/>
        <v>37.235908920987058</v>
      </c>
      <c r="P261" s="5">
        <f t="shared" ca="1" si="25"/>
        <v>227.21810788897668</v>
      </c>
      <c r="Q261" s="5">
        <f t="shared" ca="1" si="26"/>
        <v>1386.5129131720435</v>
      </c>
    </row>
    <row r="262" spans="7:17">
      <c r="G262" s="1">
        <v>257</v>
      </c>
      <c r="H262" s="8">
        <f t="shared" ca="1" si="27"/>
        <v>-4.4345092680922447</v>
      </c>
      <c r="J262" s="5">
        <f t="shared" ref="J262:J325" ca="1" si="28">($H262-$E$4)^2</f>
        <v>19.139377199746928</v>
      </c>
      <c r="K262" s="5">
        <f t="shared" ref="K262:K325" ca="1" si="29">($H262-$E$4)^3</f>
        <v>-83.732045819298278</v>
      </c>
      <c r="L262" s="5">
        <f t="shared" ref="L262:L325" ca="1" si="30">($H262-$E$4)^4</f>
        <v>366.31575959419257</v>
      </c>
      <c r="O262" s="5">
        <f t="shared" ref="O262:O325" ca="1" si="31">($H262-$B$4)^2</f>
        <v>19.479016937999798</v>
      </c>
      <c r="P262" s="5">
        <f t="shared" ref="P262:P325" ca="1" si="32">($H262-$B$4)^3</f>
        <v>-85.970717803707899</v>
      </c>
      <c r="Q262" s="5">
        <f t="shared" ref="Q262:Q325" ca="1" si="33">($H262-$B$4)^4</f>
        <v>379.43210087088306</v>
      </c>
    </row>
    <row r="263" spans="7:17">
      <c r="G263" s="1">
        <v>258</v>
      </c>
      <c r="H263" s="8">
        <f t="shared" ref="H263:H326" ca="1" si="34">5*NORMSINV(RAND())</f>
        <v>-6.0390665534693353</v>
      </c>
      <c r="J263" s="5">
        <f t="shared" ca="1" si="28"/>
        <v>35.753399883226031</v>
      </c>
      <c r="K263" s="5">
        <f t="shared" ca="1" si="29"/>
        <v>-213.78440402548273</v>
      </c>
      <c r="L263" s="5">
        <f t="shared" ca="1" si="30"/>
        <v>1278.3056032098671</v>
      </c>
      <c r="O263" s="5">
        <f t="shared" ca="1" si="31"/>
        <v>36.217060789127544</v>
      </c>
      <c r="P263" s="5">
        <f t="shared" ca="1" si="32"/>
        <v>-217.9564888612814</v>
      </c>
      <c r="Q263" s="5">
        <f t="shared" ca="1" si="33"/>
        <v>1311.6754922033599</v>
      </c>
    </row>
    <row r="264" spans="7:17">
      <c r="G264" s="1">
        <v>259</v>
      </c>
      <c r="H264" s="8">
        <f t="shared" ca="1" si="34"/>
        <v>-0.25136142069718825</v>
      </c>
      <c r="J264" s="5">
        <f t="shared" ca="1" si="28"/>
        <v>3.6752549466775739E-2</v>
      </c>
      <c r="K264" s="5">
        <f t="shared" ca="1" si="29"/>
        <v>-7.0458145188675193E-3</v>
      </c>
      <c r="L264" s="5">
        <f t="shared" ca="1" si="30"/>
        <v>1.3507498923077976E-3</v>
      </c>
      <c r="O264" s="5">
        <f t="shared" ca="1" si="31"/>
        <v>5.3063924682150612E-2</v>
      </c>
      <c r="P264" s="5">
        <f t="shared" ca="1" si="32"/>
        <v>-1.2223597804645565E-2</v>
      </c>
      <c r="Q264" s="5">
        <f t="shared" ca="1" si="33"/>
        <v>2.815780102672953E-3</v>
      </c>
    </row>
    <row r="265" spans="7:17">
      <c r="G265" s="1">
        <v>260</v>
      </c>
      <c r="H265" s="8">
        <f t="shared" ca="1" si="34"/>
        <v>4.2648901264802062</v>
      </c>
      <c r="J265" s="5">
        <f t="shared" ca="1" si="28"/>
        <v>18.701663532596669</v>
      </c>
      <c r="K265" s="5">
        <f t="shared" ca="1" si="29"/>
        <v>80.876129465953085</v>
      </c>
      <c r="L265" s="5">
        <f t="shared" ca="1" si="30"/>
        <v>349.75221888645609</v>
      </c>
      <c r="O265" s="5">
        <f t="shared" ca="1" si="31"/>
        <v>18.368899935306892</v>
      </c>
      <c r="P265" s="5">
        <f t="shared" ca="1" si="32"/>
        <v>78.727184926340442</v>
      </c>
      <c r="Q265" s="5">
        <f t="shared" ca="1" si="33"/>
        <v>337.41648483331755</v>
      </c>
    </row>
    <row r="266" spans="7:17">
      <c r="G266" s="1">
        <v>261</v>
      </c>
      <c r="H266" s="8">
        <f t="shared" ca="1" si="34"/>
        <v>3.6770665125938571</v>
      </c>
      <c r="J266" s="5">
        <f t="shared" ca="1" si="28"/>
        <v>13.963064316848889</v>
      </c>
      <c r="K266" s="5">
        <f t="shared" ca="1" si="29"/>
        <v>52.176039196117699</v>
      </c>
      <c r="L266" s="5">
        <f t="shared" ca="1" si="30"/>
        <v>194.96716511645874</v>
      </c>
      <c r="O266" s="5">
        <f t="shared" ca="1" si="31"/>
        <v>13.675735414618007</v>
      </c>
      <c r="P266" s="5">
        <f t="shared" ca="1" si="32"/>
        <v>50.57385217752315</v>
      </c>
      <c r="Q266" s="5">
        <f t="shared" ca="1" si="33"/>
        <v>187.02573913063716</v>
      </c>
    </row>
    <row r="267" spans="7:17">
      <c r="G267" s="1">
        <v>262</v>
      </c>
      <c r="H267" s="8">
        <f t="shared" ca="1" si="34"/>
        <v>7.534499722784763</v>
      </c>
      <c r="J267" s="5">
        <f t="shared" ca="1" si="28"/>
        <v>57.67113850775057</v>
      </c>
      <c r="K267" s="5">
        <f t="shared" ca="1" si="29"/>
        <v>437.96336871158093</v>
      </c>
      <c r="L267" s="5">
        <f t="shared" ca="1" si="30"/>
        <v>3325.9602167801504</v>
      </c>
      <c r="O267" s="5">
        <f t="shared" ca="1" si="31"/>
        <v>57.085656728576986</v>
      </c>
      <c r="P267" s="5">
        <f t="shared" ca="1" si="32"/>
        <v>431.31096832999793</v>
      </c>
      <c r="Q267" s="5">
        <f t="shared" ca="1" si="33"/>
        <v>3258.7722041329271</v>
      </c>
    </row>
    <row r="268" spans="7:17">
      <c r="G268" s="1">
        <v>263</v>
      </c>
      <c r="H268" s="8">
        <f t="shared" ca="1" si="34"/>
        <v>-0.64397364521596456</v>
      </c>
      <c r="J268" s="5">
        <f t="shared" ca="1" si="28"/>
        <v>0.34143192979305642</v>
      </c>
      <c r="K268" s="5">
        <f t="shared" ca="1" si="29"/>
        <v>-0.1995061092289771</v>
      </c>
      <c r="L268" s="5">
        <f t="shared" ca="1" si="30"/>
        <v>0.11657576268221061</v>
      </c>
      <c r="O268" s="5">
        <f t="shared" ca="1" si="31"/>
        <v>0.38808951138055697</v>
      </c>
      <c r="P268" s="5">
        <f t="shared" ca="1" si="32"/>
        <v>-0.2417674658237606</v>
      </c>
      <c r="Q268" s="5">
        <f t="shared" ca="1" si="33"/>
        <v>0.15061346884359947</v>
      </c>
    </row>
    <row r="269" spans="7:17">
      <c r="G269" s="1">
        <v>264</v>
      </c>
      <c r="H269" s="8">
        <f t="shared" ca="1" si="34"/>
        <v>-0.74338157826628604</v>
      </c>
      <c r="J269" s="5">
        <f t="shared" ca="1" si="28"/>
        <v>0.46748630554277709</v>
      </c>
      <c r="K269" s="5">
        <f t="shared" ca="1" si="29"/>
        <v>-0.319634272427677</v>
      </c>
      <c r="L269" s="5">
        <f t="shared" ca="1" si="30"/>
        <v>0.21854344587003474</v>
      </c>
      <c r="O269" s="5">
        <f t="shared" ca="1" si="31"/>
        <v>0.52182743202007065</v>
      </c>
      <c r="P269" s="5">
        <f t="shared" ca="1" si="32"/>
        <v>-0.3769557382366715</v>
      </c>
      <c r="Q269" s="5">
        <f t="shared" ca="1" si="33"/>
        <v>0.27230386880866148</v>
      </c>
    </row>
    <row r="270" spans="7:17">
      <c r="G270" s="1">
        <v>265</v>
      </c>
      <c r="H270" s="8">
        <f t="shared" ca="1" si="34"/>
        <v>11.411281011466185</v>
      </c>
      <c r="J270" s="5">
        <f t="shared" ca="1" si="28"/>
        <v>131.58230131241683</v>
      </c>
      <c r="K270" s="5">
        <f t="shared" ca="1" si="29"/>
        <v>1509.3717475540993</v>
      </c>
      <c r="L270" s="5">
        <f t="shared" ca="1" si="30"/>
        <v>17313.902018671652</v>
      </c>
      <c r="O270" s="5">
        <f t="shared" ca="1" si="31"/>
        <v>130.69717118380606</v>
      </c>
      <c r="P270" s="5">
        <f t="shared" ca="1" si="32"/>
        <v>1494.1674860820008</v>
      </c>
      <c r="Q270" s="5">
        <f t="shared" ca="1" si="33"/>
        <v>17081.750555449107</v>
      </c>
    </row>
    <row r="271" spans="7:17">
      <c r="G271" s="1">
        <v>266</v>
      </c>
      <c r="H271" s="8">
        <f t="shared" ca="1" si="34"/>
        <v>0.23415324079552421</v>
      </c>
      <c r="J271" s="5">
        <f t="shared" ca="1" si="28"/>
        <v>8.6321446749066028E-2</v>
      </c>
      <c r="K271" s="5">
        <f t="shared" ca="1" si="29"/>
        <v>2.5361682757852482E-2</v>
      </c>
      <c r="L271" s="5">
        <f t="shared" ca="1" si="30"/>
        <v>7.4513921688518416E-3</v>
      </c>
      <c r="O271" s="5">
        <f t="shared" ca="1" si="31"/>
        <v>6.5105900502916231E-2</v>
      </c>
      <c r="P271" s="5">
        <f t="shared" ca="1" si="32"/>
        <v>1.661232906521086E-2</v>
      </c>
      <c r="Q271" s="5">
        <f t="shared" ca="1" si="33"/>
        <v>4.2387782802956282E-3</v>
      </c>
    </row>
    <row r="272" spans="7:17">
      <c r="G272" s="1">
        <v>267</v>
      </c>
      <c r="H272" s="8">
        <f t="shared" ca="1" si="34"/>
        <v>1.5525928105736386E-2</v>
      </c>
      <c r="J272" s="5">
        <f t="shared" ca="1" si="28"/>
        <v>5.651702254170483E-3</v>
      </c>
      <c r="K272" s="5">
        <f t="shared" ca="1" si="29"/>
        <v>4.2488256583048719E-4</v>
      </c>
      <c r="L272" s="5">
        <f t="shared" ca="1" si="30"/>
        <v>3.1941738369795716E-5</v>
      </c>
      <c r="O272" s="5">
        <f t="shared" ca="1" si="31"/>
        <v>1.3345334276220824E-3</v>
      </c>
      <c r="P272" s="5">
        <f t="shared" ca="1" si="32"/>
        <v>4.8752196215937944E-5</v>
      </c>
      <c r="Q272" s="5">
        <f t="shared" ca="1" si="33"/>
        <v>1.780979469440744E-6</v>
      </c>
    </row>
    <row r="273" spans="7:17">
      <c r="G273" s="1">
        <v>268</v>
      </c>
      <c r="H273" s="8">
        <f t="shared" ca="1" si="34"/>
        <v>-4.8800006127473612</v>
      </c>
      <c r="J273" s="5">
        <f t="shared" ca="1" si="28"/>
        <v>23.235761942322373</v>
      </c>
      <c r="K273" s="5">
        <f t="shared" ca="1" si="29"/>
        <v>-112.00447572232558</v>
      </c>
      <c r="L273" s="5">
        <f t="shared" ca="1" si="30"/>
        <v>539.90063304027683</v>
      </c>
      <c r="O273" s="5">
        <f t="shared" ca="1" si="31"/>
        <v>23.609835076780545</v>
      </c>
      <c r="P273" s="5">
        <f t="shared" ca="1" si="32"/>
        <v>-114.72007706777777</v>
      </c>
      <c r="Q273" s="5">
        <f t="shared" ca="1" si="33"/>
        <v>557.42431235277695</v>
      </c>
    </row>
    <row r="274" spans="7:17">
      <c r="G274" s="1">
        <v>269</v>
      </c>
      <c r="H274" s="8">
        <f t="shared" ca="1" si="34"/>
        <v>-0.81234658343994137</v>
      </c>
      <c r="J274" s="5">
        <f t="shared" ca="1" si="28"/>
        <v>0.56654932236770605</v>
      </c>
      <c r="K274" s="5">
        <f t="shared" ca="1" si="29"/>
        <v>-0.42643867635938631</v>
      </c>
      <c r="L274" s="5">
        <f t="shared" ca="1" si="30"/>
        <v>0.32097813467530689</v>
      </c>
      <c r="O274" s="5">
        <f t="shared" ca="1" si="31"/>
        <v>0.6262209662073146</v>
      </c>
      <c r="P274" s="5">
        <f t="shared" ca="1" si="32"/>
        <v>-0.49555447911053274</v>
      </c>
      <c r="Q274" s="5">
        <f t="shared" ca="1" si="33"/>
        <v>0.39215269851762263</v>
      </c>
    </row>
    <row r="275" spans="7:17">
      <c r="G275" s="1">
        <v>270</v>
      </c>
      <c r="H275" s="8">
        <f t="shared" ca="1" si="34"/>
        <v>-7.1553539774439372</v>
      </c>
      <c r="J275" s="5">
        <f t="shared" ca="1" si="28"/>
        <v>50.348988310169702</v>
      </c>
      <c r="K275" s="5">
        <f t="shared" ca="1" si="29"/>
        <v>-357.26142215000721</v>
      </c>
      <c r="L275" s="5">
        <f t="shared" ca="1" si="30"/>
        <v>2535.0206238576052</v>
      </c>
      <c r="O275" s="5">
        <f t="shared" ca="1" si="31"/>
        <v>50.89893050438328</v>
      </c>
      <c r="P275" s="5">
        <f t="shared" ca="1" si="32"/>
        <v>-363.13071557614614</v>
      </c>
      <c r="Q275" s="5">
        <f t="shared" ca="1" si="33"/>
        <v>2590.7011264900389</v>
      </c>
    </row>
    <row r="276" spans="7:17">
      <c r="G276" s="1">
        <v>271</v>
      </c>
      <c r="H276" s="8">
        <f t="shared" ca="1" si="34"/>
        <v>-0.13736472060125848</v>
      </c>
      <c r="J276" s="5">
        <f t="shared" ca="1" si="28"/>
        <v>6.0392861911997102E-3</v>
      </c>
      <c r="K276" s="5">
        <f t="shared" ca="1" si="29"/>
        <v>-4.693301083148269E-4</v>
      </c>
      <c r="L276" s="5">
        <f t="shared" ca="1" si="30"/>
        <v>3.6472977699215505E-5</v>
      </c>
      <c r="O276" s="5">
        <f t="shared" ca="1" si="31"/>
        <v>1.3539505841837536E-2</v>
      </c>
      <c r="P276" s="5">
        <f t="shared" ca="1" si="32"/>
        <v>-1.5754485359729265E-3</v>
      </c>
      <c r="Q276" s="5">
        <f t="shared" ca="1" si="33"/>
        <v>1.8331821844115275E-4</v>
      </c>
    </row>
    <row r="277" spans="7:17">
      <c r="G277" s="1">
        <v>272</v>
      </c>
      <c r="H277" s="8">
        <f t="shared" ca="1" si="34"/>
        <v>1.4880257742164884</v>
      </c>
      <c r="J277" s="5">
        <f t="shared" ca="1" si="28"/>
        <v>2.395306109473923</v>
      </c>
      <c r="K277" s="5">
        <f t="shared" ca="1" si="29"/>
        <v>3.707161731442302</v>
      </c>
      <c r="L277" s="5">
        <f t="shared" ca="1" si="30"/>
        <v>5.7374913580831013</v>
      </c>
      <c r="O277" s="5">
        <f t="shared" ca="1" si="31"/>
        <v>2.2771748986425178</v>
      </c>
      <c r="P277" s="5">
        <f t="shared" ca="1" si="32"/>
        <v>3.4363277707684161</v>
      </c>
      <c r="Q277" s="5">
        <f t="shared" ca="1" si="33"/>
        <v>5.1855255190075606</v>
      </c>
    </row>
    <row r="278" spans="7:17">
      <c r="G278" s="1">
        <v>273</v>
      </c>
      <c r="H278" s="8">
        <f t="shared" ca="1" si="34"/>
        <v>1.0715107875291934</v>
      </c>
      <c r="J278" s="5">
        <f t="shared" ca="1" si="28"/>
        <v>1.2795289717237259</v>
      </c>
      <c r="K278" s="5">
        <f t="shared" ca="1" si="29"/>
        <v>1.4473553999221056</v>
      </c>
      <c r="L278" s="5">
        <f t="shared" ca="1" si="30"/>
        <v>1.6371943894803753</v>
      </c>
      <c r="O278" s="5">
        <f t="shared" ca="1" si="31"/>
        <v>1.1935914852690597</v>
      </c>
      <c r="P278" s="5">
        <f t="shared" ca="1" si="32"/>
        <v>1.3040179453483218</v>
      </c>
      <c r="Q278" s="5">
        <f t="shared" ca="1" si="33"/>
        <v>1.4246606337068</v>
      </c>
    </row>
    <row r="279" spans="7:17">
      <c r="G279" s="1">
        <v>274</v>
      </c>
      <c r="H279" s="8">
        <f t="shared" ca="1" si="34"/>
        <v>1.3828011311420541</v>
      </c>
      <c r="J279" s="5">
        <f t="shared" ca="1" si="28"/>
        <v>2.0806706782738402</v>
      </c>
      <c r="K279" s="5">
        <f t="shared" ca="1" si="29"/>
        <v>3.0012696770806566</v>
      </c>
      <c r="L279" s="5">
        <f t="shared" ca="1" si="30"/>
        <v>4.3291904714285225</v>
      </c>
      <c r="O279" s="5">
        <f t="shared" ca="1" si="31"/>
        <v>1.9706726037401749</v>
      </c>
      <c r="P279" s="5">
        <f t="shared" ca="1" si="32"/>
        <v>2.7664429503478187</v>
      </c>
      <c r="Q279" s="5">
        <f t="shared" ca="1" si="33"/>
        <v>3.8835505111320807</v>
      </c>
    </row>
    <row r="280" spans="7:17">
      <c r="G280" s="1">
        <v>275</v>
      </c>
      <c r="H280" s="8">
        <f t="shared" ca="1" si="34"/>
        <v>4.4369405329330878</v>
      </c>
      <c r="J280" s="5">
        <f t="shared" ca="1" si="28"/>
        <v>20.219343293510779</v>
      </c>
      <c r="K280" s="5">
        <f t="shared" ca="1" si="29"/>
        <v>90.918145570441496</v>
      </c>
      <c r="L280" s="5">
        <f t="shared" ca="1" si="30"/>
        <v>408.8218432208393</v>
      </c>
      <c r="O280" s="5">
        <f t="shared" ca="1" si="31"/>
        <v>19.87328139113886</v>
      </c>
      <c r="P280" s="5">
        <f t="shared" ca="1" si="32"/>
        <v>88.594012726137777</v>
      </c>
      <c r="Q280" s="5">
        <f t="shared" ca="1" si="33"/>
        <v>394.94731325138611</v>
      </c>
    </row>
    <row r="281" spans="7:17">
      <c r="G281" s="1">
        <v>276</v>
      </c>
      <c r="H281" s="8">
        <f t="shared" ca="1" si="34"/>
        <v>0.21079908760114813</v>
      </c>
      <c r="J281" s="5">
        <f t="shared" ca="1" si="28"/>
        <v>7.3143723799165172E-2</v>
      </c>
      <c r="K281" s="5">
        <f t="shared" ca="1" si="29"/>
        <v>1.9781790594540636E-2</v>
      </c>
      <c r="L281" s="5">
        <f t="shared" ca="1" si="30"/>
        <v>5.3500043312085617E-3</v>
      </c>
      <c r="O281" s="5">
        <f t="shared" ca="1" si="31"/>
        <v>5.3733291882686204E-2</v>
      </c>
      <c r="P281" s="5">
        <f t="shared" ca="1" si="32"/>
        <v>1.2455614878421138E-2</v>
      </c>
      <c r="Q281" s="5">
        <f t="shared" ca="1" si="33"/>
        <v>2.887266656549951E-3</v>
      </c>
    </row>
    <row r="282" spans="7:17">
      <c r="G282" s="1">
        <v>277</v>
      </c>
      <c r="H282" s="8">
        <f t="shared" ca="1" si="34"/>
        <v>-5.1637514804594264</v>
      </c>
      <c r="J282" s="5">
        <f t="shared" ca="1" si="28"/>
        <v>26.051832770612741</v>
      </c>
      <c r="K282" s="5">
        <f t="shared" ca="1" si="29"/>
        <v>-132.97114933576745</v>
      </c>
      <c r="L282" s="5">
        <f t="shared" ca="1" si="30"/>
        <v>678.69799070797194</v>
      </c>
      <c r="O282" s="5">
        <f t="shared" ca="1" si="31"/>
        <v>26.447837882355664</v>
      </c>
      <c r="P282" s="5">
        <f t="shared" ca="1" si="32"/>
        <v>-136.01451623706825</v>
      </c>
      <c r="Q282" s="5">
        <f t="shared" ca="1" si="33"/>
        <v>699.48812865136733</v>
      </c>
    </row>
    <row r="283" spans="7:17">
      <c r="G283" s="1">
        <v>278</v>
      </c>
      <c r="H283" s="8">
        <f t="shared" ca="1" si="34"/>
        <v>1.1813305160830847</v>
      </c>
      <c r="J283" s="5">
        <f t="shared" ca="1" si="28"/>
        <v>1.5400372978565955</v>
      </c>
      <c r="K283" s="5">
        <f t="shared" ca="1" si="29"/>
        <v>1.9111591700371737</v>
      </c>
      <c r="L283" s="5">
        <f t="shared" ca="1" si="30"/>
        <v>2.3717148787894442</v>
      </c>
      <c r="O283" s="5">
        <f t="shared" ca="1" si="31"/>
        <v>1.4456115068145925</v>
      </c>
      <c r="P283" s="5">
        <f t="shared" ca="1" si="32"/>
        <v>1.7381105461997286</v>
      </c>
      <c r="Q283" s="5">
        <f t="shared" ca="1" si="33"/>
        <v>2.0897926286347568</v>
      </c>
    </row>
    <row r="284" spans="7:17">
      <c r="G284" s="1">
        <v>279</v>
      </c>
      <c r="H284" s="8">
        <f t="shared" ca="1" si="34"/>
        <v>0.43653117918883183</v>
      </c>
      <c r="J284" s="5">
        <f t="shared" ca="1" si="28"/>
        <v>0.24619762441499243</v>
      </c>
      <c r="K284" s="5">
        <f t="shared" ca="1" si="29"/>
        <v>0.12215908950177833</v>
      </c>
      <c r="L284" s="5">
        <f t="shared" ca="1" si="30"/>
        <v>6.061327026758568E-2</v>
      </c>
      <c r="O284" s="5">
        <f t="shared" ca="1" si="31"/>
        <v>0.20933966486605735</v>
      </c>
      <c r="P284" s="5">
        <f t="shared" ca="1" si="32"/>
        <v>9.5780541242015099E-2</v>
      </c>
      <c r="Q284" s="5">
        <f t="shared" ca="1" si="33"/>
        <v>4.3823095286233203E-2</v>
      </c>
    </row>
    <row r="285" spans="7:17">
      <c r="G285" s="1">
        <v>280</v>
      </c>
      <c r="H285" s="8">
        <f t="shared" ca="1" si="34"/>
        <v>-2.9205069065171156</v>
      </c>
      <c r="J285" s="5">
        <f t="shared" ca="1" si="28"/>
        <v>8.1844915047213984</v>
      </c>
      <c r="K285" s="5">
        <f t="shared" ca="1" si="29"/>
        <v>-23.414643692199846</v>
      </c>
      <c r="L285" s="5">
        <f t="shared" ca="1" si="30"/>
        <v>66.985901190856737</v>
      </c>
      <c r="O285" s="5">
        <f t="shared" ca="1" si="31"/>
        <v>8.4071093439018192</v>
      </c>
      <c r="P285" s="5">
        <f t="shared" ca="1" si="32"/>
        <v>-24.376426726538181</v>
      </c>
      <c r="Q285" s="5">
        <f t="shared" ca="1" si="33"/>
        <v>70.679487520321274</v>
      </c>
    </row>
    <row r="286" spans="7:17">
      <c r="G286" s="1">
        <v>281</v>
      </c>
      <c r="H286" s="8">
        <f t="shared" ca="1" si="34"/>
        <v>-1.8947822169167563</v>
      </c>
      <c r="J286" s="5">
        <f t="shared" ca="1" si="28"/>
        <v>3.3677033675671528</v>
      </c>
      <c r="K286" s="5">
        <f t="shared" ca="1" si="29"/>
        <v>-6.1801746284922343</v>
      </c>
      <c r="L286" s="5">
        <f t="shared" ca="1" si="30"/>
        <v>11.341425971923142</v>
      </c>
      <c r="O286" s="5">
        <f t="shared" ca="1" si="31"/>
        <v>3.5110397907148729</v>
      </c>
      <c r="P286" s="5">
        <f t="shared" ca="1" si="32"/>
        <v>-6.5789051796288804</v>
      </c>
      <c r="Q286" s="5">
        <f t="shared" ca="1" si="33"/>
        <v>12.327400411983138</v>
      </c>
    </row>
    <row r="287" spans="7:17">
      <c r="G287" s="1">
        <v>282</v>
      </c>
      <c r="H287" s="8">
        <f t="shared" ca="1" si="34"/>
        <v>5.306382040283264</v>
      </c>
      <c r="J287" s="5">
        <f t="shared" ca="1" si="28"/>
        <v>28.794319992416092</v>
      </c>
      <c r="K287" s="5">
        <f t="shared" ca="1" si="29"/>
        <v>154.51129768021613</v>
      </c>
      <c r="L287" s="5">
        <f t="shared" ca="1" si="30"/>
        <v>829.11286382565311</v>
      </c>
      <c r="O287" s="5">
        <f t="shared" ca="1" si="31"/>
        <v>28.381056281840468</v>
      </c>
      <c r="P287" s="5">
        <f t="shared" ca="1" si="32"/>
        <v>151.19688102767634</v>
      </c>
      <c r="Q287" s="5">
        <f t="shared" ca="1" si="33"/>
        <v>805.48435567299634</v>
      </c>
    </row>
    <row r="288" spans="7:17">
      <c r="G288" s="1">
        <v>283</v>
      </c>
      <c r="H288" s="8">
        <f t="shared" ca="1" si="34"/>
        <v>0.83752570986422104</v>
      </c>
      <c r="J288" s="5">
        <f t="shared" ca="1" si="28"/>
        <v>0.80492762086368896</v>
      </c>
      <c r="K288" s="5">
        <f t="shared" ca="1" si="29"/>
        <v>0.72216301981045283</v>
      </c>
      <c r="L288" s="5">
        <f t="shared" ca="1" si="30"/>
        <v>0.6479084748292786</v>
      </c>
      <c r="O288" s="5">
        <f t="shared" ca="1" si="31"/>
        <v>0.73707556071871627</v>
      </c>
      <c r="P288" s="5">
        <f t="shared" ca="1" si="32"/>
        <v>0.63280225374443566</v>
      </c>
      <c r="Q288" s="5">
        <f t="shared" ca="1" si="33"/>
        <v>0.54328038220881003</v>
      </c>
    </row>
    <row r="289" spans="7:17">
      <c r="G289" s="1">
        <v>284</v>
      </c>
      <c r="H289" s="8">
        <f t="shared" ca="1" si="34"/>
        <v>3.0998448896420907</v>
      </c>
      <c r="J289" s="5">
        <f t="shared" ca="1" si="28"/>
        <v>9.9824198131118997</v>
      </c>
      <c r="K289" s="5">
        <f t="shared" ca="1" si="29"/>
        <v>31.539423114402645</v>
      </c>
      <c r="L289" s="5">
        <f t="shared" ca="1" si="30"/>
        <v>99.648705325209022</v>
      </c>
      <c r="O289" s="5">
        <f t="shared" ca="1" si="31"/>
        <v>9.7397061454525282</v>
      </c>
      <c r="P289" s="5">
        <f t="shared" ca="1" si="32"/>
        <v>30.396164144446463</v>
      </c>
      <c r="Q289" s="5">
        <f t="shared" ca="1" si="33"/>
        <v>94.861875799765741</v>
      </c>
    </row>
    <row r="290" spans="7:17">
      <c r="G290" s="1">
        <v>285</v>
      </c>
      <c r="H290" s="8">
        <f t="shared" ca="1" si="34"/>
        <v>2.7367947378913229</v>
      </c>
      <c r="J290" s="5">
        <f t="shared" ca="1" si="28"/>
        <v>7.820113665237364</v>
      </c>
      <c r="K290" s="5">
        <f t="shared" ca="1" si="29"/>
        <v>21.868530380647066</v>
      </c>
      <c r="L290" s="5">
        <f t="shared" ca="1" si="30"/>
        <v>61.15417773723216</v>
      </c>
      <c r="O290" s="5">
        <f t="shared" ca="1" si="31"/>
        <v>7.6054612604231924</v>
      </c>
      <c r="P290" s="5">
        <f t="shared" ca="1" si="32"/>
        <v>20.974341643716645</v>
      </c>
      <c r="Q290" s="5">
        <f t="shared" ca="1" si="33"/>
        <v>57.843040983797934</v>
      </c>
    </row>
    <row r="291" spans="7:17">
      <c r="G291" s="1">
        <v>286</v>
      </c>
      <c r="H291" s="8">
        <f t="shared" ca="1" si="34"/>
        <v>-0.79406380568558355</v>
      </c>
      <c r="J291" s="5">
        <f t="shared" ca="1" si="28"/>
        <v>0.53936088222994871</v>
      </c>
      <c r="K291" s="5">
        <f t="shared" ca="1" si="29"/>
        <v>-0.39611306622928588</v>
      </c>
      <c r="L291" s="5">
        <f t="shared" ca="1" si="30"/>
        <v>0.29091016127986863</v>
      </c>
      <c r="O291" s="5">
        <f t="shared" ca="1" si="31"/>
        <v>0.59761939394543795</v>
      </c>
      <c r="P291" s="5">
        <f t="shared" ca="1" si="32"/>
        <v>-0.46199473274360625</v>
      </c>
      <c r="Q291" s="5">
        <f t="shared" ca="1" si="33"/>
        <v>0.35714894001971254</v>
      </c>
    </row>
    <row r="292" spans="7:17">
      <c r="G292" s="1">
        <v>287</v>
      </c>
      <c r="H292" s="8">
        <f t="shared" ca="1" si="34"/>
        <v>-0.95020317124728904</v>
      </c>
      <c r="J292" s="5">
        <f t="shared" ca="1" si="28"/>
        <v>0.79308160918220316</v>
      </c>
      <c r="K292" s="5">
        <f t="shared" ca="1" si="29"/>
        <v>-0.7062798541673696</v>
      </c>
      <c r="L292" s="5">
        <f t="shared" ca="1" si="30"/>
        <v>0.62897843882303284</v>
      </c>
      <c r="O292" s="5">
        <f t="shared" ca="1" si="31"/>
        <v>0.86340861269250579</v>
      </c>
      <c r="P292" s="5">
        <f t="shared" ca="1" si="32"/>
        <v>-0.80227741183336021</v>
      </c>
      <c r="Q292" s="5">
        <f t="shared" ca="1" si="33"/>
        <v>0.7454744324715975</v>
      </c>
    </row>
    <row r="293" spans="7:17">
      <c r="G293" s="1">
        <v>288</v>
      </c>
      <c r="H293" s="8">
        <f t="shared" ca="1" si="34"/>
        <v>-6.080635292888652</v>
      </c>
      <c r="J293" s="5">
        <f t="shared" ca="1" si="28"/>
        <v>36.252241304525185</v>
      </c>
      <c r="K293" s="5">
        <f t="shared" ca="1" si="29"/>
        <v>-218.27414371380291</v>
      </c>
      <c r="L293" s="5">
        <f t="shared" ca="1" si="30"/>
        <v>1314.2249996015219</v>
      </c>
      <c r="O293" s="5">
        <f t="shared" ca="1" si="31"/>
        <v>36.719115186147448</v>
      </c>
      <c r="P293" s="5">
        <f t="shared" ca="1" si="32"/>
        <v>-222.50425028675633</v>
      </c>
      <c r="Q293" s="5">
        <f t="shared" ca="1" si="33"/>
        <v>1348.2934200535642</v>
      </c>
    </row>
    <row r="294" spans="7:17">
      <c r="G294" s="1">
        <v>289</v>
      </c>
      <c r="H294" s="8">
        <f t="shared" ca="1" si="34"/>
        <v>-3.07212603054922</v>
      </c>
      <c r="J294" s="5">
        <f t="shared" ca="1" si="28"/>
        <v>9.0750005308649246</v>
      </c>
      <c r="K294" s="5">
        <f t="shared" ca="1" si="29"/>
        <v>-27.338204550301867</v>
      </c>
      <c r="L294" s="5">
        <f t="shared" ca="1" si="30"/>
        <v>82.355634635198669</v>
      </c>
      <c r="O294" s="5">
        <f t="shared" ca="1" si="31"/>
        <v>9.3093374784696419</v>
      </c>
      <c r="P294" s="5">
        <f t="shared" ca="1" si="32"/>
        <v>-28.403912211382167</v>
      </c>
      <c r="Q294" s="5">
        <f t="shared" ca="1" si="33"/>
        <v>86.663764288039516</v>
      </c>
    </row>
    <row r="295" spans="7:17">
      <c r="G295" s="1">
        <v>290</v>
      </c>
      <c r="H295" s="8">
        <f t="shared" ca="1" si="34"/>
        <v>-3.9177137859973192</v>
      </c>
      <c r="J295" s="5">
        <f t="shared" ca="1" si="28"/>
        <v>14.884641700139991</v>
      </c>
      <c r="K295" s="5">
        <f t="shared" ca="1" si="29"/>
        <v>-57.425869184890935</v>
      </c>
      <c r="L295" s="5">
        <f t="shared" ca="1" si="30"/>
        <v>221.55255854154632</v>
      </c>
      <c r="O295" s="5">
        <f t="shared" ca="1" si="31"/>
        <v>15.18433672609803</v>
      </c>
      <c r="P295" s="5">
        <f t="shared" ca="1" si="32"/>
        <v>-59.168933192764911</v>
      </c>
      <c r="Q295" s="5">
        <f t="shared" ca="1" si="33"/>
        <v>230.56408181152943</v>
      </c>
    </row>
    <row r="296" spans="7:17">
      <c r="G296" s="1">
        <v>291</v>
      </c>
      <c r="H296" s="8">
        <f t="shared" ca="1" si="34"/>
        <v>-5.723676204960678</v>
      </c>
      <c r="J296" s="5">
        <f t="shared" ca="1" si="28"/>
        <v>32.081171597249501</v>
      </c>
      <c r="K296" s="5">
        <f t="shared" ca="1" si="29"/>
        <v>-181.70853642326048</v>
      </c>
      <c r="L296" s="5">
        <f t="shared" ca="1" si="30"/>
        <v>1029.201571052168</v>
      </c>
      <c r="O296" s="5">
        <f t="shared" ca="1" si="31"/>
        <v>32.520455013083428</v>
      </c>
      <c r="P296" s="5">
        <f t="shared" ca="1" si="32"/>
        <v>-185.45345137258505</v>
      </c>
      <c r="Q296" s="5">
        <f t="shared" ca="1" si="33"/>
        <v>1057.5799942579831</v>
      </c>
    </row>
    <row r="297" spans="7:17">
      <c r="G297" s="1">
        <v>292</v>
      </c>
      <c r="H297" s="8">
        <f t="shared" ca="1" si="34"/>
        <v>2.7021914558296061</v>
      </c>
      <c r="J297" s="5">
        <f t="shared" ca="1" si="28"/>
        <v>7.6277785904537261</v>
      </c>
      <c r="K297" s="5">
        <f t="shared" ca="1" si="29"/>
        <v>21.066729437935319</v>
      </c>
      <c r="L297" s="5">
        <f t="shared" ca="1" si="30"/>
        <v>58.183006224984233</v>
      </c>
      <c r="O297" s="5">
        <f t="shared" ca="1" si="31"/>
        <v>7.4158007797378023</v>
      </c>
      <c r="P297" s="5">
        <f t="shared" ca="1" si="32"/>
        <v>20.194684909530956</v>
      </c>
      <c r="Q297" s="5">
        <f t="shared" ca="1" si="33"/>
        <v>54.994101204759794</v>
      </c>
    </row>
    <row r="298" spans="7:17">
      <c r="G298" s="1">
        <v>293</v>
      </c>
      <c r="H298" s="8">
        <f t="shared" ca="1" si="34"/>
        <v>-4.0565599513050357</v>
      </c>
      <c r="J298" s="5">
        <f t="shared" ca="1" si="28"/>
        <v>15.975274161162087</v>
      </c>
      <c r="K298" s="5">
        <f t="shared" ca="1" si="29"/>
        <v>-63.851702297409567</v>
      </c>
      <c r="L298" s="5">
        <f t="shared" ca="1" si="30"/>
        <v>255.20938452429303</v>
      </c>
      <c r="O298" s="5">
        <f t="shared" ca="1" si="31"/>
        <v>16.28570103427942</v>
      </c>
      <c r="P298" s="5">
        <f t="shared" ca="1" si="32"/>
        <v>-65.721835934368841</v>
      </c>
      <c r="Q298" s="5">
        <f t="shared" ca="1" si="33"/>
        <v>265.22405817792975</v>
      </c>
    </row>
    <row r="299" spans="7:17">
      <c r="G299" s="1">
        <v>294</v>
      </c>
      <c r="H299" s="8">
        <f t="shared" ca="1" si="34"/>
        <v>-1.3912627353078477</v>
      </c>
      <c r="J299" s="5">
        <f t="shared" ca="1" si="28"/>
        <v>1.7731874802012995</v>
      </c>
      <c r="K299" s="5">
        <f t="shared" ca="1" si="29"/>
        <v>-2.3611957039416125</v>
      </c>
      <c r="L299" s="5">
        <f t="shared" ca="1" si="30"/>
        <v>3.1441938399426337</v>
      </c>
      <c r="O299" s="5">
        <f t="shared" ca="1" si="31"/>
        <v>1.8776053339641303</v>
      </c>
      <c r="P299" s="5">
        <f t="shared" ca="1" si="32"/>
        <v>-2.5728025974636726</v>
      </c>
      <c r="Q299" s="5">
        <f t="shared" ca="1" si="33"/>
        <v>3.5254017901305534</v>
      </c>
    </row>
    <row r="300" spans="7:17">
      <c r="G300" s="1">
        <v>295</v>
      </c>
      <c r="H300" s="8">
        <f t="shared" ca="1" si="34"/>
        <v>0.20412582149864644</v>
      </c>
      <c r="J300" s="5">
        <f t="shared" ca="1" si="28"/>
        <v>6.9578673781931777E-2</v>
      </c>
      <c r="K300" s="5">
        <f t="shared" ca="1" si="29"/>
        <v>1.8353302376318291E-2</v>
      </c>
      <c r="L300" s="5">
        <f t="shared" ca="1" si="30"/>
        <v>4.8411918452524808E-3</v>
      </c>
      <c r="O300" s="5">
        <f t="shared" ca="1" si="31"/>
        <v>5.0684039127167818E-2</v>
      </c>
      <c r="P300" s="5">
        <f t="shared" ca="1" si="32"/>
        <v>1.1410556513654708E-2</v>
      </c>
      <c r="Q300" s="5">
        <f t="shared" ca="1" si="33"/>
        <v>2.5688718222442782E-3</v>
      </c>
    </row>
    <row r="301" spans="7:17">
      <c r="G301" s="1">
        <v>296</v>
      </c>
      <c r="H301" s="8">
        <f t="shared" ca="1" si="34"/>
        <v>-1.2881366739137969</v>
      </c>
      <c r="J301" s="5">
        <f t="shared" ca="1" si="28"/>
        <v>1.5091748983129534</v>
      </c>
      <c r="K301" s="5">
        <f t="shared" ca="1" si="29"/>
        <v>-1.853998419729566</v>
      </c>
      <c r="L301" s="5">
        <f t="shared" ca="1" si="30"/>
        <v>2.277608873697913</v>
      </c>
      <c r="O301" s="5">
        <f t="shared" ca="1" si="31"/>
        <v>1.6056218216106308</v>
      </c>
      <c r="P301" s="5">
        <f t="shared" ca="1" si="32"/>
        <v>-2.03453372325506</v>
      </c>
      <c r="Q301" s="5">
        <f t="shared" ca="1" si="33"/>
        <v>2.5780214340322405</v>
      </c>
    </row>
    <row r="302" spans="7:17">
      <c r="G302" s="1">
        <v>297</v>
      </c>
      <c r="H302" s="8">
        <f t="shared" ca="1" si="34"/>
        <v>4.9568820767613015</v>
      </c>
      <c r="J302" s="5">
        <f t="shared" ca="1" si="28"/>
        <v>25.165612900809094</v>
      </c>
      <c r="K302" s="5">
        <f t="shared" ca="1" si="29"/>
        <v>126.2441515629753</v>
      </c>
      <c r="L302" s="5">
        <f t="shared" ca="1" si="30"/>
        <v>633.30807267336911</v>
      </c>
      <c r="O302" s="5">
        <f t="shared" ca="1" si="31"/>
        <v>24.779363117354787</v>
      </c>
      <c r="P302" s="5">
        <f t="shared" ca="1" si="32"/>
        <v>123.3488798159337</v>
      </c>
      <c r="Q302" s="5">
        <f t="shared" ca="1" si="33"/>
        <v>614.01683650172276</v>
      </c>
    </row>
    <row r="303" spans="7:17">
      <c r="G303" s="1">
        <v>298</v>
      </c>
      <c r="H303" s="8">
        <f t="shared" ca="1" si="34"/>
        <v>1.1582111529050165</v>
      </c>
      <c r="J303" s="5">
        <f t="shared" ca="1" si="28"/>
        <v>1.4831903575626579</v>
      </c>
      <c r="K303" s="5">
        <f t="shared" ca="1" si="29"/>
        <v>1.8063227015408212</v>
      </c>
      <c r="L303" s="5">
        <f t="shared" ca="1" si="30"/>
        <v>2.1998536367668451</v>
      </c>
      <c r="O303" s="5">
        <f t="shared" ca="1" si="31"/>
        <v>1.3905515332078326</v>
      </c>
      <c r="P303" s="5">
        <f t="shared" ca="1" si="32"/>
        <v>1.6397612998750635</v>
      </c>
      <c r="Q303" s="5">
        <f t="shared" ca="1" si="33"/>
        <v>1.9336335665066542</v>
      </c>
    </row>
    <row r="304" spans="7:17">
      <c r="G304" s="1">
        <v>299</v>
      </c>
      <c r="H304" s="8">
        <f t="shared" ca="1" si="34"/>
        <v>-7.5354736596478471</v>
      </c>
      <c r="J304" s="5">
        <f t="shared" ca="1" si="28"/>
        <v>55.887911338476073</v>
      </c>
      <c r="K304" s="5">
        <f t="shared" ca="1" si="29"/>
        <v>-417.80806501783428</v>
      </c>
      <c r="L304" s="5">
        <f t="shared" ca="1" si="30"/>
        <v>3123.4586337773626</v>
      </c>
      <c r="O304" s="5">
        <f t="shared" ca="1" si="31"/>
        <v>56.467234152043531</v>
      </c>
      <c r="P304" s="5">
        <f t="shared" ca="1" si="32"/>
        <v>-424.32124222779578</v>
      </c>
      <c r="Q304" s="5">
        <f t="shared" ca="1" si="33"/>
        <v>3188.5485327817114</v>
      </c>
    </row>
    <row r="305" spans="7:17">
      <c r="G305" s="1">
        <v>300</v>
      </c>
      <c r="H305" s="8">
        <f t="shared" ca="1" si="34"/>
        <v>9.3946701891226692</v>
      </c>
      <c r="J305" s="5">
        <f t="shared" ca="1" si="28"/>
        <v>89.384205714084842</v>
      </c>
      <c r="K305" s="5">
        <f t="shared" ca="1" si="29"/>
        <v>845.06706837040963</v>
      </c>
      <c r="L305" s="5">
        <f t="shared" ca="1" si="30"/>
        <v>7989.5362311378376</v>
      </c>
      <c r="O305" s="5">
        <f t="shared" ca="1" si="31"/>
        <v>88.654945638328655</v>
      </c>
      <c r="P305" s="5">
        <f t="shared" ca="1" si="32"/>
        <v>834.74620203472887</v>
      </c>
      <c r="Q305" s="5">
        <f t="shared" ca="1" si="33"/>
        <v>7859.6993861350093</v>
      </c>
    </row>
    <row r="306" spans="7:17">
      <c r="G306" s="1">
        <v>301</v>
      </c>
      <c r="H306" s="8">
        <f t="shared" ca="1" si="34"/>
        <v>3.6826739623772173</v>
      </c>
      <c r="J306" s="5">
        <f t="shared" ca="1" si="28"/>
        <v>14.005002681780953</v>
      </c>
      <c r="K306" s="5">
        <f t="shared" ca="1" si="29"/>
        <v>52.411283404807513</v>
      </c>
      <c r="L306" s="5">
        <f t="shared" ca="1" si="30"/>
        <v>196.14010011669168</v>
      </c>
      <c r="O306" s="5">
        <f t="shared" ca="1" si="31"/>
        <v>13.717240362509742</v>
      </c>
      <c r="P306" s="5">
        <f t="shared" ca="1" si="32"/>
        <v>50.804259193494822</v>
      </c>
      <c r="Q306" s="5">
        <f t="shared" ca="1" si="33"/>
        <v>188.16268316286639</v>
      </c>
    </row>
    <row r="307" spans="7:17">
      <c r="G307" s="1">
        <v>302</v>
      </c>
      <c r="H307" s="8">
        <f t="shared" ca="1" si="34"/>
        <v>-2.0238751273540596</v>
      </c>
      <c r="J307" s="5">
        <f t="shared" ca="1" si="28"/>
        <v>3.8581729805325864</v>
      </c>
      <c r="K307" s="5">
        <f t="shared" ca="1" si="29"/>
        <v>-7.5783130754919945</v>
      </c>
      <c r="L307" s="5">
        <f t="shared" ca="1" si="30"/>
        <v>14.885498747711701</v>
      </c>
      <c r="O307" s="5">
        <f t="shared" ca="1" si="31"/>
        <v>4.0114873917730378</v>
      </c>
      <c r="P307" s="5">
        <f t="shared" ca="1" si="32"/>
        <v>-8.034486906020879</v>
      </c>
      <c r="Q307" s="5">
        <f t="shared" ca="1" si="33"/>
        <v>16.092031094354049</v>
      </c>
    </row>
    <row r="308" spans="7:17">
      <c r="G308" s="1">
        <v>303</v>
      </c>
      <c r="H308" s="8">
        <f t="shared" ca="1" si="34"/>
        <v>-2.1229967523892923</v>
      </c>
      <c r="J308" s="5">
        <f t="shared" ca="1" si="28"/>
        <v>4.2573920782629608</v>
      </c>
      <c r="K308" s="5">
        <f t="shared" ca="1" si="29"/>
        <v>-8.7844681307843864</v>
      </c>
      <c r="L308" s="5">
        <f t="shared" ca="1" si="30"/>
        <v>18.125387308056212</v>
      </c>
      <c r="O308" s="5">
        <f t="shared" ca="1" si="31"/>
        <v>4.4183679047661339</v>
      </c>
      <c r="P308" s="5">
        <f t="shared" ca="1" si="32"/>
        <v>-9.2873713999600547</v>
      </c>
      <c r="Q308" s="5">
        <f t="shared" ca="1" si="33"/>
        <v>19.521974941867477</v>
      </c>
    </row>
    <row r="309" spans="7:17">
      <c r="G309" s="1">
        <v>304</v>
      </c>
      <c r="H309" s="8">
        <f t="shared" ca="1" si="34"/>
        <v>5.1260756912191461</v>
      </c>
      <c r="J309" s="5">
        <f t="shared" ca="1" si="28"/>
        <v>26.891770403072805</v>
      </c>
      <c r="K309" s="5">
        <f t="shared" ca="1" si="29"/>
        <v>139.45339511483687</v>
      </c>
      <c r="L309" s="5">
        <f t="shared" ca="1" si="30"/>
        <v>723.16731541158242</v>
      </c>
      <c r="O309" s="5">
        <f t="shared" ca="1" si="31"/>
        <v>26.492443124776159</v>
      </c>
      <c r="P309" s="5">
        <f t="shared" ca="1" si="32"/>
        <v>136.35875143402603</v>
      </c>
      <c r="Q309" s="5">
        <f t="shared" ca="1" si="33"/>
        <v>701.8495427194996</v>
      </c>
    </row>
    <row r="310" spans="7:17">
      <c r="G310" s="1">
        <v>305</v>
      </c>
      <c r="H310" s="8">
        <f t="shared" ca="1" si="34"/>
        <v>-4.6425901077069902</v>
      </c>
      <c r="J310" s="5">
        <f t="shared" ca="1" si="28"/>
        <v>21.003322834177908</v>
      </c>
      <c r="K310" s="5">
        <f t="shared" ca="1" si="29"/>
        <v>-96.256931206284364</v>
      </c>
      <c r="L310" s="5">
        <f t="shared" ca="1" si="30"/>
        <v>441.1395700766991</v>
      </c>
      <c r="O310" s="5">
        <f t="shared" ca="1" si="31"/>
        <v>21.359045780509117</v>
      </c>
      <c r="P310" s="5">
        <f t="shared" ca="1" si="32"/>
        <v>-98.712640667561516</v>
      </c>
      <c r="Q310" s="5">
        <f t="shared" ca="1" si="33"/>
        <v>456.2088366538843</v>
      </c>
    </row>
    <row r="311" spans="7:17">
      <c r="G311" s="1">
        <v>306</v>
      </c>
      <c r="H311" s="8">
        <f t="shared" ca="1" si="34"/>
        <v>-8.7810834479714792</v>
      </c>
      <c r="J311" s="5">
        <f t="shared" ca="1" si="28"/>
        <v>76.063368661795494</v>
      </c>
      <c r="K311" s="5">
        <f t="shared" ca="1" si="29"/>
        <v>-663.3814649053428</v>
      </c>
      <c r="L311" s="5">
        <f t="shared" ca="1" si="30"/>
        <v>5785.6360521802126</v>
      </c>
      <c r="O311" s="5">
        <f t="shared" ca="1" si="31"/>
        <v>76.738968486966286</v>
      </c>
      <c r="P311" s="5">
        <f t="shared" ca="1" si="32"/>
        <v>-672.23935799890614</v>
      </c>
      <c r="Q311" s="5">
        <f t="shared" ca="1" si="33"/>
        <v>5888.8692844436046</v>
      </c>
    </row>
    <row r="312" spans="7:17">
      <c r="G312" s="1">
        <v>307</v>
      </c>
      <c r="H312" s="8">
        <f t="shared" ca="1" si="34"/>
        <v>0.22390272096525193</v>
      </c>
      <c r="J312" s="5">
        <f t="shared" ca="1" si="28"/>
        <v>8.0403209550687083E-2</v>
      </c>
      <c r="K312" s="5">
        <f t="shared" ca="1" si="29"/>
        <v>2.2798699691697209E-2</v>
      </c>
      <c r="L312" s="5">
        <f t="shared" ca="1" si="30"/>
        <v>6.4646761060516986E-3</v>
      </c>
      <c r="O312" s="5">
        <f t="shared" ca="1" si="31"/>
        <v>5.9979957509263805E-2</v>
      </c>
      <c r="P312" s="5">
        <f t="shared" ca="1" si="32"/>
        <v>1.4689574990388806E-2</v>
      </c>
      <c r="Q312" s="5">
        <f t="shared" ca="1" si="33"/>
        <v>3.5975953028130913E-3</v>
      </c>
    </row>
    <row r="313" spans="7:17">
      <c r="G313" s="1">
        <v>308</v>
      </c>
      <c r="H313" s="8">
        <f t="shared" ca="1" si="34"/>
        <v>-2.9982345888688511</v>
      </c>
      <c r="J313" s="5">
        <f t="shared" ca="1" si="28"/>
        <v>8.6352683594331427</v>
      </c>
      <c r="K313" s="5">
        <f t="shared" ca="1" si="29"/>
        <v>-25.375450320634648</v>
      </c>
      <c r="L313" s="5">
        <f t="shared" ca="1" si="30"/>
        <v>74.567859639427155</v>
      </c>
      <c r="O313" s="5">
        <f t="shared" ca="1" si="31"/>
        <v>8.8638940102459305</v>
      </c>
      <c r="P313" s="5">
        <f t="shared" ca="1" si="32"/>
        <v>-26.389844520953211</v>
      </c>
      <c r="Q313" s="5">
        <f t="shared" ca="1" si="33"/>
        <v>78.568617024873689</v>
      </c>
    </row>
    <row r="314" spans="7:17">
      <c r="G314" s="1">
        <v>309</v>
      </c>
      <c r="H314" s="8">
        <f t="shared" ca="1" si="34"/>
        <v>-4.5209403989203967</v>
      </c>
      <c r="J314" s="5">
        <f t="shared" ca="1" si="28"/>
        <v>19.903095283316421</v>
      </c>
      <c r="K314" s="5">
        <f t="shared" ca="1" si="29"/>
        <v>-88.793450554872337</v>
      </c>
      <c r="L314" s="5">
        <f t="shared" ca="1" si="30"/>
        <v>396.13320185677236</v>
      </c>
      <c r="O314" s="5">
        <f t="shared" ca="1" si="31"/>
        <v>20.24941554950319</v>
      </c>
      <c r="P314" s="5">
        <f t="shared" ca="1" si="32"/>
        <v>-91.121054987611871</v>
      </c>
      <c r="Q314" s="5">
        <f t="shared" ca="1" si="33"/>
        <v>410.0388300964616</v>
      </c>
    </row>
    <row r="315" spans="7:17">
      <c r="G315" s="1">
        <v>310</v>
      </c>
      <c r="H315" s="8">
        <f t="shared" ca="1" si="34"/>
        <v>12.361317657224101</v>
      </c>
      <c r="J315" s="5">
        <f t="shared" ca="1" si="28"/>
        <v>154.28048414924828</v>
      </c>
      <c r="K315" s="5">
        <f t="shared" ca="1" si="29"/>
        <v>1916.3131932135134</v>
      </c>
      <c r="L315" s="5">
        <f t="shared" ca="1" si="30"/>
        <v>23802.467789326449</v>
      </c>
      <c r="O315" s="5">
        <f t="shared" ca="1" si="31"/>
        <v>153.32192276630357</v>
      </c>
      <c r="P315" s="5">
        <f t="shared" ca="1" si="32"/>
        <v>1898.4815699922392</v>
      </c>
      <c r="Q315" s="5">
        <f t="shared" ca="1" si="33"/>
        <v>23507.612000756359</v>
      </c>
    </row>
    <row r="316" spans="7:17">
      <c r="G316" s="1">
        <v>311</v>
      </c>
      <c r="H316" s="8">
        <f t="shared" ca="1" si="34"/>
        <v>1.3124170510013398</v>
      </c>
      <c r="J316" s="5">
        <f t="shared" ca="1" si="28"/>
        <v>1.8825731408808144</v>
      </c>
      <c r="K316" s="5">
        <f t="shared" ca="1" si="29"/>
        <v>2.5830201097105059</v>
      </c>
      <c r="L316" s="5">
        <f t="shared" ca="1" si="30"/>
        <v>3.5440816307658545</v>
      </c>
      <c r="O316" s="5">
        <f t="shared" ca="1" si="31"/>
        <v>1.7780152683782506</v>
      </c>
      <c r="P316" s="5">
        <f t="shared" ca="1" si="32"/>
        <v>2.3708453674339651</v>
      </c>
      <c r="Q316" s="5">
        <f t="shared" ca="1" si="33"/>
        <v>3.1613382945861828</v>
      </c>
    </row>
    <row r="317" spans="7:17">
      <c r="G317" s="1">
        <v>312</v>
      </c>
      <c r="H317" s="8">
        <f t="shared" ca="1" si="34"/>
        <v>-2.8808267684953339</v>
      </c>
      <c r="J317" s="5">
        <f t="shared" ca="1" si="28"/>
        <v>7.9590277731450429</v>
      </c>
      <c r="K317" s="5">
        <f t="shared" ca="1" si="29"/>
        <v>-22.453809320998882</v>
      </c>
      <c r="L317" s="5">
        <f t="shared" ca="1" si="30"/>
        <v>63.346123093694139</v>
      </c>
      <c r="O317" s="5">
        <f t="shared" ca="1" si="31"/>
        <v>8.1785786124154143</v>
      </c>
      <c r="P317" s="5">
        <f t="shared" ca="1" si="32"/>
        <v>-23.389274384052467</v>
      </c>
      <c r="Q317" s="5">
        <f t="shared" ca="1" si="33"/>
        <v>66.889148119458838</v>
      </c>
    </row>
    <row r="318" spans="7:17">
      <c r="G318" s="1">
        <v>313</v>
      </c>
      <c r="H318" s="8">
        <f t="shared" ca="1" si="34"/>
        <v>5.1273546571653386</v>
      </c>
      <c r="J318" s="5">
        <f t="shared" ca="1" si="28"/>
        <v>26.905036776756514</v>
      </c>
      <c r="K318" s="5">
        <f t="shared" ca="1" si="29"/>
        <v>139.55660154038617</v>
      </c>
      <c r="L318" s="5">
        <f t="shared" ca="1" si="30"/>
        <v>723.88100395862057</v>
      </c>
      <c r="O318" s="5">
        <f t="shared" ca="1" si="31"/>
        <v>26.505610643248232</v>
      </c>
      <c r="P318" s="5">
        <f t="shared" ca="1" si="32"/>
        <v>136.46042549195568</v>
      </c>
      <c r="Q318" s="5">
        <f t="shared" ca="1" si="33"/>
        <v>702.547395571474</v>
      </c>
    </row>
    <row r="319" spans="7:17">
      <c r="G319" s="1">
        <v>314</v>
      </c>
      <c r="H319" s="8">
        <f t="shared" ca="1" si="34"/>
        <v>5.9310356402917606</v>
      </c>
      <c r="J319" s="5">
        <f t="shared" ca="1" si="28"/>
        <v>35.888336919767234</v>
      </c>
      <c r="K319" s="5">
        <f t="shared" ca="1" si="29"/>
        <v>214.99581197145321</v>
      </c>
      <c r="L319" s="5">
        <f t="shared" ca="1" si="30"/>
        <v>1287.972726866728</v>
      </c>
      <c r="O319" s="5">
        <f t="shared" ca="1" si="31"/>
        <v>35.426791811229066</v>
      </c>
      <c r="P319" s="5">
        <f t="shared" ca="1" si="32"/>
        <v>210.8617166016455</v>
      </c>
      <c r="Q319" s="5">
        <f t="shared" ca="1" si="33"/>
        <v>1255.0575780361669</v>
      </c>
    </row>
    <row r="320" spans="7:17">
      <c r="G320" s="1">
        <v>315</v>
      </c>
      <c r="H320" s="8">
        <f t="shared" ca="1" si="34"/>
        <v>3.9580061302099834</v>
      </c>
      <c r="J320" s="5">
        <f t="shared" ca="1" si="28"/>
        <v>16.141575856146325</v>
      </c>
      <c r="K320" s="5">
        <f t="shared" ca="1" si="29"/>
        <v>64.851331473869678</v>
      </c>
      <c r="L320" s="5">
        <f t="shared" ca="1" si="30"/>
        <v>260.55047111972596</v>
      </c>
      <c r="O320" s="5">
        <f t="shared" ca="1" si="31"/>
        <v>15.832532266797038</v>
      </c>
      <c r="P320" s="5">
        <f t="shared" ca="1" si="32"/>
        <v>62.997827465663143</v>
      </c>
      <c r="Q320" s="5">
        <f t="shared" ca="1" si="33"/>
        <v>250.66907797916937</v>
      </c>
    </row>
    <row r="321" spans="7:17">
      <c r="G321" s="1">
        <v>316</v>
      </c>
      <c r="H321" s="8">
        <f t="shared" ca="1" si="34"/>
        <v>-0.42921120021445519</v>
      </c>
      <c r="J321" s="5">
        <f t="shared" ca="1" si="28"/>
        <v>0.13657409399581633</v>
      </c>
      <c r="K321" s="5">
        <f t="shared" ca="1" si="29"/>
        <v>-5.0472229860486099E-2</v>
      </c>
      <c r="L321" s="5">
        <f t="shared" ca="1" si="30"/>
        <v>1.8652483150778072E-2</v>
      </c>
      <c r="O321" s="5">
        <f t="shared" ca="1" si="31"/>
        <v>0.16663202567433544</v>
      </c>
      <c r="P321" s="5">
        <f t="shared" ca="1" si="32"/>
        <v>-6.8020169657435431E-2</v>
      </c>
      <c r="Q321" s="5">
        <f t="shared" ca="1" si="33"/>
        <v>2.7766231980332384E-2</v>
      </c>
    </row>
    <row r="322" spans="7:17">
      <c r="G322" s="1">
        <v>317</v>
      </c>
      <c r="H322" s="8">
        <f t="shared" ca="1" si="34"/>
        <v>3.8275146010540846</v>
      </c>
      <c r="J322" s="5">
        <f t="shared" ca="1" si="28"/>
        <v>15.110063221574531</v>
      </c>
      <c r="K322" s="5">
        <f t="shared" ca="1" si="29"/>
        <v>58.735331223485261</v>
      </c>
      <c r="L322" s="5">
        <f t="shared" ca="1" si="30"/>
        <v>228.31401055997929</v>
      </c>
      <c r="O322" s="5">
        <f t="shared" ca="1" si="31"/>
        <v>14.811105723860404</v>
      </c>
      <c r="P322" s="5">
        <f t="shared" ca="1" si="32"/>
        <v>57.000835702647777</v>
      </c>
      <c r="Q322" s="5">
        <f t="shared" ca="1" si="33"/>
        <v>219.36885276337043</v>
      </c>
    </row>
    <row r="323" spans="7:17">
      <c r="G323" s="1">
        <v>318</v>
      </c>
      <c r="H323" s="8">
        <f t="shared" ca="1" si="34"/>
        <v>4.6280280366575361</v>
      </c>
      <c r="J323" s="5">
        <f t="shared" ca="1" si="28"/>
        <v>21.974342965030104</v>
      </c>
      <c r="K323" s="5">
        <f t="shared" ca="1" si="29"/>
        <v>103.00868611452812</v>
      </c>
      <c r="L323" s="5">
        <f t="shared" ca="1" si="30"/>
        <v>482.87174874476801</v>
      </c>
      <c r="O323" s="5">
        <f t="shared" ca="1" si="31"/>
        <v>21.613511321776418</v>
      </c>
      <c r="P323" s="5">
        <f t="shared" ca="1" si="32"/>
        <v>100.48193548567561</v>
      </c>
      <c r="Q323" s="5">
        <f t="shared" ca="1" si="33"/>
        <v>467.14387165655739</v>
      </c>
    </row>
    <row r="324" spans="7:17">
      <c r="G324" s="1">
        <v>319</v>
      </c>
      <c r="H324" s="8">
        <f t="shared" ca="1" si="34"/>
        <v>3.9136303332308872E-2</v>
      </c>
      <c r="J324" s="5">
        <f t="shared" ca="1" si="28"/>
        <v>9.7591044073430232E-3</v>
      </c>
      <c r="K324" s="5">
        <f t="shared" ca="1" si="29"/>
        <v>9.6408415787374189E-4</v>
      </c>
      <c r="L324" s="5">
        <f t="shared" ca="1" si="30"/>
        <v>9.5240118833422014E-5</v>
      </c>
      <c r="O324" s="5">
        <f t="shared" ca="1" si="31"/>
        <v>3.6170170622052233E-3</v>
      </c>
      <c r="P324" s="5">
        <f t="shared" ca="1" si="32"/>
        <v>2.1753334405265944E-4</v>
      </c>
      <c r="Q324" s="5">
        <f t="shared" ca="1" si="33"/>
        <v>1.3082812428283704E-5</v>
      </c>
    </row>
    <row r="325" spans="7:17">
      <c r="G325" s="1">
        <v>320</v>
      </c>
      <c r="H325" s="8">
        <f t="shared" ca="1" si="34"/>
        <v>1.4243320195995373</v>
      </c>
      <c r="J325" s="5">
        <f t="shared" ca="1" si="28"/>
        <v>2.2022082028727281</v>
      </c>
      <c r="K325" s="5">
        <f t="shared" ca="1" si="29"/>
        <v>3.268041508171994</v>
      </c>
      <c r="L325" s="5">
        <f t="shared" ca="1" si="30"/>
        <v>4.8497209687999305</v>
      </c>
      <c r="O325" s="5">
        <f t="shared" ca="1" si="31"/>
        <v>2.0890000782355709</v>
      </c>
      <c r="P325" s="5">
        <f t="shared" ca="1" si="32"/>
        <v>3.0193098537979819</v>
      </c>
      <c r="Q325" s="5">
        <f t="shared" ca="1" si="33"/>
        <v>4.3639213268682209</v>
      </c>
    </row>
    <row r="326" spans="7:17">
      <c r="G326" s="1">
        <v>321</v>
      </c>
      <c r="H326" s="8">
        <f t="shared" ca="1" si="34"/>
        <v>-6.4493813942875349</v>
      </c>
      <c r="J326" s="5">
        <f t="shared" ref="J326:J389" ca="1" si="35">($H326-$E$4)^2</f>
        <v>40.828643314834324</v>
      </c>
      <c r="K326" s="5">
        <f t="shared" ref="K326:K389" ca="1" si="36">($H326-$E$4)^3</f>
        <v>-260.88398737391003</v>
      </c>
      <c r="L326" s="5">
        <f t="shared" ref="L326:L389" ca="1" si="37">($H326-$E$4)^4</f>
        <v>1666.9781149299654</v>
      </c>
      <c r="O326" s="5">
        <f t="shared" ref="O326:O389" ca="1" si="38">($H326-$B$4)^2</f>
        <v>41.324018716768855</v>
      </c>
      <c r="P326" s="5">
        <f t="shared" ref="P326:P389" ca="1" si="39">($H326-$B$4)^3</f>
        <v>-265.64633245469162</v>
      </c>
      <c r="Q326" s="5">
        <f t="shared" ref="Q326:Q389" ca="1" si="40">($H326-$B$4)^4</f>
        <v>1707.6745229038627</v>
      </c>
    </row>
    <row r="327" spans="7:17">
      <c r="G327" s="1">
        <v>322</v>
      </c>
      <c r="H327" s="8">
        <f t="shared" ref="H327:H390" ca="1" si="41">5*NORMSINV(RAND())</f>
        <v>-3.8559330624963719</v>
      </c>
      <c r="J327" s="5">
        <f t="shared" ca="1" si="35"/>
        <v>14.411750845733859</v>
      </c>
      <c r="K327" s="5">
        <f t="shared" ca="1" si="36"/>
        <v>-54.71105859783124</v>
      </c>
      <c r="L327" s="5">
        <f t="shared" ca="1" si="37"/>
        <v>207.69856243951062</v>
      </c>
      <c r="O327" s="5">
        <f t="shared" ca="1" si="38"/>
        <v>14.706670649556427</v>
      </c>
      <c r="P327" s="5">
        <f t="shared" ca="1" si="39"/>
        <v>-56.399019004122856</v>
      </c>
      <c r="Q327" s="5">
        <f t="shared" ca="1" si="40"/>
        <v>216.28616159452446</v>
      </c>
    </row>
    <row r="328" spans="7:17">
      <c r="G328" s="1">
        <v>323</v>
      </c>
      <c r="H328" s="8">
        <f t="shared" ca="1" si="41"/>
        <v>4.9272838019582039</v>
      </c>
      <c r="J328" s="5">
        <f t="shared" ca="1" si="35"/>
        <v>24.869527457685162</v>
      </c>
      <c r="K328" s="5">
        <f t="shared" ca="1" si="36"/>
        <v>124.0227337766627</v>
      </c>
      <c r="L328" s="5">
        <f t="shared" ca="1" si="37"/>
        <v>618.49339596855623</v>
      </c>
      <c r="O328" s="5">
        <f t="shared" ca="1" si="38"/>
        <v>24.48556541592442</v>
      </c>
      <c r="P328" s="5">
        <f t="shared" ca="1" si="39"/>
        <v>121.16165744151006</v>
      </c>
      <c r="Q328" s="5">
        <f t="shared" ca="1" si="40"/>
        <v>599.54291373751403</v>
      </c>
    </row>
    <row r="329" spans="7:17">
      <c r="G329" s="1">
        <v>324</v>
      </c>
      <c r="H329" s="8">
        <f t="shared" ca="1" si="41"/>
        <v>7.563831949081453</v>
      </c>
      <c r="J329" s="5">
        <f t="shared" ca="1" si="35"/>
        <v>58.117505633713307</v>
      </c>
      <c r="K329" s="5">
        <f t="shared" ca="1" si="36"/>
        <v>443.05786416197429</v>
      </c>
      <c r="L329" s="5">
        <f t="shared" ca="1" si="37"/>
        <v>3377.6444610846979</v>
      </c>
      <c r="O329" s="5">
        <f t="shared" ca="1" si="38"/>
        <v>57.52975667655349</v>
      </c>
      <c r="P329" s="5">
        <f t="shared" ca="1" si="39"/>
        <v>436.35384357620671</v>
      </c>
      <c r="Q329" s="5">
        <f t="shared" ca="1" si="40"/>
        <v>3309.6729032634507</v>
      </c>
    </row>
    <row r="330" spans="7:17">
      <c r="G330" s="1">
        <v>325</v>
      </c>
      <c r="H330" s="8">
        <f t="shared" ca="1" si="41"/>
        <v>2.9932949987057138</v>
      </c>
      <c r="J330" s="5">
        <f t="shared" ca="1" si="35"/>
        <v>9.3204846207504239</v>
      </c>
      <c r="K330" s="5">
        <f t="shared" ca="1" si="36"/>
        <v>28.454944395151045</v>
      </c>
      <c r="L330" s="5">
        <f t="shared" ca="1" si="37"/>
        <v>86.871433565645177</v>
      </c>
      <c r="O330" s="5">
        <f t="shared" ca="1" si="38"/>
        <v>9.0860065218720436</v>
      </c>
      <c r="P330" s="5">
        <f t="shared" ca="1" si="39"/>
        <v>27.387952521215364</v>
      </c>
      <c r="Q330" s="5">
        <f t="shared" ca="1" si="40"/>
        <v>82.555514515501315</v>
      </c>
    </row>
    <row r="331" spans="7:17">
      <c r="G331" s="1">
        <v>326</v>
      </c>
      <c r="H331" s="8">
        <f t="shared" ca="1" si="41"/>
        <v>-10.272717203357553</v>
      </c>
      <c r="J331" s="5">
        <f t="shared" ca="1" si="35"/>
        <v>104.30670337761124</v>
      </c>
      <c r="K331" s="5">
        <f t="shared" ca="1" si="36"/>
        <v>-1065.2911756601939</v>
      </c>
      <c r="L331" s="5">
        <f t="shared" ca="1" si="37"/>
        <v>10879.888369504977</v>
      </c>
      <c r="O331" s="5">
        <f t="shared" ca="1" si="38"/>
        <v>105.09759616348404</v>
      </c>
      <c r="P331" s="5">
        <f t="shared" ca="1" si="39"/>
        <v>-1077.4302735747424</v>
      </c>
      <c r="Q331" s="5">
        <f t="shared" ca="1" si="40"/>
        <v>11045.504719342776</v>
      </c>
    </row>
    <row r="332" spans="7:17">
      <c r="G332" s="1">
        <v>327</v>
      </c>
      <c r="H332" s="8">
        <f t="shared" ca="1" si="41"/>
        <v>7.1528724859785688</v>
      </c>
      <c r="J332" s="5">
        <f t="shared" ca="1" si="35"/>
        <v>52.020507674437873</v>
      </c>
      <c r="K332" s="5">
        <f t="shared" ca="1" si="36"/>
        <v>375.19917893268337</v>
      </c>
      <c r="L332" s="5">
        <f t="shared" ca="1" si="37"/>
        <v>2706.1332187062494</v>
      </c>
      <c r="O332" s="5">
        <f t="shared" ca="1" si="38"/>
        <v>51.464523038150098</v>
      </c>
      <c r="P332" s="5">
        <f t="shared" ca="1" si="39"/>
        <v>369.20020056215975</v>
      </c>
      <c r="Q332" s="5">
        <f t="shared" ca="1" si="40"/>
        <v>2648.5971315442821</v>
      </c>
    </row>
    <row r="333" spans="7:17">
      <c r="G333" s="1">
        <v>328</v>
      </c>
      <c r="H333" s="8">
        <f t="shared" ca="1" si="41"/>
        <v>3.956136335507916</v>
      </c>
      <c r="J333" s="5">
        <f t="shared" ca="1" si="35"/>
        <v>16.126554960968495</v>
      </c>
      <c r="K333" s="5">
        <f t="shared" ca="1" si="36"/>
        <v>64.760829307066999</v>
      </c>
      <c r="L333" s="5">
        <f t="shared" ca="1" si="37"/>
        <v>260.06577490913759</v>
      </c>
      <c r="O333" s="5">
        <f t="shared" ca="1" si="38"/>
        <v>15.817655893802572</v>
      </c>
      <c r="P333" s="5">
        <f t="shared" ca="1" si="39"/>
        <v>62.909058437718485</v>
      </c>
      <c r="Q333" s="5">
        <f t="shared" ca="1" si="40"/>
        <v>250.19823797474723</v>
      </c>
    </row>
    <row r="334" spans="7:17">
      <c r="G334" s="1">
        <v>329</v>
      </c>
      <c r="H334" s="8">
        <f t="shared" ca="1" si="41"/>
        <v>1.5600679252433145</v>
      </c>
      <c r="J334" s="5">
        <f t="shared" ca="1" si="35"/>
        <v>2.6234922350569825</v>
      </c>
      <c r="K334" s="5">
        <f t="shared" ca="1" si="36"/>
        <v>4.2493223219488154</v>
      </c>
      <c r="L334" s="5">
        <f t="shared" ca="1" si="37"/>
        <v>6.8827115074042817</v>
      </c>
      <c r="O334" s="5">
        <f t="shared" ca="1" si="38"/>
        <v>2.4997926647960371</v>
      </c>
      <c r="P334" s="5">
        <f t="shared" ca="1" si="39"/>
        <v>3.9523553467933441</v>
      </c>
      <c r="Q334" s="5">
        <f t="shared" ca="1" si="40"/>
        <v>6.2489633669680726</v>
      </c>
    </row>
    <row r="335" spans="7:17">
      <c r="G335" s="1">
        <v>330</v>
      </c>
      <c r="H335" s="8">
        <f t="shared" ca="1" si="41"/>
        <v>-1.6818559539167708</v>
      </c>
      <c r="J335" s="5">
        <f t="shared" ca="1" si="35"/>
        <v>2.6315460698917068</v>
      </c>
      <c r="K335" s="5">
        <f t="shared" ca="1" si="36"/>
        <v>-4.2689047653839509</v>
      </c>
      <c r="L335" s="5">
        <f t="shared" ca="1" si="37"/>
        <v>6.9250347179624878</v>
      </c>
      <c r="O335" s="5">
        <f t="shared" ca="1" si="38"/>
        <v>2.7584247672848021</v>
      </c>
      <c r="P335" s="5">
        <f t="shared" ca="1" si="39"/>
        <v>-4.581331472786327</v>
      </c>
      <c r="Q335" s="5">
        <f t="shared" ca="1" si="40"/>
        <v>7.6089071967702147</v>
      </c>
    </row>
    <row r="336" spans="7:17">
      <c r="G336" s="1">
        <v>331</v>
      </c>
      <c r="H336" s="8">
        <f t="shared" ca="1" si="41"/>
        <v>7.7682113667107675</v>
      </c>
      <c r="J336" s="5">
        <f t="shared" ca="1" si="35"/>
        <v>61.275442949082368</v>
      </c>
      <c r="K336" s="5">
        <f t="shared" ca="1" si="36"/>
        <v>479.65578755172754</v>
      </c>
      <c r="L336" s="5">
        <f t="shared" ca="1" si="37"/>
        <v>3754.6799086062483</v>
      </c>
      <c r="O336" s="5">
        <f t="shared" ca="1" si="38"/>
        <v>60.671896878133765</v>
      </c>
      <c r="P336" s="5">
        <f t="shared" ca="1" si="39"/>
        <v>472.58655268985575</v>
      </c>
      <c r="Q336" s="5">
        <f t="shared" ca="1" si="40"/>
        <v>3681.0790707908977</v>
      </c>
    </row>
    <row r="337" spans="7:17">
      <c r="G337" s="1">
        <v>332</v>
      </c>
      <c r="H337" s="8">
        <f t="shared" ca="1" si="41"/>
        <v>1.7225193850812526</v>
      </c>
      <c r="J337" s="5">
        <f t="shared" ca="1" si="35"/>
        <v>3.1761344043931259</v>
      </c>
      <c r="K337" s="5">
        <f t="shared" ca="1" si="36"/>
        <v>5.6604154573480416</v>
      </c>
      <c r="L337" s="5">
        <f t="shared" ca="1" si="37"/>
        <v>10.087829754769677</v>
      </c>
      <c r="O337" s="5">
        <f t="shared" ca="1" si="38"/>
        <v>3.0398784611569436</v>
      </c>
      <c r="P337" s="5">
        <f t="shared" ca="1" si="39"/>
        <v>5.300103253201776</v>
      </c>
      <c r="Q337" s="5">
        <f t="shared" ca="1" si="40"/>
        <v>9.2408610586059083</v>
      </c>
    </row>
    <row r="338" spans="7:17">
      <c r="G338" s="1">
        <v>333</v>
      </c>
      <c r="H338" s="8">
        <f t="shared" ca="1" si="41"/>
        <v>-0.31719108338863572</v>
      </c>
      <c r="J338" s="5">
        <f t="shared" ca="1" si="35"/>
        <v>6.6326443260114804E-2</v>
      </c>
      <c r="K338" s="5">
        <f t="shared" ca="1" si="36"/>
        <v>-1.7081659615525741E-2</v>
      </c>
      <c r="L338" s="5">
        <f t="shared" ca="1" si="37"/>
        <v>4.399197075537228E-3</v>
      </c>
      <c r="O338" s="5">
        <f t="shared" ca="1" si="38"/>
        <v>8.7725995574128496E-2</v>
      </c>
      <c r="P338" s="5">
        <f t="shared" ca="1" si="39"/>
        <v>-2.5983189359865683E-2</v>
      </c>
      <c r="Q338" s="5">
        <f t="shared" ca="1" si="40"/>
        <v>7.695850299472012E-3</v>
      </c>
    </row>
    <row r="339" spans="7:17">
      <c r="G339" s="1">
        <v>334</v>
      </c>
      <c r="H339" s="8">
        <f t="shared" ca="1" si="41"/>
        <v>6.0939202185329062</v>
      </c>
      <c r="J339" s="5">
        <f t="shared" ca="1" si="35"/>
        <v>37.866449524579409</v>
      </c>
      <c r="K339" s="5">
        <f t="shared" ca="1" si="36"/>
        <v>233.01392711953753</v>
      </c>
      <c r="L339" s="5">
        <f t="shared" ca="1" si="37"/>
        <v>1433.8679995975201</v>
      </c>
      <c r="O339" s="5">
        <f t="shared" ca="1" si="38"/>
        <v>37.392314566012502</v>
      </c>
      <c r="P339" s="5">
        <f t="shared" ca="1" si="39"/>
        <v>228.65121997008123</v>
      </c>
      <c r="Q339" s="5">
        <f t="shared" ca="1" si="40"/>
        <v>1398.1851886036306</v>
      </c>
    </row>
    <row r="340" spans="7:17">
      <c r="G340" s="1">
        <v>335</v>
      </c>
      <c r="H340" s="8">
        <f t="shared" ca="1" si="41"/>
        <v>-7.9193767080482855</v>
      </c>
      <c r="J340" s="5">
        <f t="shared" ca="1" si="35"/>
        <v>61.775274433006238</v>
      </c>
      <c r="K340" s="5">
        <f t="shared" ca="1" si="36"/>
        <v>-485.53665845783189</v>
      </c>
      <c r="L340" s="5">
        <f t="shared" ca="1" si="37"/>
        <v>3816.1845312732344</v>
      </c>
      <c r="O340" s="5">
        <f t="shared" ca="1" si="38"/>
        <v>62.384270293937227</v>
      </c>
      <c r="P340" s="5">
        <f t="shared" ca="1" si="39"/>
        <v>-492.73413441021006</v>
      </c>
      <c r="Q340" s="5">
        <f t="shared" ca="1" si="40"/>
        <v>3891.7971801070189</v>
      </c>
    </row>
    <row r="341" spans="7:17">
      <c r="G341" s="1">
        <v>336</v>
      </c>
      <c r="H341" s="8">
        <f t="shared" ca="1" si="41"/>
        <v>-3.5100031364426156</v>
      </c>
      <c r="J341" s="5">
        <f t="shared" ca="1" si="35"/>
        <v>11.904923819335988</v>
      </c>
      <c r="K341" s="5">
        <f t="shared" ca="1" si="36"/>
        <v>-41.076168903618168</v>
      </c>
      <c r="L341" s="5">
        <f t="shared" ca="1" si="37"/>
        <v>141.72721114419335</v>
      </c>
      <c r="O341" s="5">
        <f t="shared" ca="1" si="38"/>
        <v>12.173105635213354</v>
      </c>
      <c r="P341" s="5">
        <f t="shared" ca="1" si="39"/>
        <v>-42.471938757414456</v>
      </c>
      <c r="Q341" s="5">
        <f t="shared" ca="1" si="40"/>
        <v>148.18450080606311</v>
      </c>
    </row>
    <row r="342" spans="7:17">
      <c r="G342" s="1">
        <v>337</v>
      </c>
      <c r="H342" s="8">
        <f t="shared" ca="1" si="41"/>
        <v>12.624130521570102</v>
      </c>
      <c r="J342" s="5">
        <f t="shared" ca="1" si="35"/>
        <v>160.87833591296004</v>
      </c>
      <c r="K342" s="5">
        <f t="shared" ca="1" si="36"/>
        <v>2040.5458052288627</v>
      </c>
      <c r="L342" s="5">
        <f t="shared" ca="1" si="37"/>
        <v>25881.838966123207</v>
      </c>
      <c r="O342" s="5">
        <f t="shared" ca="1" si="38"/>
        <v>159.89946091540878</v>
      </c>
      <c r="P342" s="5">
        <f t="shared" ca="1" si="39"/>
        <v>2021.9504072006191</v>
      </c>
      <c r="Q342" s="5">
        <f t="shared" ca="1" si="40"/>
        <v>25567.83760103834</v>
      </c>
    </row>
    <row r="343" spans="7:17">
      <c r="G343" s="1">
        <v>338</v>
      </c>
      <c r="H343" s="8">
        <f t="shared" ca="1" si="41"/>
        <v>3.2680963428677643</v>
      </c>
      <c r="J343" s="5">
        <f t="shared" ca="1" si="35"/>
        <v>11.073908209240381</v>
      </c>
      <c r="K343" s="5">
        <f t="shared" ca="1" si="36"/>
        <v>36.851178320973162</v>
      </c>
      <c r="L343" s="5">
        <f t="shared" ca="1" si="37"/>
        <v>122.6314430266815</v>
      </c>
      <c r="O343" s="5">
        <f t="shared" ca="1" si="38"/>
        <v>10.818189869278065</v>
      </c>
      <c r="P343" s="5">
        <f t="shared" ca="1" si="39"/>
        <v>35.582126486592173</v>
      </c>
      <c r="Q343" s="5">
        <f t="shared" ca="1" si="40"/>
        <v>117.03323204775056</v>
      </c>
    </row>
    <row r="344" spans="7:17">
      <c r="G344" s="1">
        <v>339</v>
      </c>
      <c r="H344" s="8">
        <f t="shared" ca="1" si="41"/>
        <v>3.5012584245656884</v>
      </c>
      <c r="J344" s="5">
        <f t="shared" ca="1" si="35"/>
        <v>12.68008216981209</v>
      </c>
      <c r="K344" s="5">
        <f t="shared" ca="1" si="36"/>
        <v>45.152635212528054</v>
      </c>
      <c r="L344" s="5">
        <f t="shared" ca="1" si="37"/>
        <v>160.7844838331865</v>
      </c>
      <c r="O344" s="5">
        <f t="shared" ca="1" si="38"/>
        <v>12.406342015429624</v>
      </c>
      <c r="P344" s="5">
        <f t="shared" ca="1" si="39"/>
        <v>43.698408911075944</v>
      </c>
      <c r="Q344" s="5">
        <f t="shared" ca="1" si="40"/>
        <v>153.91732220381439</v>
      </c>
    </row>
    <row r="345" spans="7:17">
      <c r="G345" s="1">
        <v>340</v>
      </c>
      <c r="H345" s="8">
        <f t="shared" ca="1" si="41"/>
        <v>5.6838635114444145</v>
      </c>
      <c r="J345" s="5">
        <f t="shared" ca="1" si="35"/>
        <v>32.987969007645106</v>
      </c>
      <c r="K345" s="5">
        <f t="shared" ca="1" si="36"/>
        <v>189.46690760121692</v>
      </c>
      <c r="L345" s="5">
        <f t="shared" ca="1" si="37"/>
        <v>1088.2060992493541</v>
      </c>
      <c r="O345" s="5">
        <f t="shared" ca="1" si="38"/>
        <v>32.545528593161322</v>
      </c>
      <c r="P345" s="5">
        <f t="shared" ca="1" si="39"/>
        <v>185.66797227066803</v>
      </c>
      <c r="Q345" s="5">
        <f t="shared" ca="1" si="40"/>
        <v>1059.2114314082812</v>
      </c>
    </row>
    <row r="346" spans="7:17">
      <c r="G346" s="1">
        <v>341</v>
      </c>
      <c r="H346" s="8">
        <f t="shared" ca="1" si="41"/>
        <v>1.8966694753949496</v>
      </c>
      <c r="J346" s="5">
        <f t="shared" ca="1" si="35"/>
        <v>3.827193230548565</v>
      </c>
      <c r="K346" s="5">
        <f t="shared" ca="1" si="36"/>
        <v>7.4872198334475293</v>
      </c>
      <c r="L346" s="5">
        <f t="shared" ca="1" si="37"/>
        <v>14.647408023956761</v>
      </c>
      <c r="O346" s="5">
        <f t="shared" ca="1" si="38"/>
        <v>3.6774766912067434</v>
      </c>
      <c r="P346" s="5">
        <f t="shared" ca="1" si="39"/>
        <v>7.0522044287989765</v>
      </c>
      <c r="Q346" s="5">
        <f t="shared" ca="1" si="40"/>
        <v>13.523834814368897</v>
      </c>
    </row>
    <row r="347" spans="7:17">
      <c r="G347" s="1">
        <v>342</v>
      </c>
      <c r="H347" s="8">
        <f t="shared" ca="1" si="41"/>
        <v>-13.392487729237599</v>
      </c>
      <c r="J347" s="5">
        <f t="shared" ca="1" si="35"/>
        <v>177.76451188511982</v>
      </c>
      <c r="K347" s="5">
        <f t="shared" ca="1" si="36"/>
        <v>-2370.1050574668202</v>
      </c>
      <c r="L347" s="5">
        <f t="shared" ca="1" si="37"/>
        <v>31600.221685754903</v>
      </c>
      <c r="O347" s="5">
        <f t="shared" ca="1" si="38"/>
        <v>178.79654133027026</v>
      </c>
      <c r="P347" s="5">
        <f t="shared" ca="1" si="39"/>
        <v>-2390.7748039523449</v>
      </c>
      <c r="Q347" s="5">
        <f t="shared" ca="1" si="40"/>
        <v>31968.203191667042</v>
      </c>
    </row>
    <row r="348" spans="7:17">
      <c r="G348" s="1">
        <v>343</v>
      </c>
      <c r="H348" s="8">
        <f t="shared" ca="1" si="41"/>
        <v>0.77477230385063034</v>
      </c>
      <c r="J348" s="5">
        <f t="shared" ca="1" si="35"/>
        <v>0.69626371218589234</v>
      </c>
      <c r="K348" s="5">
        <f t="shared" ca="1" si="36"/>
        <v>0.58097927711165365</v>
      </c>
      <c r="L348" s="5">
        <f t="shared" ca="1" si="37"/>
        <v>0.48478315690687912</v>
      </c>
      <c r="O348" s="5">
        <f t="shared" ca="1" si="38"/>
        <v>0.63326205579942807</v>
      </c>
      <c r="P348" s="5">
        <f t="shared" ca="1" si="39"/>
        <v>0.50393578564846331</v>
      </c>
      <c r="Q348" s="5">
        <f t="shared" ca="1" si="40"/>
        <v>0.40102083131531796</v>
      </c>
    </row>
    <row r="349" spans="7:17">
      <c r="G349" s="1">
        <v>344</v>
      </c>
      <c r="H349" s="8">
        <f t="shared" ca="1" si="41"/>
        <v>-1.5888611145906661</v>
      </c>
      <c r="J349" s="5">
        <f t="shared" ca="1" si="35"/>
        <v>2.3384808949026512</v>
      </c>
      <c r="K349" s="5">
        <f t="shared" ca="1" si="36"/>
        <v>-3.5760265883794751</v>
      </c>
      <c r="L349" s="5">
        <f t="shared" ca="1" si="37"/>
        <v>5.4684928958247045</v>
      </c>
      <c r="O349" s="5">
        <f t="shared" ca="1" si="38"/>
        <v>2.4581717351443513</v>
      </c>
      <c r="P349" s="5">
        <f t="shared" ca="1" si="39"/>
        <v>-3.8540587539792619</v>
      </c>
      <c r="Q349" s="5">
        <f t="shared" ca="1" si="40"/>
        <v>6.0426082794625904</v>
      </c>
    </row>
    <row r="350" spans="7:17">
      <c r="G350" s="1">
        <v>345</v>
      </c>
      <c r="H350" s="8">
        <f t="shared" ca="1" si="41"/>
        <v>0.86240811538438411</v>
      </c>
      <c r="J350" s="5">
        <f t="shared" ca="1" si="35"/>
        <v>0.85019462800625456</v>
      </c>
      <c r="K350" s="5">
        <f t="shared" ca="1" si="36"/>
        <v>0.78393045151026275</v>
      </c>
      <c r="L350" s="5">
        <f t="shared" ca="1" si="37"/>
        <v>0.72283090549069362</v>
      </c>
      <c r="O350" s="5">
        <f t="shared" ca="1" si="38"/>
        <v>0.7804193302089768</v>
      </c>
      <c r="P350" s="5">
        <f t="shared" ca="1" si="39"/>
        <v>0.68943293584776399</v>
      </c>
      <c r="Q350" s="5">
        <f t="shared" ca="1" si="40"/>
        <v>0.60905433096382799</v>
      </c>
    </row>
    <row r="351" spans="7:17">
      <c r="G351" s="1">
        <v>346</v>
      </c>
      <c r="H351" s="8">
        <f t="shared" ca="1" si="41"/>
        <v>-0.8478423651013538</v>
      </c>
      <c r="J351" s="5">
        <f t="shared" ca="1" si="35"/>
        <v>0.62124424685810198</v>
      </c>
      <c r="K351" s="5">
        <f t="shared" ca="1" si="36"/>
        <v>-0.48965880668328426</v>
      </c>
      <c r="L351" s="5">
        <f t="shared" ca="1" si="37"/>
        <v>0.38594441425429032</v>
      </c>
      <c r="O351" s="5">
        <f t="shared" ca="1" si="38"/>
        <v>0.68365946883503781</v>
      </c>
      <c r="P351" s="5">
        <f t="shared" ca="1" si="39"/>
        <v>-0.56527496253355602</v>
      </c>
      <c r="Q351" s="5">
        <f t="shared" ca="1" si="40"/>
        <v>0.46739026932780603</v>
      </c>
    </row>
    <row r="352" spans="7:17">
      <c r="G352" s="1">
        <v>347</v>
      </c>
      <c r="H352" s="8">
        <f t="shared" ca="1" si="41"/>
        <v>-4.6682459894506447</v>
      </c>
      <c r="J352" s="5">
        <f t="shared" ca="1" si="35"/>
        <v>21.239139701060054</v>
      </c>
      <c r="K352" s="5">
        <f t="shared" ca="1" si="36"/>
        <v>-97.882574197669612</v>
      </c>
      <c r="L352" s="5">
        <f t="shared" ca="1" si="37"/>
        <v>451.10105524114539</v>
      </c>
      <c r="O352" s="5">
        <f t="shared" ca="1" si="38"/>
        <v>21.596845669399826</v>
      </c>
      <c r="P352" s="5">
        <f t="shared" ca="1" si="39"/>
        <v>-100.36573913074771</v>
      </c>
      <c r="Q352" s="5">
        <f t="shared" ca="1" si="40"/>
        <v>466.42374286787401</v>
      </c>
    </row>
    <row r="353" spans="7:17">
      <c r="G353" s="1">
        <v>348</v>
      </c>
      <c r="H353" s="8">
        <f t="shared" ca="1" si="41"/>
        <v>4.0148410327121811</v>
      </c>
      <c r="J353" s="5">
        <f t="shared" ca="1" si="35"/>
        <v>16.601492464447148</v>
      </c>
      <c r="K353" s="5">
        <f t="shared" ca="1" si="36"/>
        <v>67.642663323079688</v>
      </c>
      <c r="L353" s="5">
        <f t="shared" ca="1" si="37"/>
        <v>275.60955204709541</v>
      </c>
      <c r="O353" s="5">
        <f t="shared" ca="1" si="38"/>
        <v>16.288055930679011</v>
      </c>
      <c r="P353" s="5">
        <f t="shared" ca="1" si="39"/>
        <v>65.736091419212741</v>
      </c>
      <c r="Q353" s="5">
        <f t="shared" ca="1" si="40"/>
        <v>265.30076600092769</v>
      </c>
    </row>
    <row r="354" spans="7:17">
      <c r="G354" s="1">
        <v>349</v>
      </c>
      <c r="H354" s="8">
        <f t="shared" ca="1" si="41"/>
        <v>1.5404944812236585</v>
      </c>
      <c r="J354" s="5">
        <f t="shared" ca="1" si="35"/>
        <v>2.5604683650471931</v>
      </c>
      <c r="K354" s="5">
        <f t="shared" ca="1" si="36"/>
        <v>4.0971241275255599</v>
      </c>
      <c r="L354" s="5">
        <f t="shared" ca="1" si="37"/>
        <v>6.5559982484074464</v>
      </c>
      <c r="O354" s="5">
        <f t="shared" ca="1" si="38"/>
        <v>2.438281686475654</v>
      </c>
      <c r="P354" s="5">
        <f t="shared" ca="1" si="39"/>
        <v>3.8073764134601769</v>
      </c>
      <c r="Q354" s="5">
        <f t="shared" ca="1" si="40"/>
        <v>5.9452175826025595</v>
      </c>
    </row>
    <row r="355" spans="7:17">
      <c r="G355" s="1">
        <v>350</v>
      </c>
      <c r="H355" s="8">
        <f t="shared" ca="1" si="41"/>
        <v>5.9914021496179934</v>
      </c>
      <c r="J355" s="5">
        <f t="shared" ca="1" si="35"/>
        <v>36.615254822880289</v>
      </c>
      <c r="K355" s="5">
        <f t="shared" ca="1" si="36"/>
        <v>221.56088510086545</v>
      </c>
      <c r="L355" s="5">
        <f t="shared" ca="1" si="37"/>
        <v>1340.6768857444583</v>
      </c>
      <c r="O355" s="5">
        <f t="shared" ca="1" si="38"/>
        <v>36.149043801169853</v>
      </c>
      <c r="P355" s="5">
        <f t="shared" ca="1" si="39"/>
        <v>217.34278163242411</v>
      </c>
      <c r="Q355" s="5">
        <f t="shared" ca="1" si="40"/>
        <v>1306.7533677388965</v>
      </c>
    </row>
    <row r="356" spans="7:17">
      <c r="G356" s="1">
        <v>351</v>
      </c>
      <c r="H356" s="8">
        <f t="shared" ca="1" si="41"/>
        <v>-13.104505757676373</v>
      </c>
      <c r="J356" s="5">
        <f t="shared" ca="1" si="35"/>
        <v>170.16821279012092</v>
      </c>
      <c r="K356" s="5">
        <f t="shared" ca="1" si="36"/>
        <v>-2219.8194711259662</v>
      </c>
      <c r="L356" s="5">
        <f t="shared" ca="1" si="37"/>
        <v>28957.220644183872</v>
      </c>
      <c r="O356" s="5">
        <f t="shared" ca="1" si="38"/>
        <v>171.17798322295673</v>
      </c>
      <c r="P356" s="5">
        <f t="shared" ca="1" si="39"/>
        <v>-2239.6072152798974</v>
      </c>
      <c r="Q356" s="5">
        <f t="shared" ca="1" si="40"/>
        <v>29301.901940278854</v>
      </c>
    </row>
    <row r="357" spans="7:17">
      <c r="G357" s="1">
        <v>352</v>
      </c>
      <c r="H357" s="8">
        <f t="shared" ca="1" si="41"/>
        <v>-0.17828726555430566</v>
      </c>
      <c r="J357" s="5">
        <f t="shared" ca="1" si="35"/>
        <v>1.4074355616812525E-2</v>
      </c>
      <c r="K357" s="5">
        <f t="shared" ca="1" si="36"/>
        <v>-1.669716659078876E-3</v>
      </c>
      <c r="L357" s="5">
        <f t="shared" ca="1" si="37"/>
        <v>1.9808748602850228E-4</v>
      </c>
      <c r="O357" s="5">
        <f t="shared" ca="1" si="38"/>
        <v>2.4737604630430288E-2</v>
      </c>
      <c r="P357" s="5">
        <f t="shared" ca="1" si="39"/>
        <v>-3.8907781311113701E-3</v>
      </c>
      <c r="Q357" s="5">
        <f t="shared" ca="1" si="40"/>
        <v>6.1194908285148596E-4</v>
      </c>
    </row>
    <row r="358" spans="7:17">
      <c r="G358" s="1">
        <v>353</v>
      </c>
      <c r="H358" s="8">
        <f t="shared" ca="1" si="41"/>
        <v>-2.5152666727062298</v>
      </c>
      <c r="J358" s="5">
        <f t="shared" ca="1" si="35"/>
        <v>6.0300440290183142</v>
      </c>
      <c r="K358" s="5">
        <f t="shared" ca="1" si="36"/>
        <v>-14.807465341484496</v>
      </c>
      <c r="L358" s="5">
        <f t="shared" ca="1" si="37"/>
        <v>36.361430991899425</v>
      </c>
      <c r="O358" s="5">
        <f t="shared" ca="1" si="38"/>
        <v>6.2213396041490441</v>
      </c>
      <c r="P358" s="5">
        <f t="shared" ca="1" si="39"/>
        <v>-15.517646822633465</v>
      </c>
      <c r="Q358" s="5">
        <f t="shared" ca="1" si="40"/>
        <v>38.705066470153383</v>
      </c>
    </row>
    <row r="359" spans="7:17">
      <c r="G359" s="1">
        <v>354</v>
      </c>
      <c r="H359" s="8">
        <f t="shared" ca="1" si="41"/>
        <v>-3.2144957751591354</v>
      </c>
      <c r="J359" s="5">
        <f t="shared" ca="1" si="35"/>
        <v>9.9530400270540351</v>
      </c>
      <c r="K359" s="5">
        <f t="shared" ca="1" si="36"/>
        <v>-31.400287605848717</v>
      </c>
      <c r="L359" s="5">
        <f t="shared" ca="1" si="37"/>
        <v>99.06300578013979</v>
      </c>
      <c r="O359" s="5">
        <f t="shared" ca="1" si="38"/>
        <v>10.198381170099621</v>
      </c>
      <c r="P359" s="5">
        <f t="shared" ca="1" si="39"/>
        <v>-32.568432737820295</v>
      </c>
      <c r="Q359" s="5">
        <f t="shared" ca="1" si="40"/>
        <v>104.00697849064251</v>
      </c>
    </row>
    <row r="360" spans="7:17">
      <c r="G360" s="1">
        <v>355</v>
      </c>
      <c r="H360" s="8">
        <f t="shared" ca="1" si="41"/>
        <v>4.3397712952963809</v>
      </c>
      <c r="J360" s="5">
        <f t="shared" ca="1" si="35"/>
        <v>19.35492424154458</v>
      </c>
      <c r="K360" s="5">
        <f t="shared" ca="1" si="36"/>
        <v>85.150502190028021</v>
      </c>
      <c r="L360" s="5">
        <f t="shared" ca="1" si="37"/>
        <v>374.61309239593004</v>
      </c>
      <c r="O360" s="5">
        <f t="shared" ca="1" si="38"/>
        <v>19.016372848408487</v>
      </c>
      <c r="P360" s="5">
        <f t="shared" ca="1" si="39"/>
        <v>82.926154373724998</v>
      </c>
      <c r="Q360" s="5">
        <f t="shared" ca="1" si="40"/>
        <v>361.62243630968754</v>
      </c>
    </row>
    <row r="361" spans="7:17">
      <c r="G361" s="1">
        <v>356</v>
      </c>
      <c r="H361" s="8">
        <f t="shared" ca="1" si="41"/>
        <v>-11.447090501944857</v>
      </c>
      <c r="J361" s="5">
        <f t="shared" ca="1" si="35"/>
        <v>129.67375845602402</v>
      </c>
      <c r="K361" s="5">
        <f t="shared" ca="1" si="36"/>
        <v>-1476.6519657928641</v>
      </c>
      <c r="L361" s="5">
        <f t="shared" ca="1" si="37"/>
        <v>16815.283632111259</v>
      </c>
      <c r="O361" s="5">
        <f t="shared" ca="1" si="38"/>
        <v>130.55542216610971</v>
      </c>
      <c r="P361" s="5">
        <f t="shared" ca="1" si="39"/>
        <v>-1491.7373722412613</v>
      </c>
      <c r="Q361" s="5">
        <f t="shared" ca="1" si="40"/>
        <v>17044.718256971129</v>
      </c>
    </row>
    <row r="362" spans="7:17">
      <c r="G362" s="1">
        <v>357</v>
      </c>
      <c r="H362" s="8">
        <f t="shared" ca="1" si="41"/>
        <v>8.2116606059469497</v>
      </c>
      <c r="J362" s="5">
        <f t="shared" ca="1" si="35"/>
        <v>68.414610176653056</v>
      </c>
      <c r="K362" s="5">
        <f t="shared" ca="1" si="36"/>
        <v>565.87861911261018</v>
      </c>
      <c r="L362" s="5">
        <f t="shared" ca="1" si="37"/>
        <v>4680.5588856233999</v>
      </c>
      <c r="O362" s="5">
        <f t="shared" ca="1" si="38"/>
        <v>67.77678855010781</v>
      </c>
      <c r="P362" s="5">
        <f t="shared" ca="1" si="39"/>
        <v>557.98365890913965</v>
      </c>
      <c r="Q362" s="5">
        <f t="shared" ca="1" si="40"/>
        <v>4593.6930661660253</v>
      </c>
    </row>
    <row r="363" spans="7:17">
      <c r="G363" s="1">
        <v>358</v>
      </c>
      <c r="H363" s="8">
        <f t="shared" ca="1" si="41"/>
        <v>-6.0567259640305826</v>
      </c>
      <c r="J363" s="5">
        <f t="shared" ca="1" si="35"/>
        <v>35.964897615412518</v>
      </c>
      <c r="K363" s="5">
        <f t="shared" ca="1" si="36"/>
        <v>-215.68415556232011</v>
      </c>
      <c r="L363" s="5">
        <f t="shared" ca="1" si="37"/>
        <v>1293.473860487105</v>
      </c>
      <c r="O363" s="5">
        <f t="shared" ca="1" si="38"/>
        <v>36.429923471470538</v>
      </c>
      <c r="P363" s="5">
        <f t="shared" ca="1" si="39"/>
        <v>-219.88084048933715</v>
      </c>
      <c r="Q363" s="5">
        <f t="shared" ca="1" si="40"/>
        <v>1327.1393241372</v>
      </c>
    </row>
    <row r="364" spans="7:17">
      <c r="G364" s="1">
        <v>359</v>
      </c>
      <c r="H364" s="8">
        <f t="shared" ca="1" si="41"/>
        <v>2.5918787518302406</v>
      </c>
      <c r="J364" s="5">
        <f t="shared" ca="1" si="35"/>
        <v>7.0306146711686655</v>
      </c>
      <c r="K364" s="5">
        <f t="shared" ca="1" si="36"/>
        <v>18.641890134199059</v>
      </c>
      <c r="L364" s="5">
        <f t="shared" ca="1" si="37"/>
        <v>49.429542654452085</v>
      </c>
      <c r="O364" s="5">
        <f t="shared" ca="1" si="38"/>
        <v>6.8271632686284809</v>
      </c>
      <c r="P364" s="5">
        <f t="shared" ca="1" si="39"/>
        <v>17.838586285546608</v>
      </c>
      <c r="Q364" s="5">
        <f t="shared" ca="1" si="40"/>
        <v>46.610158296509923</v>
      </c>
    </row>
    <row r="365" spans="7:17">
      <c r="G365" s="1">
        <v>360</v>
      </c>
      <c r="H365" s="8">
        <f t="shared" ca="1" si="41"/>
        <v>3.5436096282178569</v>
      </c>
      <c r="J365" s="5">
        <f t="shared" ca="1" si="35"/>
        <v>12.983493468929128</v>
      </c>
      <c r="K365" s="5">
        <f t="shared" ca="1" si="36"/>
        <v>46.782922208929598</v>
      </c>
      <c r="L365" s="5">
        <f t="shared" ca="1" si="37"/>
        <v>168.57110265772531</v>
      </c>
      <c r="O365" s="5">
        <f t="shared" ca="1" si="38"/>
        <v>12.706479859758769</v>
      </c>
      <c r="P365" s="5">
        <f t="shared" ca="1" si="39"/>
        <v>45.293708280273854</v>
      </c>
      <c r="Q365" s="5">
        <f t="shared" ca="1" si="40"/>
        <v>161.45463042645522</v>
      </c>
    </row>
    <row r="366" spans="7:17">
      <c r="G366" s="1">
        <v>361</v>
      </c>
      <c r="H366" s="8">
        <f t="shared" ca="1" si="41"/>
        <v>-4.3864702104992563</v>
      </c>
      <c r="J366" s="5">
        <f t="shared" ca="1" si="35"/>
        <v>18.721356898377032</v>
      </c>
      <c r="K366" s="5">
        <f t="shared" ca="1" si="36"/>
        <v>-81.003910271612284</v>
      </c>
      <c r="L366" s="5">
        <f t="shared" ca="1" si="37"/>
        <v>350.48920411640927</v>
      </c>
      <c r="O366" s="5">
        <f t="shared" ca="1" si="38"/>
        <v>19.057283550117056</v>
      </c>
      <c r="P366" s="5">
        <f t="shared" ca="1" si="39"/>
        <v>-83.193901896946784</v>
      </c>
      <c r="Q366" s="5">
        <f t="shared" ca="1" si="40"/>
        <v>363.18005630956213</v>
      </c>
    </row>
    <row r="367" spans="7:17">
      <c r="G367" s="1">
        <v>362</v>
      </c>
      <c r="H367" s="8">
        <f t="shared" ca="1" si="41"/>
        <v>-3.0439112450246446</v>
      </c>
      <c r="J367" s="5">
        <f t="shared" ca="1" si="35"/>
        <v>8.9058039806582681</v>
      </c>
      <c r="K367" s="5">
        <f t="shared" ca="1" si="36"/>
        <v>-26.577228966554262</v>
      </c>
      <c r="L367" s="5">
        <f t="shared" ca="1" si="37"/>
        <v>79.313344541908648</v>
      </c>
      <c r="O367" s="5">
        <f t="shared" ca="1" si="38"/>
        <v>9.1379601207108934</v>
      </c>
      <c r="P367" s="5">
        <f t="shared" ca="1" si="39"/>
        <v>-27.623193624009136</v>
      </c>
      <c r="Q367" s="5">
        <f t="shared" ca="1" si="40"/>
        <v>83.502315167702648</v>
      </c>
    </row>
    <row r="368" spans="7:17">
      <c r="G368" s="1">
        <v>363</v>
      </c>
      <c r="H368" s="8">
        <f t="shared" ca="1" si="41"/>
        <v>-2.4832775674883685</v>
      </c>
      <c r="J368" s="5">
        <f t="shared" ca="1" si="35"/>
        <v>5.8739614916684246</v>
      </c>
      <c r="K368" s="5">
        <f t="shared" ca="1" si="36"/>
        <v>-14.236283981082932</v>
      </c>
      <c r="L368" s="5">
        <f t="shared" ca="1" si="37"/>
        <v>34.503423605603544</v>
      </c>
      <c r="O368" s="5">
        <f t="shared" ca="1" si="38"/>
        <v>6.0627845304694699</v>
      </c>
      <c r="P368" s="5">
        <f t="shared" ca="1" si="39"/>
        <v>-14.928225980727404</v>
      </c>
      <c r="Q368" s="5">
        <f t="shared" ca="1" si="40"/>
        <v>36.757356262899911</v>
      </c>
    </row>
    <row r="369" spans="7:17">
      <c r="G369" s="1">
        <v>364</v>
      </c>
      <c r="H369" s="8">
        <f t="shared" ca="1" si="41"/>
        <v>4.1230228969456864</v>
      </c>
      <c r="J369" s="5">
        <f t="shared" ca="1" si="35"/>
        <v>17.494768257572098</v>
      </c>
      <c r="K369" s="5">
        <f t="shared" ca="1" si="36"/>
        <v>73.174925852271485</v>
      </c>
      <c r="L369" s="5">
        <f t="shared" ca="1" si="37"/>
        <v>306.06691638615223</v>
      </c>
      <c r="O369" s="5">
        <f t="shared" ca="1" si="38"/>
        <v>17.172970014787452</v>
      </c>
      <c r="P369" s="5">
        <f t="shared" ca="1" si="39"/>
        <v>71.165272624874405</v>
      </c>
      <c r="Q369" s="5">
        <f t="shared" ca="1" si="40"/>
        <v>294.91089912878897</v>
      </c>
    </row>
    <row r="370" spans="7:17">
      <c r="G370" s="1">
        <v>365</v>
      </c>
      <c r="H370" s="8">
        <f t="shared" ca="1" si="41"/>
        <v>-3.4303712331869551</v>
      </c>
      <c r="J370" s="5">
        <f t="shared" ca="1" si="35"/>
        <v>11.361748983838313</v>
      </c>
      <c r="K370" s="5">
        <f t="shared" ca="1" si="36"/>
        <v>-38.297267229508684</v>
      </c>
      <c r="L370" s="5">
        <f t="shared" ca="1" si="37"/>
        <v>129.08933997175092</v>
      </c>
      <c r="O370" s="5">
        <f t="shared" ca="1" si="38"/>
        <v>11.623775804992926</v>
      </c>
      <c r="P370" s="5">
        <f t="shared" ca="1" si="39"/>
        <v>-39.629704798970806</v>
      </c>
      <c r="Q370" s="5">
        <f t="shared" ca="1" si="40"/>
        <v>135.11216396473895</v>
      </c>
    </row>
    <row r="371" spans="7:17">
      <c r="G371" s="1">
        <v>366</v>
      </c>
      <c r="H371" s="8">
        <f t="shared" ca="1" si="41"/>
        <v>-2.8100328606028109</v>
      </c>
      <c r="J371" s="5">
        <f t="shared" ca="1" si="35"/>
        <v>7.5645955595863219</v>
      </c>
      <c r="K371" s="5">
        <f t="shared" ca="1" si="36"/>
        <v>-20.805519782089103</v>
      </c>
      <c r="L371" s="5">
        <f t="shared" ca="1" si="37"/>
        <v>57.223105980113097</v>
      </c>
      <c r="O371" s="5">
        <f t="shared" ca="1" si="38"/>
        <v>7.7786745199781659</v>
      </c>
      <c r="P371" s="5">
        <f t="shared" ca="1" si="39"/>
        <v>-21.694937322997575</v>
      </c>
      <c r="Q371" s="5">
        <f t="shared" ca="1" si="40"/>
        <v>60.507777287757548</v>
      </c>
    </row>
    <row r="372" spans="7:17">
      <c r="G372" s="1">
        <v>367</v>
      </c>
      <c r="H372" s="8">
        <f t="shared" ca="1" si="41"/>
        <v>-1.8768265943084104</v>
      </c>
      <c r="J372" s="5">
        <f t="shared" ca="1" si="35"/>
        <v>3.3021239562788876</v>
      </c>
      <c r="K372" s="5">
        <f t="shared" ca="1" si="36"/>
        <v>-6.0005361695432304</v>
      </c>
      <c r="L372" s="5">
        <f t="shared" ca="1" si="37"/>
        <v>10.904022622630933</v>
      </c>
      <c r="O372" s="5">
        <f t="shared" ca="1" si="38"/>
        <v>3.4440725341299396</v>
      </c>
      <c r="P372" s="5">
        <f t="shared" ca="1" si="39"/>
        <v>-6.3915830159592444</v>
      </c>
      <c r="Q372" s="5">
        <f t="shared" ca="1" si="40"/>
        <v>11.861635620348224</v>
      </c>
    </row>
    <row r="373" spans="7:17">
      <c r="G373" s="1">
        <v>368</v>
      </c>
      <c r="H373" s="8">
        <f t="shared" ca="1" si="41"/>
        <v>10.215730046528343</v>
      </c>
      <c r="J373" s="5">
        <f t="shared" ca="1" si="35"/>
        <v>105.58347365710397</v>
      </c>
      <c r="K373" s="5">
        <f t="shared" ca="1" si="36"/>
        <v>1084.910516550814</v>
      </c>
      <c r="L373" s="5">
        <f t="shared" ca="1" si="37"/>
        <v>11147.869909500367</v>
      </c>
      <c r="O373" s="5">
        <f t="shared" ca="1" si="38"/>
        <v>104.79075133967346</v>
      </c>
      <c r="P373" s="5">
        <f t="shared" ca="1" si="39"/>
        <v>1072.7151922450473</v>
      </c>
      <c r="Q373" s="5">
        <f t="shared" ca="1" si="40"/>
        <v>10981.101566333276</v>
      </c>
    </row>
    <row r="374" spans="7:17">
      <c r="G374" s="1">
        <v>369</v>
      </c>
      <c r="H374" s="8">
        <f t="shared" ca="1" si="41"/>
        <v>-1.6989865644713116</v>
      </c>
      <c r="J374" s="5">
        <f t="shared" ca="1" si="35"/>
        <v>2.6874182203017671</v>
      </c>
      <c r="K374" s="5">
        <f t="shared" ca="1" si="36"/>
        <v>-4.4055779105413748</v>
      </c>
      <c r="L374" s="5">
        <f t="shared" ca="1" si="37"/>
        <v>7.2222166908099172</v>
      </c>
      <c r="O374" s="5">
        <f t="shared" ca="1" si="38"/>
        <v>2.8156209952724414</v>
      </c>
      <c r="P374" s="5">
        <f t="shared" ca="1" si="39"/>
        <v>-4.7245591699878648</v>
      </c>
      <c r="Q374" s="5">
        <f t="shared" ca="1" si="40"/>
        <v>7.9277215890189732</v>
      </c>
    </row>
    <row r="375" spans="7:17">
      <c r="G375" s="1">
        <v>370</v>
      </c>
      <c r="H375" s="8">
        <f t="shared" ca="1" si="41"/>
        <v>-3.0536456724036669</v>
      </c>
      <c r="J375" s="5">
        <f t="shared" ca="1" si="35"/>
        <v>8.9639988519474318</v>
      </c>
      <c r="K375" s="5">
        <f t="shared" ca="1" si="36"/>
        <v>-26.838156952268761</v>
      </c>
      <c r="L375" s="5">
        <f t="shared" ca="1" si="37"/>
        <v>80.353275417714883</v>
      </c>
      <c r="O375" s="5">
        <f t="shared" ca="1" si="38"/>
        <v>9.1969073958319036</v>
      </c>
      <c r="P375" s="5">
        <f t="shared" ca="1" si="39"/>
        <v>-27.890912317312132</v>
      </c>
      <c r="Q375" s="5">
        <f t="shared" ca="1" si="40"/>
        <v>84.583105647507566</v>
      </c>
    </row>
    <row r="376" spans="7:17">
      <c r="G376" s="1">
        <v>371</v>
      </c>
      <c r="H376" s="8">
        <f t="shared" ca="1" si="41"/>
        <v>0.27619594081024468</v>
      </c>
      <c r="J376" s="5">
        <f t="shared" ca="1" si="35"/>
        <v>0.1127937561634695</v>
      </c>
      <c r="K376" s="5">
        <f t="shared" ca="1" si="36"/>
        <v>3.7881536775340133E-2</v>
      </c>
      <c r="L376" s="5">
        <f t="shared" ca="1" si="37"/>
        <v>1.2722431429464214E-2</v>
      </c>
      <c r="O376" s="5">
        <f t="shared" ca="1" si="38"/>
        <v>8.8328600324414502E-2</v>
      </c>
      <c r="P376" s="5">
        <f t="shared" ca="1" si="39"/>
        <v>2.6251373001353408E-2</v>
      </c>
      <c r="Q376" s="5">
        <f t="shared" ca="1" si="40"/>
        <v>7.8019416352701574E-3</v>
      </c>
    </row>
    <row r="377" spans="7:17">
      <c r="G377" s="1">
        <v>372</v>
      </c>
      <c r="H377" s="8">
        <f t="shared" ca="1" si="41"/>
        <v>-4.5660095478421967</v>
      </c>
      <c r="J377" s="5">
        <f t="shared" ca="1" si="35"/>
        <v>20.307259465131796</v>
      </c>
      <c r="K377" s="5">
        <f t="shared" ca="1" si="36"/>
        <v>-91.511774481543895</v>
      </c>
      <c r="L377" s="5">
        <f t="shared" ca="1" si="37"/>
        <v>412.38478698418493</v>
      </c>
      <c r="O377" s="5">
        <f t="shared" ca="1" si="38"/>
        <v>20.657063264455804</v>
      </c>
      <c r="P377" s="5">
        <f t="shared" ca="1" si="39"/>
        <v>-93.886439493048258</v>
      </c>
      <c r="Q377" s="5">
        <f t="shared" ca="1" si="40"/>
        <v>426.71426271172948</v>
      </c>
    </row>
    <row r="378" spans="7:17">
      <c r="G378" s="1">
        <v>373</v>
      </c>
      <c r="H378" s="8">
        <f t="shared" ca="1" si="41"/>
        <v>6.133743208892513</v>
      </c>
      <c r="J378" s="5">
        <f t="shared" ca="1" si="35"/>
        <v>38.358142679548763</v>
      </c>
      <c r="K378" s="5">
        <f t="shared" ca="1" si="36"/>
        <v>237.5671323432484</v>
      </c>
      <c r="L378" s="5">
        <f t="shared" ca="1" si="37"/>
        <v>1471.3471098246202</v>
      </c>
      <c r="O378" s="5">
        <f t="shared" ca="1" si="38"/>
        <v>37.88092967957526</v>
      </c>
      <c r="P378" s="5">
        <f t="shared" ca="1" si="39"/>
        <v>233.14759691291979</v>
      </c>
      <c r="Q378" s="5">
        <f t="shared" ca="1" si="40"/>
        <v>1434.9648333889259</v>
      </c>
    </row>
    <row r="379" spans="7:17">
      <c r="G379" s="1">
        <v>374</v>
      </c>
      <c r="H379" s="8">
        <f t="shared" ca="1" si="41"/>
        <v>3.9416115416702069</v>
      </c>
      <c r="J379" s="5">
        <f t="shared" ca="1" si="35"/>
        <v>16.010108938863773</v>
      </c>
      <c r="K379" s="5">
        <f t="shared" ca="1" si="36"/>
        <v>64.060663212547013</v>
      </c>
      <c r="L379" s="5">
        <f t="shared" ca="1" si="37"/>
        <v>256.32358823428569</v>
      </c>
      <c r="O379" s="5">
        <f t="shared" ca="1" si="38"/>
        <v>15.702332537686797</v>
      </c>
      <c r="P379" s="5">
        <f t="shared" ca="1" si="39"/>
        <v>62.222327969262174</v>
      </c>
      <c r="Q379" s="5">
        <f t="shared" ca="1" si="40"/>
        <v>246.56324712409747</v>
      </c>
    </row>
    <row r="380" spans="7:17">
      <c r="G380" s="1">
        <v>375</v>
      </c>
      <c r="H380" s="8">
        <f t="shared" ca="1" si="41"/>
        <v>-7.8288293705949732</v>
      </c>
      <c r="J380" s="5">
        <f t="shared" ca="1" si="35"/>
        <v>60.360118940039726</v>
      </c>
      <c r="K380" s="5">
        <f t="shared" ca="1" si="36"/>
        <v>-468.9484776303936</v>
      </c>
      <c r="L380" s="5">
        <f t="shared" ca="1" si="37"/>
        <v>3643.3439584557423</v>
      </c>
      <c r="O380" s="5">
        <f t="shared" ca="1" si="38"/>
        <v>60.962116118766737</v>
      </c>
      <c r="P380" s="5">
        <f t="shared" ca="1" si="39"/>
        <v>-475.98147528964847</v>
      </c>
      <c r="Q380" s="5">
        <f t="shared" ca="1" si="40"/>
        <v>3716.3796016779993</v>
      </c>
    </row>
    <row r="381" spans="7:17">
      <c r="G381" s="1">
        <v>376</v>
      </c>
      <c r="H381" s="8">
        <f t="shared" ca="1" si="41"/>
        <v>0.57933942670261884</v>
      </c>
      <c r="J381" s="5">
        <f t="shared" ca="1" si="35"/>
        <v>0.40830988513366856</v>
      </c>
      <c r="K381" s="5">
        <f t="shared" ca="1" si="36"/>
        <v>0.2609064654731218</v>
      </c>
      <c r="L381" s="5">
        <f t="shared" ca="1" si="37"/>
        <v>0.16671696229786961</v>
      </c>
      <c r="O381" s="5">
        <f t="shared" ca="1" si="38"/>
        <v>0.36041383690574036</v>
      </c>
      <c r="P381" s="5">
        <f t="shared" ca="1" si="39"/>
        <v>0.21637256023278295</v>
      </c>
      <c r="Q381" s="5">
        <f t="shared" ca="1" si="40"/>
        <v>0.1298981338331176</v>
      </c>
    </row>
    <row r="382" spans="7:17">
      <c r="G382" s="1">
        <v>377</v>
      </c>
      <c r="H382" s="8">
        <f t="shared" ca="1" si="41"/>
        <v>-2.7121121464765698</v>
      </c>
      <c r="J382" s="5">
        <f t="shared" ca="1" si="35"/>
        <v>7.0355454856095054</v>
      </c>
      <c r="K382" s="5">
        <f t="shared" ca="1" si="36"/>
        <v>-18.661504880586506</v>
      </c>
      <c r="L382" s="5">
        <f t="shared" ca="1" si="37"/>
        <v>49.498900280080292</v>
      </c>
      <c r="O382" s="5">
        <f t="shared" ca="1" si="38"/>
        <v>7.2420558528363692</v>
      </c>
      <c r="P382" s="5">
        <f t="shared" ca="1" si="39"/>
        <v>-19.489145810523532</v>
      </c>
      <c r="Q382" s="5">
        <f t="shared" ca="1" si="40"/>
        <v>52.44737297560151</v>
      </c>
    </row>
    <row r="383" spans="7:17">
      <c r="G383" s="1">
        <v>378</v>
      </c>
      <c r="H383" s="8">
        <f t="shared" ca="1" si="41"/>
        <v>-1.2981233763304774</v>
      </c>
      <c r="J383" s="5">
        <f t="shared" ca="1" si="35"/>
        <v>1.5338116567352849</v>
      </c>
      <c r="K383" s="5">
        <f t="shared" ca="1" si="36"/>
        <v>-1.8995820234963916</v>
      </c>
      <c r="L383" s="5">
        <f t="shared" ca="1" si="37"/>
        <v>2.3525781983370395</v>
      </c>
      <c r="O383" s="5">
        <f t="shared" ca="1" si="38"/>
        <v>1.6310304829783815</v>
      </c>
      <c r="P383" s="5">
        <f t="shared" ca="1" si="39"/>
        <v>-2.0830184503353362</v>
      </c>
      <c r="Q383" s="5">
        <f t="shared" ca="1" si="40"/>
        <v>2.6602604364046925</v>
      </c>
    </row>
    <row r="384" spans="7:17">
      <c r="G384" s="1">
        <v>379</v>
      </c>
      <c r="H384" s="8">
        <f t="shared" ca="1" si="41"/>
        <v>-6.0231627257530365</v>
      </c>
      <c r="J384" s="5">
        <f t="shared" ca="1" si="35"/>
        <v>35.563461653217573</v>
      </c>
      <c r="K384" s="5">
        <f t="shared" ca="1" si="36"/>
        <v>-212.08308941805998</v>
      </c>
      <c r="L384" s="5">
        <f t="shared" ca="1" si="37"/>
        <v>1264.7598047598767</v>
      </c>
      <c r="O384" s="5">
        <f t="shared" ca="1" si="38"/>
        <v>36.025893303360242</v>
      </c>
      <c r="P384" s="5">
        <f t="shared" ca="1" si="39"/>
        <v>-216.23308162916766</v>
      </c>
      <c r="Q384" s="5">
        <f t="shared" ca="1" si="40"/>
        <v>1297.8649883050964</v>
      </c>
    </row>
    <row r="385" spans="7:17">
      <c r="G385" s="1">
        <v>380</v>
      </c>
      <c r="H385" s="8">
        <f t="shared" ca="1" si="41"/>
        <v>-0.87758019951253852</v>
      </c>
      <c r="J385" s="5">
        <f t="shared" ca="1" si="35"/>
        <v>0.66900674214280498</v>
      </c>
      <c r="K385" s="5">
        <f t="shared" ca="1" si="36"/>
        <v>-0.54719956291261718</v>
      </c>
      <c r="L385" s="5">
        <f t="shared" ca="1" si="37"/>
        <v>0.44757002103252957</v>
      </c>
      <c r="O385" s="5">
        <f t="shared" ca="1" si="38"/>
        <v>0.73372049280464868</v>
      </c>
      <c r="P385" s="5">
        <f t="shared" ca="1" si="39"/>
        <v>-0.62848652926868298</v>
      </c>
      <c r="Q385" s="5">
        <f t="shared" ca="1" si="40"/>
        <v>0.53834576156149649</v>
      </c>
    </row>
    <row r="386" spans="7:17">
      <c r="G386" s="1">
        <v>381</v>
      </c>
      <c r="H386" s="8">
        <f t="shared" ca="1" si="41"/>
        <v>-0.35225029630808058</v>
      </c>
      <c r="J386" s="5">
        <f t="shared" ca="1" si="35"/>
        <v>8.561383547333519E-2</v>
      </c>
      <c r="K386" s="5">
        <f t="shared" ca="1" si="36"/>
        <v>-2.5050473002342276E-2</v>
      </c>
      <c r="L386" s="5">
        <f t="shared" ca="1" si="37"/>
        <v>7.3297288244553067E-3</v>
      </c>
      <c r="O386" s="5">
        <f t="shared" ca="1" si="38"/>
        <v>0.10972322218387538</v>
      </c>
      <c r="P386" s="5">
        <f t="shared" ca="1" si="39"/>
        <v>-3.6345264121182018E-2</v>
      </c>
      <c r="Q386" s="5">
        <f t="shared" ca="1" si="40"/>
        <v>1.2039185486412083E-2</v>
      </c>
    </row>
    <row r="387" spans="7:17">
      <c r="G387" s="1">
        <v>382</v>
      </c>
      <c r="H387" s="8">
        <f t="shared" ca="1" si="41"/>
        <v>10.058391719373175</v>
      </c>
      <c r="J387" s="5">
        <f t="shared" ca="1" si="35"/>
        <v>102.37480620110357</v>
      </c>
      <c r="K387" s="5">
        <f t="shared" ca="1" si="36"/>
        <v>1035.832752226994</v>
      </c>
      <c r="L387" s="5">
        <f t="shared" ca="1" si="37"/>
        <v>10480.600944713513</v>
      </c>
      <c r="O387" s="5">
        <f t="shared" ca="1" si="38"/>
        <v>101.59424504689703</v>
      </c>
      <c r="P387" s="5">
        <f t="shared" ca="1" si="39"/>
        <v>1024.0087346055798</v>
      </c>
      <c r="Q387" s="5">
        <f t="shared" ca="1" si="40"/>
        <v>10321.390626648961</v>
      </c>
    </row>
    <row r="388" spans="7:17">
      <c r="G388" s="1">
        <v>383</v>
      </c>
      <c r="H388" s="8">
        <f t="shared" ca="1" si="41"/>
        <v>-6.4956156222353458</v>
      </c>
      <c r="J388" s="5">
        <f t="shared" ca="1" si="35"/>
        <v>41.421629340800209</v>
      </c>
      <c r="K388" s="5">
        <f t="shared" ca="1" si="36"/>
        <v>-266.58810474077387</v>
      </c>
      <c r="L388" s="5">
        <f t="shared" ca="1" si="37"/>
        <v>1715.7513772466407</v>
      </c>
      <c r="O388" s="5">
        <f t="shared" ca="1" si="38"/>
        <v>41.920578328413285</v>
      </c>
      <c r="P388" s="5">
        <f t="shared" ca="1" si="39"/>
        <v>-271.41940755227608</v>
      </c>
      <c r="Q388" s="5">
        <f t="shared" ca="1" si="40"/>
        <v>1757.3348873886337</v>
      </c>
    </row>
    <row r="389" spans="7:17">
      <c r="G389" s="1">
        <v>384</v>
      </c>
      <c r="H389" s="8">
        <f t="shared" ca="1" si="41"/>
        <v>0.35951678435565537</v>
      </c>
      <c r="J389" s="5">
        <f t="shared" ca="1" si="35"/>
        <v>0.1757023659582273</v>
      </c>
      <c r="K389" s="5">
        <f t="shared" ca="1" si="36"/>
        <v>7.3648925388086831E-2</v>
      </c>
      <c r="L389" s="5">
        <f t="shared" ca="1" si="37"/>
        <v>3.0871321403318833E-2</v>
      </c>
      <c r="O389" s="5">
        <f t="shared" ca="1" si="38"/>
        <v>0.14479708585552317</v>
      </c>
      <c r="P389" s="5">
        <f t="shared" ca="1" si="39"/>
        <v>5.5098494468883354E-2</v>
      </c>
      <c r="Q389" s="5">
        <f t="shared" ca="1" si="40"/>
        <v>2.0966196072251749E-2</v>
      </c>
    </row>
    <row r="390" spans="7:17">
      <c r="G390" s="1">
        <v>385</v>
      </c>
      <c r="H390" s="8">
        <f t="shared" ca="1" si="41"/>
        <v>-9.3776013587211544</v>
      </c>
      <c r="J390" s="5">
        <f t="shared" ref="J390:J453" ca="1" si="42">($H390-$E$4)^2</f>
        <v>86.824182559567504</v>
      </c>
      <c r="K390" s="5">
        <f t="shared" ref="K390:K453" ca="1" si="43">($H390-$E$4)^3</f>
        <v>-809.0233469547444</v>
      </c>
      <c r="L390" s="5">
        <f t="shared" ref="L390:L453" ca="1" si="44">($H390-$E$4)^4</f>
        <v>7538.4386771371055</v>
      </c>
      <c r="O390" s="5">
        <f t="shared" ref="O390:O453" ca="1" si="45">($H390-$B$4)^2</f>
        <v>87.545889088742399</v>
      </c>
      <c r="P390" s="5">
        <f t="shared" ref="P390:P453" ca="1" si="46">($H390-$B$4)^3</f>
        <v>-819.13151744906497</v>
      </c>
      <c r="Q390" s="5">
        <f t="shared" ref="Q390:Q453" ca="1" si="47">($H390-$B$4)^4</f>
        <v>7664.282696338385</v>
      </c>
    </row>
    <row r="391" spans="7:17">
      <c r="G391" s="1">
        <v>386</v>
      </c>
      <c r="H391" s="8">
        <f t="shared" ref="H391:H454" ca="1" si="48">5*NORMSINV(RAND())</f>
        <v>-1.0246723323476379</v>
      </c>
      <c r="J391" s="5">
        <f t="shared" ca="1" si="42"/>
        <v>0.93126448086119862</v>
      </c>
      <c r="K391" s="5">
        <f t="shared" ca="1" si="43"/>
        <v>-0.89868927415230804</v>
      </c>
      <c r="L391" s="5">
        <f t="shared" ca="1" si="44"/>
        <v>0.86725353331367772</v>
      </c>
      <c r="O391" s="5">
        <f t="shared" ca="1" si="45"/>
        <v>1.0073474348742655</v>
      </c>
      <c r="P391" s="5">
        <f t="shared" ca="1" si="46"/>
        <v>-1.0110413718885531</v>
      </c>
      <c r="Q391" s="5">
        <f t="shared" ca="1" si="47"/>
        <v>1.0147488545477625</v>
      </c>
    </row>
    <row r="392" spans="7:17">
      <c r="G392" s="1">
        <v>387</v>
      </c>
      <c r="H392" s="8">
        <f t="shared" ca="1" si="48"/>
        <v>-0.32641111863741112</v>
      </c>
      <c r="J392" s="5">
        <f t="shared" ca="1" si="42"/>
        <v>7.11604934472886E-2</v>
      </c>
      <c r="K392" s="5">
        <f t="shared" ca="1" si="43"/>
        <v>-1.8982719326339676E-2</v>
      </c>
      <c r="L392" s="5">
        <f t="shared" ca="1" si="44"/>
        <v>5.0638158276616035E-3</v>
      </c>
      <c r="O392" s="5">
        <f t="shared" ca="1" si="45"/>
        <v>9.3272690643311645E-2</v>
      </c>
      <c r="P392" s="5">
        <f t="shared" ca="1" si="46"/>
        <v>-2.8486018867007259E-2</v>
      </c>
      <c r="Q392" s="5">
        <f t="shared" ca="1" si="47"/>
        <v>8.6997948198429161E-3</v>
      </c>
    </row>
    <row r="393" spans="7:17">
      <c r="G393" s="1">
        <v>388</v>
      </c>
      <c r="H393" s="8">
        <f t="shared" ca="1" si="48"/>
        <v>-6.959944651327584</v>
      </c>
      <c r="J393" s="5">
        <f t="shared" ca="1" si="42"/>
        <v>47.614040383034258</v>
      </c>
      <c r="K393" s="5">
        <f t="shared" ca="1" si="43"/>
        <v>-328.55081885160371</v>
      </c>
      <c r="L393" s="5">
        <f t="shared" ca="1" si="44"/>
        <v>2267.096841597217</v>
      </c>
      <c r="O393" s="5">
        <f t="shared" ca="1" si="45"/>
        <v>48.148878789420969</v>
      </c>
      <c r="P393" s="5">
        <f t="shared" ca="1" si="46"/>
        <v>-334.10214790852154</v>
      </c>
      <c r="Q393" s="5">
        <f t="shared" ca="1" si="47"/>
        <v>2318.3145286783524</v>
      </c>
    </row>
    <row r="394" spans="7:17">
      <c r="G394" s="1">
        <v>389</v>
      </c>
      <c r="H394" s="8">
        <f t="shared" ca="1" si="48"/>
        <v>1.6778700386449015</v>
      </c>
      <c r="J394" s="5">
        <f t="shared" ca="1" si="42"/>
        <v>3.0189824044262079</v>
      </c>
      <c r="K394" s="5">
        <f t="shared" ca="1" si="43"/>
        <v>5.245548088099989</v>
      </c>
      <c r="L394" s="5">
        <f t="shared" ca="1" si="44"/>
        <v>9.114254758235047</v>
      </c>
      <c r="O394" s="5">
        <f t="shared" ca="1" si="45"/>
        <v>2.8861775465019992</v>
      </c>
      <c r="P394" s="5">
        <f t="shared" ca="1" si="46"/>
        <v>4.903255967338902</v>
      </c>
      <c r="Q394" s="5">
        <f t="shared" ca="1" si="47"/>
        <v>8.3300208299323</v>
      </c>
    </row>
    <row r="395" spans="7:17">
      <c r="G395" s="1">
        <v>390</v>
      </c>
      <c r="H395" s="8">
        <f t="shared" ca="1" si="48"/>
        <v>-0.5314915863447639</v>
      </c>
      <c r="J395" s="5">
        <f t="shared" ca="1" si="42"/>
        <v>0.22263271210753627</v>
      </c>
      <c r="K395" s="5">
        <f t="shared" ca="1" si="43"/>
        <v>-0.10504695435853732</v>
      </c>
      <c r="L395" s="5">
        <f t="shared" ca="1" si="44"/>
        <v>4.9565324500357125E-2</v>
      </c>
      <c r="O395" s="5">
        <f t="shared" ca="1" si="45"/>
        <v>0.2605962094090703</v>
      </c>
      <c r="P395" s="5">
        <f t="shared" ca="1" si="46"/>
        <v>-0.13303078118730946</v>
      </c>
      <c r="Q395" s="5">
        <f t="shared" ca="1" si="47"/>
        <v>6.7910384358376014E-2</v>
      </c>
    </row>
    <row r="396" spans="7:17">
      <c r="G396" s="1">
        <v>391</v>
      </c>
      <c r="H396" s="8">
        <f t="shared" ca="1" si="48"/>
        <v>8.2060349388709248</v>
      </c>
      <c r="J396" s="5">
        <f t="shared" ca="1" si="42"/>
        <v>68.321578524170903</v>
      </c>
      <c r="K396" s="5">
        <f t="shared" ca="1" si="43"/>
        <v>564.72477078931809</v>
      </c>
      <c r="L396" s="5">
        <f t="shared" ca="1" si="44"/>
        <v>4667.8380920344507</v>
      </c>
      <c r="O396" s="5">
        <f t="shared" ca="1" si="45"/>
        <v>67.684191722736557</v>
      </c>
      <c r="P396" s="5">
        <f t="shared" ca="1" si="46"/>
        <v>556.84057143295001</v>
      </c>
      <c r="Q396" s="5">
        <f t="shared" ca="1" si="47"/>
        <v>4581.1498091601597</v>
      </c>
    </row>
    <row r="397" spans="7:17">
      <c r="G397" s="1">
        <v>392</v>
      </c>
      <c r="H397" s="8">
        <f t="shared" ca="1" si="48"/>
        <v>7.1712344744192631</v>
      </c>
      <c r="J397" s="5">
        <f t="shared" ca="1" si="42"/>
        <v>52.285717414988987</v>
      </c>
      <c r="K397" s="5">
        <f t="shared" ca="1" si="43"/>
        <v>378.07208038627203</v>
      </c>
      <c r="L397" s="5">
        <f t="shared" ca="1" si="44"/>
        <v>2733.7962456000828</v>
      </c>
      <c r="O397" s="5">
        <f t="shared" ca="1" si="45"/>
        <v>51.728313524139523</v>
      </c>
      <c r="P397" s="5">
        <f t="shared" ca="1" si="46"/>
        <v>372.04243597485049</v>
      </c>
      <c r="Q397" s="5">
        <f t="shared" ca="1" si="47"/>
        <v>2675.8184200516757</v>
      </c>
    </row>
    <row r="398" spans="7:17">
      <c r="G398" s="1">
        <v>393</v>
      </c>
      <c r="H398" s="8">
        <f t="shared" ca="1" si="48"/>
        <v>3.7078453656083359E-2</v>
      </c>
      <c r="J398" s="5">
        <f t="shared" ca="1" si="42"/>
        <v>9.3567567062679356E-3</v>
      </c>
      <c r="K398" s="5">
        <f t="shared" ca="1" si="43"/>
        <v>9.0508216220322934E-4</v>
      </c>
      <c r="L398" s="5">
        <f t="shared" ca="1" si="44"/>
        <v>8.7548896060289983E-5</v>
      </c>
      <c r="O398" s="5">
        <f t="shared" ca="1" si="45"/>
        <v>3.3737268918376793E-3</v>
      </c>
      <c r="P398" s="5">
        <f t="shared" ca="1" si="46"/>
        <v>1.9595885101366745E-4</v>
      </c>
      <c r="Q398" s="5">
        <f t="shared" ca="1" si="47"/>
        <v>1.1382033140708728E-5</v>
      </c>
    </row>
    <row r="399" spans="7:17">
      <c r="G399" s="1">
        <v>394</v>
      </c>
      <c r="H399" s="8">
        <f t="shared" ca="1" si="48"/>
        <v>1.3096230612689939</v>
      </c>
      <c r="J399" s="5">
        <f t="shared" ca="1" si="42"/>
        <v>1.8749138542703214</v>
      </c>
      <c r="K399" s="5">
        <f t="shared" ca="1" si="43"/>
        <v>2.5672725504901637</v>
      </c>
      <c r="L399" s="5">
        <f t="shared" ca="1" si="44"/>
        <v>3.5153019609347922</v>
      </c>
      <c r="O399" s="5">
        <f t="shared" ca="1" si="45"/>
        <v>1.7705719378275142</v>
      </c>
      <c r="P399" s="5">
        <f t="shared" ca="1" si="46"/>
        <v>2.3559733040117266</v>
      </c>
      <c r="Q399" s="5">
        <f t="shared" ca="1" si="47"/>
        <v>3.1349249870222788</v>
      </c>
    </row>
    <row r="400" spans="7:17">
      <c r="G400" s="1">
        <v>395</v>
      </c>
      <c r="H400" s="8">
        <f t="shared" ca="1" si="48"/>
        <v>-4.5132387994283913</v>
      </c>
      <c r="J400" s="5">
        <f t="shared" ca="1" si="42"/>
        <v>19.83443648310999</v>
      </c>
      <c r="K400" s="5">
        <f t="shared" ca="1" si="43"/>
        <v>-88.334386951582331</v>
      </c>
      <c r="L400" s="5">
        <f t="shared" ca="1" si="44"/>
        <v>393.40487060252457</v>
      </c>
      <c r="O400" s="5">
        <f t="shared" ca="1" si="45"/>
        <v>20.180161468984572</v>
      </c>
      <c r="P400" s="5">
        <f t="shared" ca="1" si="46"/>
        <v>-90.653996601279289</v>
      </c>
      <c r="Q400" s="5">
        <f t="shared" ca="1" si="47"/>
        <v>407.23891691428958</v>
      </c>
    </row>
    <row r="401" spans="7:17">
      <c r="G401" s="1">
        <v>396</v>
      </c>
      <c r="H401" s="8">
        <f t="shared" ca="1" si="48"/>
        <v>2.5428742095264587</v>
      </c>
      <c r="J401" s="5">
        <f t="shared" ca="1" si="42"/>
        <v>6.7731420266768572</v>
      </c>
      <c r="K401" s="5">
        <f t="shared" ca="1" si="43"/>
        <v>17.627278806483655</v>
      </c>
      <c r="L401" s="5">
        <f t="shared" ca="1" si="44"/>
        <v>45.875452913536286</v>
      </c>
      <c r="O401" s="5">
        <f t="shared" ca="1" si="45"/>
        <v>6.5734783359323119</v>
      </c>
      <c r="P401" s="5">
        <f t="shared" ca="1" si="46"/>
        <v>16.853606663794455</v>
      </c>
      <c r="Q401" s="5">
        <f t="shared" ca="1" si="47"/>
        <v>43.210617432971439</v>
      </c>
    </row>
    <row r="402" spans="7:17">
      <c r="G402" s="1">
        <v>397</v>
      </c>
      <c r="H402" s="8">
        <f t="shared" ca="1" si="48"/>
        <v>4.4407846907508395</v>
      </c>
      <c r="J402" s="5">
        <f t="shared" ca="1" si="42"/>
        <v>20.253929292785418</v>
      </c>
      <c r="K402" s="5">
        <f t="shared" ca="1" si="43"/>
        <v>91.151524012871789</v>
      </c>
      <c r="L402" s="5">
        <f t="shared" ca="1" si="44"/>
        <v>410.22165179715125</v>
      </c>
      <c r="O402" s="5">
        <f t="shared" ca="1" si="45"/>
        <v>19.907570263632472</v>
      </c>
      <c r="P402" s="5">
        <f t="shared" ca="1" si="46"/>
        <v>88.823398505562423</v>
      </c>
      <c r="Q402" s="5">
        <f t="shared" ca="1" si="47"/>
        <v>396.31135380146384</v>
      </c>
    </row>
    <row r="403" spans="7:17">
      <c r="G403" s="1">
        <v>398</v>
      </c>
      <c r="H403" s="8">
        <f t="shared" ca="1" si="48"/>
        <v>-3.1430355971002206</v>
      </c>
      <c r="J403" s="5">
        <f t="shared" ca="1" si="42"/>
        <v>9.5072551705610842</v>
      </c>
      <c r="K403" s="5">
        <f t="shared" ca="1" si="43"/>
        <v>-29.314515823735753</v>
      </c>
      <c r="L403" s="5">
        <f t="shared" ca="1" si="44"/>
        <v>90.387900878160465</v>
      </c>
      <c r="O403" s="5">
        <f t="shared" ca="1" si="45"/>
        <v>9.7470729366577658</v>
      </c>
      <c r="P403" s="5">
        <f t="shared" ca="1" si="46"/>
        <v>-30.430656642656068</v>
      </c>
      <c r="Q403" s="5">
        <f t="shared" ca="1" si="47"/>
        <v>95.005430832526244</v>
      </c>
    </row>
    <row r="404" spans="7:17">
      <c r="G404" s="1">
        <v>399</v>
      </c>
      <c r="H404" s="8">
        <f t="shared" ca="1" si="48"/>
        <v>-1.4234015198403782</v>
      </c>
      <c r="J404" s="5">
        <f t="shared" ca="1" si="42"/>
        <v>1.8598130906392087</v>
      </c>
      <c r="K404" s="5">
        <f t="shared" ca="1" si="43"/>
        <v>-2.5363194396719035</v>
      </c>
      <c r="L404" s="5">
        <f t="shared" ca="1" si="44"/>
        <v>3.4589047321129658</v>
      </c>
      <c r="O404" s="5">
        <f t="shared" ca="1" si="45"/>
        <v>1.9667150499063164</v>
      </c>
      <c r="P404" s="5">
        <f t="shared" ca="1" si="46"/>
        <v>-2.7581136761015994</v>
      </c>
      <c r="Q404" s="5">
        <f t="shared" ca="1" si="47"/>
        <v>3.8679680875280047</v>
      </c>
    </row>
    <row r="405" spans="7:17">
      <c r="G405" s="1">
        <v>400</v>
      </c>
      <c r="H405" s="8">
        <f t="shared" ca="1" si="48"/>
        <v>2.6606487065876956</v>
      </c>
      <c r="J405" s="5">
        <f t="shared" ca="1" si="42"/>
        <v>7.4000352604957547</v>
      </c>
      <c r="K405" s="5">
        <f t="shared" ca="1" si="43"/>
        <v>20.130320231477789</v>
      </c>
      <c r="L405" s="5">
        <f t="shared" ca="1" si="44"/>
        <v>54.760521856580475</v>
      </c>
      <c r="O405" s="5">
        <f t="shared" ca="1" si="45"/>
        <v>7.1912684166398302</v>
      </c>
      <c r="P405" s="5">
        <f t="shared" ca="1" si="46"/>
        <v>19.284494037593053</v>
      </c>
      <c r="Q405" s="5">
        <f t="shared" ca="1" si="47"/>
        <v>51.714341440161533</v>
      </c>
    </row>
    <row r="406" spans="7:17">
      <c r="G406" s="1">
        <v>401</v>
      </c>
      <c r="H406" s="8">
        <f t="shared" ca="1" si="48"/>
        <v>4.2902646331768102</v>
      </c>
      <c r="J406" s="5">
        <f t="shared" ca="1" si="42"/>
        <v>18.921773638198228</v>
      </c>
      <c r="K406" s="5">
        <f t="shared" ca="1" si="43"/>
        <v>82.308135534726617</v>
      </c>
      <c r="L406" s="5">
        <f t="shared" ca="1" si="44"/>
        <v>358.03351761521344</v>
      </c>
      <c r="O406" s="5">
        <f t="shared" ca="1" si="45"/>
        <v>18.587048767242685</v>
      </c>
      <c r="P406" s="5">
        <f t="shared" ca="1" si="46"/>
        <v>80.13378520920287</v>
      </c>
      <c r="Q406" s="5">
        <f t="shared" ca="1" si="47"/>
        <v>345.47838187585779</v>
      </c>
    </row>
    <row r="407" spans="7:17">
      <c r="G407" s="1">
        <v>402</v>
      </c>
      <c r="H407" s="8">
        <f t="shared" ca="1" si="48"/>
        <v>7.2317305579912503</v>
      </c>
      <c r="J407" s="5">
        <f t="shared" ca="1" si="42"/>
        <v>53.164257801044869</v>
      </c>
      <c r="K407" s="5">
        <f t="shared" ca="1" si="43"/>
        <v>387.64093545521058</v>
      </c>
      <c r="L407" s="5">
        <f t="shared" ca="1" si="44"/>
        <v>2826.4383075359601</v>
      </c>
      <c r="O407" s="5">
        <f t="shared" ca="1" si="45"/>
        <v>52.602177981831147</v>
      </c>
      <c r="P407" s="5">
        <f t="shared" ca="1" si="46"/>
        <v>381.50970447366683</v>
      </c>
      <c r="Q407" s="5">
        <f t="shared" ca="1" si="47"/>
        <v>2766.9891284322416</v>
      </c>
    </row>
    <row r="408" spans="7:17">
      <c r="G408" s="1">
        <v>403</v>
      </c>
      <c r="H408" s="8">
        <f t="shared" ca="1" si="48"/>
        <v>-2.6672860535819525</v>
      </c>
      <c r="J408" s="5">
        <f t="shared" ca="1" si="42"/>
        <v>6.7997560032606899</v>
      </c>
      <c r="K408" s="5">
        <f t="shared" ca="1" si="43"/>
        <v>-17.731276152234795</v>
      </c>
      <c r="L408" s="5">
        <f t="shared" ca="1" si="44"/>
        <v>46.236681703879789</v>
      </c>
      <c r="O408" s="5">
        <f t="shared" ca="1" si="45"/>
        <v>7.0028016238982094</v>
      </c>
      <c r="P408" s="5">
        <f t="shared" ca="1" si="46"/>
        <v>-18.531378890035484</v>
      </c>
      <c r="Q408" s="5">
        <f t="shared" ca="1" si="47"/>
        <v>49.039230583671397</v>
      </c>
    </row>
    <row r="409" spans="7:17">
      <c r="G409" s="1">
        <v>404</v>
      </c>
      <c r="H409" s="8">
        <f t="shared" ca="1" si="48"/>
        <v>2.5284179079933549</v>
      </c>
      <c r="J409" s="5">
        <f t="shared" ca="1" si="42"/>
        <v>6.6981052076459777</v>
      </c>
      <c r="K409" s="5">
        <f t="shared" ca="1" si="43"/>
        <v>17.335163698986698</v>
      </c>
      <c r="L409" s="5">
        <f t="shared" ca="1" si="44"/>
        <v>44.864613372694166</v>
      </c>
      <c r="O409" s="5">
        <f t="shared" ca="1" si="45"/>
        <v>6.4995588889094975</v>
      </c>
      <c r="P409" s="5">
        <f t="shared" ca="1" si="46"/>
        <v>16.570126522253332</v>
      </c>
      <c r="Q409" s="5">
        <f t="shared" ca="1" si="47"/>
        <v>42.244265750402462</v>
      </c>
    </row>
    <row r="410" spans="7:17">
      <c r="G410" s="1">
        <v>405</v>
      </c>
      <c r="H410" s="8">
        <f t="shared" ca="1" si="48"/>
        <v>4.3226929295885714</v>
      </c>
      <c r="J410" s="5">
        <f t="shared" ca="1" si="42"/>
        <v>19.204945996468755</v>
      </c>
      <c r="K410" s="5">
        <f t="shared" ca="1" si="43"/>
        <v>84.162695332300686</v>
      </c>
      <c r="L410" s="5">
        <f t="shared" ca="1" si="44"/>
        <v>368.82995072728124</v>
      </c>
      <c r="O410" s="5">
        <f t="shared" ca="1" si="45"/>
        <v>18.867714642745351</v>
      </c>
      <c r="P410" s="5">
        <f t="shared" ca="1" si="46"/>
        <v>81.955659413332512</v>
      </c>
      <c r="Q410" s="5">
        <f t="shared" ca="1" si="47"/>
        <v>355.99065584006735</v>
      </c>
    </row>
    <row r="411" spans="7:17">
      <c r="G411" s="1">
        <v>406</v>
      </c>
      <c r="H411" s="8">
        <f t="shared" ca="1" si="48"/>
        <v>2.4844740324953851</v>
      </c>
      <c r="J411" s="5">
        <f t="shared" ca="1" si="42"/>
        <v>6.4725766390900015</v>
      </c>
      <c r="K411" s="5">
        <f t="shared" ca="1" si="43"/>
        <v>16.467049923264451</v>
      </c>
      <c r="L411" s="5">
        <f t="shared" ca="1" si="44"/>
        <v>41.894248348893619</v>
      </c>
      <c r="O411" s="5">
        <f t="shared" ca="1" si="45"/>
        <v>6.2774268776468833</v>
      </c>
      <c r="P411" s="5">
        <f t="shared" ca="1" si="46"/>
        <v>15.727963543828261</v>
      </c>
      <c r="Q411" s="5">
        <f t="shared" ca="1" si="47"/>
        <v>39.406088204203499</v>
      </c>
    </row>
    <row r="412" spans="7:17">
      <c r="G412" s="1">
        <v>407</v>
      </c>
      <c r="H412" s="8">
        <f t="shared" ca="1" si="48"/>
        <v>10.362523117997364</v>
      </c>
      <c r="J412" s="5">
        <f t="shared" ca="1" si="42"/>
        <v>108.62173160883255</v>
      </c>
      <c r="K412" s="5">
        <f t="shared" ca="1" si="43"/>
        <v>1132.0746949956133</v>
      </c>
      <c r="L412" s="5">
        <f t="shared" ca="1" si="44"/>
        <v>11798.680577701252</v>
      </c>
      <c r="O412" s="5">
        <f t="shared" ca="1" si="45"/>
        <v>107.81766320342361</v>
      </c>
      <c r="P412" s="5">
        <f t="shared" ca="1" si="46"/>
        <v>1119.5277739677983</v>
      </c>
      <c r="Q412" s="5">
        <f t="shared" ca="1" si="47"/>
        <v>11624.648498646884</v>
      </c>
    </row>
    <row r="413" spans="7:17">
      <c r="G413" s="1">
        <v>408</v>
      </c>
      <c r="H413" s="8">
        <f t="shared" ca="1" si="48"/>
        <v>1.3838918475558171</v>
      </c>
      <c r="J413" s="5">
        <f t="shared" ca="1" si="42"/>
        <v>2.0838184822784274</v>
      </c>
      <c r="K413" s="5">
        <f t="shared" ca="1" si="43"/>
        <v>3.008083091455394</v>
      </c>
      <c r="L413" s="5">
        <f t="shared" ca="1" si="44"/>
        <v>4.3422994670851685</v>
      </c>
      <c r="O413" s="5">
        <f t="shared" ca="1" si="45"/>
        <v>1.9737361029184766</v>
      </c>
      <c r="P413" s="5">
        <f t="shared" ca="1" si="46"/>
        <v>2.7728962966774402</v>
      </c>
      <c r="Q413" s="5">
        <f t="shared" ca="1" si="47"/>
        <v>3.895634203963815</v>
      </c>
    </row>
    <row r="414" spans="7:17">
      <c r="G414" s="1">
        <v>409</v>
      </c>
      <c r="H414" s="8">
        <f t="shared" ca="1" si="48"/>
        <v>-1.1421689464940381</v>
      </c>
      <c r="J414" s="5">
        <f t="shared" ca="1" si="42"/>
        <v>1.1718432075652638</v>
      </c>
      <c r="K414" s="5">
        <f t="shared" ca="1" si="43"/>
        <v>-1.2685402759447568</v>
      </c>
      <c r="L414" s="5">
        <f t="shared" ca="1" si="44"/>
        <v>1.373216503116846</v>
      </c>
      <c r="O414" s="5">
        <f t="shared" ca="1" si="45"/>
        <v>1.2570078362645509</v>
      </c>
      <c r="P414" s="5">
        <f t="shared" ca="1" si="46"/>
        <v>-1.4093114411929921</v>
      </c>
      <c r="Q414" s="5">
        <f t="shared" ca="1" si="47"/>
        <v>1.5800687004304881</v>
      </c>
    </row>
    <row r="415" spans="7:17">
      <c r="G415" s="1">
        <v>410</v>
      </c>
      <c r="H415" s="8">
        <f t="shared" ca="1" si="48"/>
        <v>-2.6095880854498072</v>
      </c>
      <c r="J415" s="5">
        <f t="shared" ca="1" si="42"/>
        <v>6.5021746714488629</v>
      </c>
      <c r="K415" s="5">
        <f t="shared" ca="1" si="43"/>
        <v>-16.580130633856541</v>
      </c>
      <c r="L415" s="5">
        <f t="shared" ca="1" si="44"/>
        <v>42.278275458031125</v>
      </c>
      <c r="O415" s="5">
        <f t="shared" ca="1" si="45"/>
        <v>6.7007606386705048</v>
      </c>
      <c r="P415" s="5">
        <f t="shared" ca="1" si="46"/>
        <v>-17.345473381821488</v>
      </c>
      <c r="Q415" s="5">
        <f t="shared" ca="1" si="47"/>
        <v>44.900193136755952</v>
      </c>
    </row>
    <row r="416" spans="7:17">
      <c r="G416" s="1">
        <v>411</v>
      </c>
      <c r="H416" s="8">
        <f t="shared" ca="1" si="48"/>
        <v>1.7394732587775505</v>
      </c>
      <c r="J416" s="5">
        <f t="shared" ca="1" si="42"/>
        <v>3.2368512511629377</v>
      </c>
      <c r="K416" s="5">
        <f t="shared" ca="1" si="43"/>
        <v>5.8235004440202909</v>
      </c>
      <c r="L416" s="5">
        <f t="shared" ca="1" si="44"/>
        <v>10.477206022155075</v>
      </c>
      <c r="O416" s="5">
        <f t="shared" ca="1" si="45"/>
        <v>3.0992848908845314</v>
      </c>
      <c r="P416" s="5">
        <f t="shared" ca="1" si="46"/>
        <v>5.4562247167505014</v>
      </c>
      <c r="Q416" s="5">
        <f t="shared" ca="1" si="47"/>
        <v>9.605566834865142</v>
      </c>
    </row>
    <row r="417" spans="7:17">
      <c r="G417" s="1">
        <v>412</v>
      </c>
      <c r="H417" s="8">
        <f t="shared" ca="1" si="48"/>
        <v>-3.4768693513986291</v>
      </c>
      <c r="J417" s="5">
        <f t="shared" ca="1" si="42"/>
        <v>11.677375273078402</v>
      </c>
      <c r="K417" s="5">
        <f t="shared" ca="1" si="43"/>
        <v>-39.904130848086616</v>
      </c>
      <c r="L417" s="5">
        <f t="shared" ca="1" si="44"/>
        <v>136.36109326830288</v>
      </c>
      <c r="O417" s="5">
        <f t="shared" ca="1" si="45"/>
        <v>11.942996076801684</v>
      </c>
      <c r="P417" s="5">
        <f t="shared" ca="1" si="46"/>
        <v>-41.27337035000226</v>
      </c>
      <c r="Q417" s="5">
        <f t="shared" ca="1" si="47"/>
        <v>142.63515529050042</v>
      </c>
    </row>
    <row r="418" spans="7:17">
      <c r="G418" s="1">
        <v>413</v>
      </c>
      <c r="H418" s="8">
        <f t="shared" ca="1" si="48"/>
        <v>-0.61269706662791712</v>
      </c>
      <c r="J418" s="5">
        <f t="shared" ca="1" si="42"/>
        <v>0.30585898270003964</v>
      </c>
      <c r="K418" s="5">
        <f t="shared" ca="1" si="43"/>
        <v>-0.16915383934376219</v>
      </c>
      <c r="L418" s="5">
        <f t="shared" ca="1" si="44"/>
        <v>9.3549717298303151E-2</v>
      </c>
      <c r="O418" s="5">
        <f t="shared" ca="1" si="45"/>
        <v>0.350099101332559</v>
      </c>
      <c r="P418" s="5">
        <f t="shared" ca="1" si="46"/>
        <v>-0.20715074234193934</v>
      </c>
      <c r="Q418" s="5">
        <f t="shared" ca="1" si="47"/>
        <v>0.12256938075386542</v>
      </c>
    </row>
    <row r="419" spans="7:17">
      <c r="G419" s="1">
        <v>414</v>
      </c>
      <c r="H419" s="8">
        <f t="shared" ca="1" si="48"/>
        <v>-2.778894648419711</v>
      </c>
      <c r="J419" s="5">
        <f t="shared" ca="1" si="42"/>
        <v>7.3942812544883756</v>
      </c>
      <c r="K419" s="5">
        <f t="shared" ca="1" si="43"/>
        <v>-20.10684585732529</v>
      </c>
      <c r="L419" s="5">
        <f t="shared" ca="1" si="44"/>
        <v>54.675395270478184</v>
      </c>
      <c r="O419" s="5">
        <f t="shared" ca="1" si="45"/>
        <v>7.6059534466902434</v>
      </c>
      <c r="P419" s="5">
        <f t="shared" ca="1" si="46"/>
        <v>-20.976377703643767</v>
      </c>
      <c r="Q419" s="5">
        <f t="shared" ca="1" si="47"/>
        <v>57.850527833219196</v>
      </c>
    </row>
    <row r="420" spans="7:17">
      <c r="G420" s="1">
        <v>415</v>
      </c>
      <c r="H420" s="8">
        <f t="shared" ca="1" si="48"/>
        <v>-2.6227931831872864</v>
      </c>
      <c r="J420" s="5">
        <f t="shared" ca="1" si="42"/>
        <v>6.5696933597911453</v>
      </c>
      <c r="K420" s="5">
        <f t="shared" ca="1" si="43"/>
        <v>-16.83905242498561</v>
      </c>
      <c r="L420" s="5">
        <f t="shared" ca="1" si="44"/>
        <v>43.160870841683867</v>
      </c>
      <c r="O420" s="5">
        <f t="shared" ca="1" si="45"/>
        <v>6.7692999896312189</v>
      </c>
      <c r="P420" s="5">
        <f t="shared" ca="1" si="46"/>
        <v>-17.61228243119437</v>
      </c>
      <c r="Q420" s="5">
        <f t="shared" ca="1" si="47"/>
        <v>45.823422349621218</v>
      </c>
    </row>
    <row r="421" spans="7:17">
      <c r="G421" s="1">
        <v>416</v>
      </c>
      <c r="H421" s="8">
        <f t="shared" ca="1" si="48"/>
        <v>-4.3600714474238398</v>
      </c>
      <c r="J421" s="5">
        <f t="shared" ca="1" si="42"/>
        <v>18.493608488911747</v>
      </c>
      <c r="K421" s="5">
        <f t="shared" ca="1" si="43"/>
        <v>-79.530275889012927</v>
      </c>
      <c r="L421" s="5">
        <f t="shared" ca="1" si="44"/>
        <v>342.01355494114864</v>
      </c>
      <c r="O421" s="5">
        <f t="shared" ca="1" si="45"/>
        <v>18.827494699060232</v>
      </c>
      <c r="P421" s="5">
        <f t="shared" ca="1" si="46"/>
        <v>-81.693744167778632</v>
      </c>
      <c r="Q421" s="5">
        <f t="shared" ca="1" si="47"/>
        <v>354.47455664314111</v>
      </c>
    </row>
    <row r="422" spans="7:17">
      <c r="G422" s="1">
        <v>417</v>
      </c>
      <c r="H422" s="8">
        <f t="shared" ca="1" si="48"/>
        <v>3.8722549346190256</v>
      </c>
      <c r="J422" s="5">
        <f t="shared" ca="1" si="42"/>
        <v>15.459891168648035</v>
      </c>
      <c r="K422" s="5">
        <f t="shared" ca="1" si="43"/>
        <v>60.786851379904896</v>
      </c>
      <c r="L422" s="5">
        <f t="shared" ca="1" si="44"/>
        <v>239.00823494644149</v>
      </c>
      <c r="O422" s="5">
        <f t="shared" ca="1" si="45"/>
        <v>15.15747555294692</v>
      </c>
      <c r="P422" s="5">
        <f t="shared" ca="1" si="46"/>
        <v>59.011997408530632</v>
      </c>
      <c r="Q422" s="5">
        <f t="shared" ca="1" si="47"/>
        <v>229.74906513818354</v>
      </c>
    </row>
    <row r="423" spans="7:17">
      <c r="G423" s="1">
        <v>418</v>
      </c>
      <c r="H423" s="8">
        <f t="shared" ca="1" si="48"/>
        <v>-7.799610259121728</v>
      </c>
      <c r="J423" s="5">
        <f t="shared" ca="1" si="42"/>
        <v>59.90695576998435</v>
      </c>
      <c r="K423" s="5">
        <f t="shared" ca="1" si="43"/>
        <v>-463.67734450962649</v>
      </c>
      <c r="L423" s="5">
        <f t="shared" ca="1" si="44"/>
        <v>3588.8433496268613</v>
      </c>
      <c r="O423" s="5">
        <f t="shared" ca="1" si="45"/>
        <v>60.506694513717733</v>
      </c>
      <c r="P423" s="5">
        <f t="shared" ca="1" si="46"/>
        <v>-470.6576716850617</v>
      </c>
      <c r="Q423" s="5">
        <f t="shared" ca="1" si="47"/>
        <v>3661.0600809763596</v>
      </c>
    </row>
    <row r="424" spans="7:17">
      <c r="G424" s="1">
        <v>419</v>
      </c>
      <c r="H424" s="8">
        <f t="shared" ca="1" si="48"/>
        <v>-7.9886640705224323</v>
      </c>
      <c r="J424" s="5">
        <f t="shared" ca="1" si="42"/>
        <v>62.869234378353092</v>
      </c>
      <c r="K424" s="5">
        <f t="shared" ca="1" si="43"/>
        <v>-498.49092603621108</v>
      </c>
      <c r="L424" s="5">
        <f t="shared" ca="1" si="44"/>
        <v>3952.5406313202943</v>
      </c>
      <c r="O424" s="5">
        <f t="shared" ca="1" si="45"/>
        <v>63.483585672633616</v>
      </c>
      <c r="P424" s="5">
        <f t="shared" ca="1" si="46"/>
        <v>-505.81554573525159</v>
      </c>
      <c r="Q424" s="5">
        <f t="shared" ca="1" si="47"/>
        <v>4030.1656498546122</v>
      </c>
    </row>
    <row r="425" spans="7:17">
      <c r="G425" s="1">
        <v>420</v>
      </c>
      <c r="H425" s="8">
        <f t="shared" ca="1" si="48"/>
        <v>0.25331824716459234</v>
      </c>
      <c r="J425" s="5">
        <f t="shared" ca="1" si="42"/>
        <v>9.7950298093615329E-2</v>
      </c>
      <c r="K425" s="5">
        <f t="shared" ca="1" si="43"/>
        <v>3.0655516874008824E-2</v>
      </c>
      <c r="L425" s="5">
        <f t="shared" ca="1" si="44"/>
        <v>9.5942608966281019E-3</v>
      </c>
      <c r="O425" s="5">
        <f t="shared" ca="1" si="45"/>
        <v>7.5253429560285912E-2</v>
      </c>
      <c r="P425" s="5">
        <f t="shared" ca="1" si="46"/>
        <v>2.0643790617972394E-2</v>
      </c>
      <c r="Q425" s="5">
        <f t="shared" ca="1" si="47"/>
        <v>5.6630786605849134E-3</v>
      </c>
    </row>
    <row r="426" spans="7:17">
      <c r="G426" s="1">
        <v>421</v>
      </c>
      <c r="H426" s="8">
        <f t="shared" ca="1" si="48"/>
        <v>5.0604549466784734</v>
      </c>
      <c r="J426" s="5">
        <f t="shared" ca="1" si="42"/>
        <v>26.215493877273897</v>
      </c>
      <c r="K426" s="5">
        <f t="shared" ca="1" si="43"/>
        <v>134.22612906510213</v>
      </c>
      <c r="L426" s="5">
        <f t="shared" ca="1" si="44"/>
        <v>687.25211922938513</v>
      </c>
      <c r="O426" s="5">
        <f t="shared" ca="1" si="45"/>
        <v>25.821238628149459</v>
      </c>
      <c r="P426" s="5">
        <f t="shared" ca="1" si="46"/>
        <v>131.20959859874708</v>
      </c>
      <c r="Q426" s="5">
        <f t="shared" ca="1" si="47"/>
        <v>666.73636429183773</v>
      </c>
    </row>
    <row r="427" spans="7:17">
      <c r="G427" s="1">
        <v>422</v>
      </c>
      <c r="H427" s="8">
        <f t="shared" ca="1" si="48"/>
        <v>-7.6818130567132528</v>
      </c>
      <c r="J427" s="5">
        <f t="shared" ca="1" si="42"/>
        <v>58.097341062337705</v>
      </c>
      <c r="K427" s="5">
        <f t="shared" ca="1" si="43"/>
        <v>-442.82729773873103</v>
      </c>
      <c r="L427" s="5">
        <f t="shared" ca="1" si="44"/>
        <v>3375.3010385135908</v>
      </c>
      <c r="O427" s="5">
        <f t="shared" ca="1" si="45"/>
        <v>58.687974897993591</v>
      </c>
      <c r="P427" s="5">
        <f t="shared" ca="1" si="46"/>
        <v>-449.5972910746525</v>
      </c>
      <c r="Q427" s="5">
        <f t="shared" ca="1" si="47"/>
        <v>3444.2783976275259</v>
      </c>
    </row>
    <row r="428" spans="7:17">
      <c r="G428" s="1">
        <v>423</v>
      </c>
      <c r="H428" s="8">
        <f t="shared" ca="1" si="48"/>
        <v>4.5548482885069399</v>
      </c>
      <c r="J428" s="5">
        <f t="shared" ca="1" si="42"/>
        <v>21.293611769708342</v>
      </c>
      <c r="K428" s="5">
        <f t="shared" ca="1" si="43"/>
        <v>98.2593750176664</v>
      </c>
      <c r="L428" s="5">
        <f t="shared" ca="1" si="44"/>
        <v>453.41790219906164</v>
      </c>
      <c r="O428" s="5">
        <f t="shared" ca="1" si="45"/>
        <v>20.93843641426475</v>
      </c>
      <c r="P428" s="5">
        <f t="shared" ca="1" si="46"/>
        <v>95.811220206572003</v>
      </c>
      <c r="Q428" s="5">
        <f t="shared" ca="1" si="47"/>
        <v>438.41811947420808</v>
      </c>
    </row>
    <row r="429" spans="7:17">
      <c r="G429" s="1">
        <v>424</v>
      </c>
      <c r="H429" s="8">
        <f t="shared" ca="1" si="48"/>
        <v>4.0155205413495274</v>
      </c>
      <c r="J429" s="5">
        <f t="shared" ca="1" si="42"/>
        <v>16.607030232427906</v>
      </c>
      <c r="K429" s="5">
        <f t="shared" ca="1" si="43"/>
        <v>67.676511539931866</v>
      </c>
      <c r="L429" s="5">
        <f t="shared" ca="1" si="44"/>
        <v>275.79345314077449</v>
      </c>
      <c r="O429" s="5">
        <f t="shared" ca="1" si="45"/>
        <v>16.293541177347258</v>
      </c>
      <c r="P429" s="5">
        <f t="shared" ca="1" si="46"/>
        <v>65.769300634036043</v>
      </c>
      <c r="Q429" s="5">
        <f t="shared" ca="1" si="47"/>
        <v>265.4794840979107</v>
      </c>
    </row>
    <row r="430" spans="7:17">
      <c r="G430" s="1">
        <v>425</v>
      </c>
      <c r="H430" s="8">
        <f t="shared" ca="1" si="48"/>
        <v>2.7035885297669711</v>
      </c>
      <c r="J430" s="5">
        <f t="shared" ca="1" si="42"/>
        <v>7.6354975409457273</v>
      </c>
      <c r="K430" s="5">
        <f t="shared" ca="1" si="43"/>
        <v>21.098715324494879</v>
      </c>
      <c r="L430" s="5">
        <f t="shared" ca="1" si="44"/>
        <v>58.300822697788249</v>
      </c>
      <c r="O430" s="5">
        <f t="shared" ca="1" si="45"/>
        <v>7.42341174608827</v>
      </c>
      <c r="P430" s="5">
        <f t="shared" ca="1" si="46"/>
        <v>20.225782123773818</v>
      </c>
      <c r="Q430" s="5">
        <f t="shared" ca="1" si="47"/>
        <v>55.1070419519613</v>
      </c>
    </row>
    <row r="431" spans="7:17">
      <c r="G431" s="1">
        <v>426</v>
      </c>
      <c r="H431" s="8">
        <f t="shared" ca="1" si="48"/>
        <v>2.5780760753996832</v>
      </c>
      <c r="J431" s="5">
        <f t="shared" ca="1" si="42"/>
        <v>6.9576087464375966</v>
      </c>
      <c r="K431" s="5">
        <f t="shared" ca="1" si="43"/>
        <v>18.352279066492407</v>
      </c>
      <c r="L431" s="5">
        <f t="shared" ca="1" si="44"/>
        <v>48.408319468504942</v>
      </c>
      <c r="O431" s="5">
        <f t="shared" ca="1" si="45"/>
        <v>6.7552241952109764</v>
      </c>
      <c r="P431" s="5">
        <f t="shared" ca="1" si="46"/>
        <v>17.557377651370551</v>
      </c>
      <c r="Q431" s="5">
        <f t="shared" ca="1" si="47"/>
        <v>45.633053927563786</v>
      </c>
    </row>
    <row r="432" spans="7:17">
      <c r="G432" s="1">
        <v>427</v>
      </c>
      <c r="H432" s="8">
        <f t="shared" ca="1" si="48"/>
        <v>-1.2257816370960581</v>
      </c>
      <c r="J432" s="5">
        <f t="shared" ca="1" si="42"/>
        <v>1.3598586193415152</v>
      </c>
      <c r="K432" s="5">
        <f t="shared" ca="1" si="43"/>
        <v>-1.5857716066799832</v>
      </c>
      <c r="L432" s="5">
        <f t="shared" ca="1" si="44"/>
        <v>1.8492154645974119</v>
      </c>
      <c r="O432" s="5">
        <f t="shared" ca="1" si="45"/>
        <v>1.4514859300610772</v>
      </c>
      <c r="P432" s="5">
        <f t="shared" ca="1" si="46"/>
        <v>-1.7487158465255574</v>
      </c>
      <c r="Q432" s="5">
        <f t="shared" ca="1" si="47"/>
        <v>2.1068114051652702</v>
      </c>
    </row>
    <row r="433" spans="7:17">
      <c r="G433" s="1">
        <v>428</v>
      </c>
      <c r="H433" s="8">
        <f t="shared" ca="1" si="48"/>
        <v>6.2584270627531495</v>
      </c>
      <c r="J433" s="5">
        <f t="shared" ca="1" si="42"/>
        <v>39.918121478333973</v>
      </c>
      <c r="K433" s="5">
        <f t="shared" ca="1" si="43"/>
        <v>252.20584259322607</v>
      </c>
      <c r="L433" s="5">
        <f t="shared" ca="1" si="44"/>
        <v>1593.456422359028</v>
      </c>
      <c r="O433" s="5">
        <f t="shared" ca="1" si="45"/>
        <v>39.43127127981127</v>
      </c>
      <c r="P433" s="5">
        <f t="shared" ca="1" si="46"/>
        <v>247.60600249046684</v>
      </c>
      <c r="Q433" s="5">
        <f t="shared" ca="1" si="47"/>
        <v>1554.8251547420691</v>
      </c>
    </row>
    <row r="434" spans="7:17">
      <c r="G434" s="1">
        <v>429</v>
      </c>
      <c r="H434" s="8">
        <f t="shared" ca="1" si="48"/>
        <v>5.9632411127478875</v>
      </c>
      <c r="J434" s="5">
        <f t="shared" ca="1" si="42"/>
        <v>36.275239955832035</v>
      </c>
      <c r="K434" s="5">
        <f t="shared" ca="1" si="43"/>
        <v>218.48188840092072</v>
      </c>
      <c r="L434" s="5">
        <f t="shared" ca="1" si="44"/>
        <v>1315.8930338531929</v>
      </c>
      <c r="O434" s="5">
        <f t="shared" ca="1" si="45"/>
        <v>35.81120558727487</v>
      </c>
      <c r="P434" s="5">
        <f t="shared" ca="1" si="46"/>
        <v>214.30307994457971</v>
      </c>
      <c r="Q434" s="5">
        <f t="shared" ca="1" si="47"/>
        <v>1282.4424456140669</v>
      </c>
    </row>
    <row r="435" spans="7:17">
      <c r="G435" s="1">
        <v>430</v>
      </c>
      <c r="H435" s="8">
        <f t="shared" ca="1" si="48"/>
        <v>-4.8144732695964079</v>
      </c>
      <c r="J435" s="5">
        <f t="shared" ca="1" si="42"/>
        <v>22.608326483483506</v>
      </c>
      <c r="K435" s="5">
        <f t="shared" ca="1" si="43"/>
        <v>-107.49855443346932</v>
      </c>
      <c r="L435" s="5">
        <f t="shared" ca="1" si="44"/>
        <v>511.13642638378167</v>
      </c>
      <c r="O435" s="5">
        <f t="shared" ca="1" si="45"/>
        <v>22.977334808050156</v>
      </c>
      <c r="P435" s="5">
        <f t="shared" ca="1" si="46"/>
        <v>-110.14111754828957</v>
      </c>
      <c r="Q435" s="5">
        <f t="shared" ca="1" si="47"/>
        <v>527.95791488123325</v>
      </c>
    </row>
    <row r="436" spans="7:17">
      <c r="G436" s="1">
        <v>431</v>
      </c>
      <c r="H436" s="8">
        <f t="shared" ca="1" si="48"/>
        <v>2.8846775728086445</v>
      </c>
      <c r="J436" s="5">
        <f t="shared" ca="1" si="42"/>
        <v>8.669075904062165</v>
      </c>
      <c r="K436" s="5">
        <f t="shared" ca="1" si="43"/>
        <v>25.524615479672004</v>
      </c>
      <c r="L436" s="5">
        <f t="shared" ca="1" si="44"/>
        <v>75.152877030391238</v>
      </c>
      <c r="O436" s="5">
        <f t="shared" ca="1" si="45"/>
        <v>8.4429931801009097</v>
      </c>
      <c r="P436" s="5">
        <f t="shared" ca="1" si="46"/>
        <v>24.532661002305137</v>
      </c>
      <c r="Q436" s="5">
        <f t="shared" ca="1" si="47"/>
        <v>71.284133839230478</v>
      </c>
    </row>
    <row r="437" spans="7:17">
      <c r="G437" s="1">
        <v>432</v>
      </c>
      <c r="H437" s="8">
        <f t="shared" ca="1" si="48"/>
        <v>-0.34051734446829013</v>
      </c>
      <c r="J437" s="5">
        <f t="shared" ca="1" si="42"/>
        <v>7.8885411288210305E-2</v>
      </c>
      <c r="K437" s="5">
        <f t="shared" ca="1" si="43"/>
        <v>-2.2156187984179863E-2</v>
      </c>
      <c r="L437" s="5">
        <f t="shared" ca="1" si="44"/>
        <v>6.2229081141100982E-3</v>
      </c>
      <c r="O437" s="5">
        <f t="shared" ca="1" si="45"/>
        <v>0.10208792206456149</v>
      </c>
      <c r="P437" s="5">
        <f t="shared" ca="1" si="46"/>
        <v>-3.2618316781025412E-2</v>
      </c>
      <c r="Q437" s="5">
        <f t="shared" ca="1" si="47"/>
        <v>1.0421943831459982E-2</v>
      </c>
    </row>
    <row r="438" spans="7:17">
      <c r="G438" s="1">
        <v>433</v>
      </c>
      <c r="H438" s="8">
        <f t="shared" ca="1" si="48"/>
        <v>-10.156662006731523</v>
      </c>
      <c r="J438" s="5">
        <f t="shared" ca="1" si="42"/>
        <v>101.94961357687026</v>
      </c>
      <c r="K438" s="5">
        <f t="shared" ca="1" si="43"/>
        <v>-1029.3862810935429</v>
      </c>
      <c r="L438" s="5">
        <f t="shared" ca="1" si="44"/>
        <v>10393.72370847317</v>
      </c>
      <c r="O438" s="5">
        <f t="shared" ca="1" si="45"/>
        <v>102.7315360996503</v>
      </c>
      <c r="P438" s="5">
        <f t="shared" ca="1" si="46"/>
        <v>-1041.2515789232384</v>
      </c>
      <c r="Q438" s="5">
        <f t="shared" ca="1" si="47"/>
        <v>10553.768509393753</v>
      </c>
    </row>
    <row r="439" spans="7:17">
      <c r="G439" s="1">
        <v>434</v>
      </c>
      <c r="H439" s="8">
        <f t="shared" ca="1" si="48"/>
        <v>-12.579799650472692</v>
      </c>
      <c r="J439" s="5">
        <f t="shared" ca="1" si="42"/>
        <v>156.75410029063488</v>
      </c>
      <c r="K439" s="5">
        <f t="shared" ca="1" si="43"/>
        <v>-1962.5844998682298</v>
      </c>
      <c r="L439" s="5">
        <f t="shared" ca="1" si="44"/>
        <v>24571.847957926417</v>
      </c>
      <c r="O439" s="5">
        <f t="shared" ca="1" si="45"/>
        <v>157.72331457463088</v>
      </c>
      <c r="P439" s="5">
        <f t="shared" ca="1" si="46"/>
        <v>-1980.8146659716847</v>
      </c>
      <c r="Q439" s="5">
        <f t="shared" ca="1" si="47"/>
        <v>24876.643960407968</v>
      </c>
    </row>
    <row r="440" spans="7:17">
      <c r="G440" s="1">
        <v>435</v>
      </c>
      <c r="H440" s="8">
        <f t="shared" ca="1" si="48"/>
        <v>2.1805438060960816</v>
      </c>
      <c r="J440" s="5">
        <f t="shared" ca="1" si="42"/>
        <v>5.0184766947973927</v>
      </c>
      <c r="K440" s="5">
        <f t="shared" ca="1" si="43"/>
        <v>11.242369823186324</v>
      </c>
      <c r="L440" s="5">
        <f t="shared" ca="1" si="44"/>
        <v>25.185108336224562</v>
      </c>
      <c r="O440" s="5">
        <f t="shared" ca="1" si="45"/>
        <v>4.8468186353366693</v>
      </c>
      <c r="P440" s="5">
        <f t="shared" ca="1" si="46"/>
        <v>10.670509419828646</v>
      </c>
      <c r="Q440" s="5">
        <f t="shared" ca="1" si="47"/>
        <v>23.491650883846813</v>
      </c>
    </row>
    <row r="441" spans="7:17">
      <c r="G441" s="1">
        <v>436</v>
      </c>
      <c r="H441" s="8">
        <f t="shared" ca="1" si="48"/>
        <v>-4.5009198178283221</v>
      </c>
      <c r="J441" s="5">
        <f t="shared" ca="1" si="42"/>
        <v>19.724860929693541</v>
      </c>
      <c r="K441" s="5">
        <f t="shared" ca="1" si="43"/>
        <v>-87.60339250092008</v>
      </c>
      <c r="L441" s="5">
        <f t="shared" ca="1" si="44"/>
        <v>389.07013869575076</v>
      </c>
      <c r="O441" s="5">
        <f t="shared" ca="1" si="45"/>
        <v>20.069633743591336</v>
      </c>
      <c r="P441" s="5">
        <f t="shared" ca="1" si="46"/>
        <v>-89.910242806081598</v>
      </c>
      <c r="Q441" s="5">
        <f t="shared" ca="1" si="47"/>
        <v>402.79019860189999</v>
      </c>
    </row>
    <row r="442" spans="7:17">
      <c r="G442" s="1">
        <v>437</v>
      </c>
      <c r="H442" s="8">
        <f t="shared" ca="1" si="48"/>
        <v>6.6865641235897586</v>
      </c>
      <c r="J442" s="5">
        <f t="shared" ca="1" si="42"/>
        <v>45.511430315275433</v>
      </c>
      <c r="K442" s="5">
        <f t="shared" ca="1" si="43"/>
        <v>307.02993936439316</v>
      </c>
      <c r="L442" s="5">
        <f t="shared" ca="1" si="44"/>
        <v>2071.2902893421715</v>
      </c>
      <c r="O442" s="5">
        <f t="shared" ca="1" si="45"/>
        <v>44.991488086519524</v>
      </c>
      <c r="P442" s="5">
        <f t="shared" ca="1" si="46"/>
        <v>301.78353153560249</v>
      </c>
      <c r="Q442" s="5">
        <f t="shared" ca="1" si="47"/>
        <v>2024.2340002394283</v>
      </c>
    </row>
    <row r="443" spans="7:17">
      <c r="G443" s="1">
        <v>438</v>
      </c>
      <c r="H443" s="8">
        <f t="shared" ca="1" si="48"/>
        <v>-1.049414797919022</v>
      </c>
      <c r="J443" s="5">
        <f t="shared" ca="1" si="42"/>
        <v>0.97963064128957333</v>
      </c>
      <c r="K443" s="5">
        <f t="shared" ca="1" si="43"/>
        <v>-0.9696020857677381</v>
      </c>
      <c r="L443" s="5">
        <f t="shared" ca="1" si="44"/>
        <v>0.95967619335342069</v>
      </c>
      <c r="O443" s="5">
        <f t="shared" ca="1" si="45"/>
        <v>1.0576260165658975</v>
      </c>
      <c r="P443" s="5">
        <f t="shared" ca="1" si="46"/>
        <v>-1.0876726001405919</v>
      </c>
      <c r="Q443" s="5">
        <f t="shared" ca="1" si="47"/>
        <v>1.1185727909170482</v>
      </c>
    </row>
    <row r="444" spans="7:17">
      <c r="G444" s="1">
        <v>439</v>
      </c>
      <c r="H444" s="8">
        <f t="shared" ca="1" si="48"/>
        <v>-1.061466829497598</v>
      </c>
      <c r="J444" s="5">
        <f t="shared" ca="1" si="42"/>
        <v>1.0036332007314381</v>
      </c>
      <c r="K444" s="5">
        <f t="shared" ca="1" si="43"/>
        <v>-1.0054547481591427</v>
      </c>
      <c r="L444" s="5">
        <f t="shared" ca="1" si="44"/>
        <v>1.0072796016104313</v>
      </c>
      <c r="O444" s="5">
        <f t="shared" ca="1" si="45"/>
        <v>1.082560114596341</v>
      </c>
      <c r="P444" s="5">
        <f t="shared" ca="1" si="46"/>
        <v>-1.1263621111081659</v>
      </c>
      <c r="Q444" s="5">
        <f t="shared" ca="1" si="47"/>
        <v>1.171936401714843</v>
      </c>
    </row>
    <row r="445" spans="7:17">
      <c r="G445" s="1">
        <v>440</v>
      </c>
      <c r="H445" s="8">
        <f t="shared" ca="1" si="48"/>
        <v>0.85526559034620453</v>
      </c>
      <c r="J445" s="5">
        <f t="shared" ca="1" si="42"/>
        <v>0.83707397051756127</v>
      </c>
      <c r="K445" s="5">
        <f t="shared" ca="1" si="43"/>
        <v>0.76585359638395545</v>
      </c>
      <c r="L445" s="5">
        <f t="shared" ca="1" si="44"/>
        <v>0.70069283211803501</v>
      </c>
      <c r="O445" s="5">
        <f t="shared" ca="1" si="45"/>
        <v>0.76785074044841484</v>
      </c>
      <c r="P445" s="5">
        <f t="shared" ca="1" si="46"/>
        <v>0.67284528141979083</v>
      </c>
      <c r="Q445" s="5">
        <f t="shared" ca="1" si="47"/>
        <v>0.58959475960717889</v>
      </c>
    </row>
    <row r="446" spans="7:17">
      <c r="G446" s="1">
        <v>441</v>
      </c>
      <c r="H446" s="8">
        <f t="shared" ca="1" si="48"/>
        <v>1.7174074352156898</v>
      </c>
      <c r="J446" s="5">
        <f t="shared" ca="1" si="42"/>
        <v>3.157939796145933</v>
      </c>
      <c r="K446" s="5">
        <f t="shared" ca="1" si="43"/>
        <v>5.6118463195039938</v>
      </c>
      <c r="L446" s="5">
        <f t="shared" ca="1" si="44"/>
        <v>9.9725837560822175</v>
      </c>
      <c r="O446" s="5">
        <f t="shared" ca="1" si="45"/>
        <v>3.0220789712374452</v>
      </c>
      <c r="P446" s="5">
        <f t="shared" ca="1" si="46"/>
        <v>5.2536206862722299</v>
      </c>
      <c r="Q446" s="5">
        <f t="shared" ca="1" si="47"/>
        <v>9.1329613083955756</v>
      </c>
    </row>
    <row r="447" spans="7:17">
      <c r="G447" s="1">
        <v>442</v>
      </c>
      <c r="H447" s="8">
        <f t="shared" ca="1" si="48"/>
        <v>3.2571922808575238</v>
      </c>
      <c r="J447" s="5">
        <f t="shared" ca="1" si="42"/>
        <v>11.001455161939218</v>
      </c>
      <c r="K447" s="5">
        <f t="shared" ca="1" si="43"/>
        <v>36.490112272564936</v>
      </c>
      <c r="L447" s="5">
        <f t="shared" ca="1" si="44"/>
        <v>121.03201568015906</v>
      </c>
      <c r="O447" s="5">
        <f t="shared" ca="1" si="45"/>
        <v>10.746579630466789</v>
      </c>
      <c r="P447" s="5">
        <f t="shared" ca="1" si="46"/>
        <v>35.229411759038214</v>
      </c>
      <c r="Q447" s="5">
        <f t="shared" ca="1" si="47"/>
        <v>115.48897375396371</v>
      </c>
    </row>
    <row r="448" spans="7:17">
      <c r="G448" s="1">
        <v>443</v>
      </c>
      <c r="H448" s="8">
        <f t="shared" ca="1" si="48"/>
        <v>0.45845982963303439</v>
      </c>
      <c r="J448" s="5">
        <f t="shared" ca="1" si="42"/>
        <v>0.26843973967944473</v>
      </c>
      <c r="K448" s="5">
        <f t="shared" ca="1" si="43"/>
        <v>0.13908177142787151</v>
      </c>
      <c r="L448" s="5">
        <f t="shared" ca="1" si="44"/>
        <v>7.2059893839168054E-2</v>
      </c>
      <c r="O448" s="5">
        <f t="shared" ca="1" si="45"/>
        <v>0.22988684729275186</v>
      </c>
      <c r="P448" s="5">
        <f t="shared" ca="1" si="46"/>
        <v>0.11022273585041438</v>
      </c>
      <c r="Q448" s="5">
        <f t="shared" ca="1" si="47"/>
        <v>5.2847962558201012E-2</v>
      </c>
    </row>
    <row r="449" spans="7:17">
      <c r="G449" s="1">
        <v>444</v>
      </c>
      <c r="H449" s="8">
        <f t="shared" ca="1" si="48"/>
        <v>0.79823957952310576</v>
      </c>
      <c r="J449" s="5">
        <f t="shared" ca="1" si="42"/>
        <v>0.73597774973354313</v>
      </c>
      <c r="K449" s="5">
        <f t="shared" ca="1" si="43"/>
        <v>0.63138902306905631</v>
      </c>
      <c r="L449" s="5">
        <f t="shared" ca="1" si="44"/>
        <v>0.54166324810284983</v>
      </c>
      <c r="O449" s="5">
        <f t="shared" ca="1" si="45"/>
        <v>0.67116223543315023</v>
      </c>
      <c r="P449" s="5">
        <f t="shared" ca="1" si="46"/>
        <v>0.54984625043558943</v>
      </c>
      <c r="Q449" s="5">
        <f t="shared" ca="1" si="47"/>
        <v>0.45045874627162336</v>
      </c>
    </row>
    <row r="450" spans="7:17">
      <c r="G450" s="1">
        <v>445</v>
      </c>
      <c r="H450" s="8">
        <f t="shared" ca="1" si="48"/>
        <v>7.1738007054547204</v>
      </c>
      <c r="J450" s="5">
        <f t="shared" ca="1" si="42"/>
        <v>52.322836250464157</v>
      </c>
      <c r="K450" s="5">
        <f t="shared" ca="1" si="43"/>
        <v>378.47475495330792</v>
      </c>
      <c r="L450" s="5">
        <f t="shared" ca="1" si="44"/>
        <v>2737.6791932928859</v>
      </c>
      <c r="O450" s="5">
        <f t="shared" ca="1" si="45"/>
        <v>51.76523400772512</v>
      </c>
      <c r="P450" s="5">
        <f t="shared" ca="1" si="46"/>
        <v>372.44081849686927</v>
      </c>
      <c r="Q450" s="5">
        <f t="shared" ca="1" si="47"/>
        <v>2679.6394518745415</v>
      </c>
    </row>
    <row r="451" spans="7:17">
      <c r="G451" s="1">
        <v>446</v>
      </c>
      <c r="H451" s="8">
        <f t="shared" ca="1" si="48"/>
        <v>0.71907202734962494</v>
      </c>
      <c r="J451" s="5">
        <f t="shared" ca="1" si="42"/>
        <v>0.60641091789678192</v>
      </c>
      <c r="K451" s="5">
        <f t="shared" ca="1" si="43"/>
        <v>0.47222667711524757</v>
      </c>
      <c r="L451" s="5">
        <f t="shared" ca="1" si="44"/>
        <v>0.36773420134441759</v>
      </c>
      <c r="O451" s="5">
        <f t="shared" ca="1" si="45"/>
        <v>0.5477145071958176</v>
      </c>
      <c r="P451" s="5">
        <f t="shared" ca="1" si="46"/>
        <v>0.40535110963166882</v>
      </c>
      <c r="Q451" s="5">
        <f t="shared" ca="1" si="47"/>
        <v>0.29999118139275732</v>
      </c>
    </row>
    <row r="452" spans="7:17">
      <c r="G452" s="1">
        <v>447</v>
      </c>
      <c r="H452" s="8">
        <f t="shared" ca="1" si="48"/>
        <v>-9.6908415315862513</v>
      </c>
      <c r="J452" s="5">
        <f t="shared" ca="1" si="42"/>
        <v>92.759814178795651</v>
      </c>
      <c r="K452" s="5">
        <f t="shared" ca="1" si="43"/>
        <v>-893.38736275810697</v>
      </c>
      <c r="L452" s="5">
        <f t="shared" ca="1" si="44"/>
        <v>8604.3831264846995</v>
      </c>
      <c r="O452" s="5">
        <f t="shared" ca="1" si="45"/>
        <v>93.50573200434944</v>
      </c>
      <c r="P452" s="5">
        <f t="shared" ca="1" si="46"/>
        <v>-904.18511161229185</v>
      </c>
      <c r="Q452" s="5">
        <f t="shared" ca="1" si="47"/>
        <v>8743.3219176692182</v>
      </c>
    </row>
    <row r="453" spans="7:17">
      <c r="G453" s="1">
        <v>448</v>
      </c>
      <c r="H453" s="8">
        <f t="shared" ca="1" si="48"/>
        <v>5.5311922602424479</v>
      </c>
      <c r="J453" s="5">
        <f t="shared" ca="1" si="42"/>
        <v>31.25753815754215</v>
      </c>
      <c r="K453" s="5">
        <f t="shared" ca="1" si="43"/>
        <v>174.75602392646056</v>
      </c>
      <c r="L453" s="5">
        <f t="shared" ca="1" si="44"/>
        <v>977.03369167020355</v>
      </c>
      <c r="O453" s="5">
        <f t="shared" ca="1" si="45"/>
        <v>30.826898173627598</v>
      </c>
      <c r="P453" s="5">
        <f t="shared" ca="1" si="46"/>
        <v>171.15703001114676</v>
      </c>
      <c r="Q453" s="5">
        <f t="shared" ca="1" si="47"/>
        <v>950.29765100720454</v>
      </c>
    </row>
    <row r="454" spans="7:17">
      <c r="G454" s="1">
        <v>449</v>
      </c>
      <c r="H454" s="8">
        <f t="shared" ca="1" si="48"/>
        <v>1.6511373335823523</v>
      </c>
      <c r="J454" s="5">
        <f t="shared" ref="J454:J517" ca="1" si="49">($H454-$E$4)^2</f>
        <v>2.9267997201697953</v>
      </c>
      <c r="K454" s="5">
        <f t="shared" ref="K454:K517" ca="1" si="50">($H454-$E$4)^3</f>
        <v>5.0071373803425097</v>
      </c>
      <c r="L454" s="5">
        <f t="shared" ref="L454:L517" ca="1" si="51">($H454-$E$4)^4</f>
        <v>8.5661566019859912</v>
      </c>
      <c r="O454" s="5">
        <f t="shared" ref="O454:O505" ca="1" si="52">($H454-$B$4)^2</f>
        <v>2.7960611152404029</v>
      </c>
      <c r="P454" s="5">
        <f t="shared" ref="P454:P505" ca="1" si="53">($H454-$B$4)^3</f>
        <v>4.6754131040768652</v>
      </c>
      <c r="Q454" s="5">
        <f t="shared" ref="Q454:Q505" ca="1" si="54">($H454-$B$4)^4</f>
        <v>7.8179577601594055</v>
      </c>
    </row>
    <row r="455" spans="7:17">
      <c r="G455" s="1">
        <v>450</v>
      </c>
      <c r="H455" s="8">
        <f t="shared" ref="H455:H505" ca="1" si="55">5*NORMSINV(RAND())</f>
        <v>-5.3675596698557495</v>
      </c>
      <c r="J455" s="5">
        <f t="shared" ca="1" si="49"/>
        <v>28.173885146379387</v>
      </c>
      <c r="K455" s="5">
        <f t="shared" ca="1" si="50"/>
        <v>-149.54438454716484</v>
      </c>
      <c r="L455" s="5">
        <f t="shared" ca="1" si="51"/>
        <v>793.76780424137701</v>
      </c>
      <c r="O455" s="5">
        <f t="shared" ca="1" si="52"/>
        <v>28.585643219924073</v>
      </c>
      <c r="P455" s="5">
        <f t="shared" ca="1" si="53"/>
        <v>-152.83469457684737</v>
      </c>
      <c r="Q455" s="5">
        <f t="shared" ca="1" si="54"/>
        <v>817.1389982967911</v>
      </c>
    </row>
    <row r="456" spans="7:17">
      <c r="G456" s="1">
        <v>451</v>
      </c>
      <c r="H456" s="8">
        <f t="shared" ca="1" si="55"/>
        <v>-4.9919098559575401</v>
      </c>
      <c r="J456" s="5">
        <f t="shared" ca="1" si="49"/>
        <v>24.327168779279585</v>
      </c>
      <c r="K456" s="5">
        <f t="shared" ca="1" si="50"/>
        <v>-119.9878723374909</v>
      </c>
      <c r="L456" s="5">
        <f t="shared" ca="1" si="51"/>
        <v>591.8111408155554</v>
      </c>
      <c r="O456" s="5">
        <f t="shared" ca="1" si="52"/>
        <v>24.709891723339503</v>
      </c>
      <c r="P456" s="5">
        <f t="shared" ca="1" si="53"/>
        <v>-122.83051239756017</v>
      </c>
      <c r="Q456" s="5">
        <f t="shared" ca="1" si="54"/>
        <v>610.57874897916201</v>
      </c>
    </row>
    <row r="457" spans="7:17">
      <c r="G457" s="1">
        <v>452</v>
      </c>
      <c r="H457" s="8">
        <f t="shared" ca="1" si="55"/>
        <v>-0.20269628869534861</v>
      </c>
      <c r="J457" s="5">
        <f t="shared" ca="1" si="49"/>
        <v>2.0461703957672217E-2</v>
      </c>
      <c r="K457" s="5">
        <f t="shared" ca="1" si="50"/>
        <v>-2.9269324221038212E-3</v>
      </c>
      <c r="L457" s="5">
        <f t="shared" ca="1" si="51"/>
        <v>4.1868132885141887E-4</v>
      </c>
      <c r="O457" s="5">
        <f t="shared" ca="1" si="52"/>
        <v>3.3011601443552863E-2</v>
      </c>
      <c r="P457" s="5">
        <f t="shared" ca="1" si="53"/>
        <v>-5.9979092392603304E-3</v>
      </c>
      <c r="Q457" s="5">
        <f t="shared" ca="1" si="54"/>
        <v>1.0897658298679815E-3</v>
      </c>
    </row>
    <row r="458" spans="7:17">
      <c r="G458" s="1">
        <v>453</v>
      </c>
      <c r="H458" s="8">
        <f t="shared" ca="1" si="55"/>
        <v>0.31350094530813</v>
      </c>
      <c r="J458" s="5">
        <f t="shared" ca="1" si="49"/>
        <v>0.13924302816939335</v>
      </c>
      <c r="K458" s="5">
        <f t="shared" ca="1" si="50"/>
        <v>5.1958928831132012E-2</v>
      </c>
      <c r="L458" s="5">
        <f t="shared" ca="1" si="51"/>
        <v>1.938862089378247E-2</v>
      </c>
      <c r="O458" s="5">
        <f t="shared" ca="1" si="52"/>
        <v>0.111894453795438</v>
      </c>
      <c r="P458" s="5">
        <f t="shared" ca="1" si="53"/>
        <v>3.7429397899172434E-2</v>
      </c>
      <c r="Q458" s="5">
        <f t="shared" ca="1" si="54"/>
        <v>1.2520368790179408E-2</v>
      </c>
    </row>
    <row r="459" spans="7:17">
      <c r="G459" s="1">
        <v>454</v>
      </c>
      <c r="H459" s="8">
        <f t="shared" ca="1" si="55"/>
        <v>3.5931369603510817</v>
      </c>
      <c r="J459" s="5">
        <f t="shared" ca="1" si="49"/>
        <v>13.342866284137703</v>
      </c>
      <c r="K459" s="5">
        <f t="shared" ca="1" si="50"/>
        <v>48.738673009754137</v>
      </c>
      <c r="L459" s="5">
        <f t="shared" ca="1" si="51"/>
        <v>178.03208067637865</v>
      </c>
      <c r="O459" s="5">
        <f t="shared" ca="1" si="52"/>
        <v>13.062024555137866</v>
      </c>
      <c r="P459" s="5">
        <f t="shared" ca="1" si="53"/>
        <v>47.208015451174624</v>
      </c>
      <c r="Q459" s="5">
        <f t="shared" ca="1" si="54"/>
        <v>170.61648547902456</v>
      </c>
    </row>
    <row r="460" spans="7:17">
      <c r="G460" s="1">
        <v>455</v>
      </c>
      <c r="H460" s="8">
        <f t="shared" ca="1" si="55"/>
        <v>2.8100909751270926</v>
      </c>
      <c r="J460" s="5">
        <f t="shared" ca="1" si="49"/>
        <v>8.2354240325115811</v>
      </c>
      <c r="K460" s="5">
        <f t="shared" ca="1" si="50"/>
        <v>23.633549244615462</v>
      </c>
      <c r="L460" s="5">
        <f t="shared" ca="1" si="51"/>
        <v>67.822208995269307</v>
      </c>
      <c r="O460" s="5">
        <f t="shared" ca="1" si="52"/>
        <v>8.015106336087646</v>
      </c>
      <c r="P460" s="5">
        <f t="shared" ca="1" si="53"/>
        <v>22.691538000088816</v>
      </c>
      <c r="Q460" s="5">
        <f t="shared" ca="1" si="54"/>
        <v>64.241929578792323</v>
      </c>
    </row>
    <row r="461" spans="7:17">
      <c r="G461" s="1">
        <v>456</v>
      </c>
      <c r="H461" s="8">
        <f t="shared" ca="1" si="55"/>
        <v>-1.9539074770312292</v>
      </c>
      <c r="J461" s="5">
        <f t="shared" ca="1" si="49"/>
        <v>3.5882042814332027</v>
      </c>
      <c r="K461" s="5">
        <f t="shared" ca="1" si="50"/>
        <v>-6.7969760571760878</v>
      </c>
      <c r="L461" s="5">
        <f t="shared" ca="1" si="51"/>
        <v>12.875209965295566</v>
      </c>
      <c r="O461" s="5">
        <f t="shared" ca="1" si="52"/>
        <v>3.7361106777839699</v>
      </c>
      <c r="P461" s="5">
        <f t="shared" ca="1" si="53"/>
        <v>-7.2215363195017144</v>
      </c>
      <c r="Q461" s="5">
        <f t="shared" ca="1" si="54"/>
        <v>13.958522996651395</v>
      </c>
    </row>
    <row r="462" spans="7:17">
      <c r="G462" s="1">
        <v>457</v>
      </c>
      <c r="H462" s="8">
        <f t="shared" ca="1" si="55"/>
        <v>5.2037283303538464</v>
      </c>
      <c r="J462" s="5">
        <f t="shared" ca="1" si="49"/>
        <v>27.703171198318461</v>
      </c>
      <c r="K462" s="5">
        <f t="shared" ca="1" si="50"/>
        <v>145.81232294288523</v>
      </c>
      <c r="L462" s="5">
        <f t="shared" ca="1" si="51"/>
        <v>767.46569444334159</v>
      </c>
      <c r="O462" s="5">
        <f t="shared" ca="1" si="52"/>
        <v>27.297841908710502</v>
      </c>
      <c r="P462" s="5">
        <f t="shared" ca="1" si="53"/>
        <v>142.62395370293211</v>
      </c>
      <c r="Q462" s="5">
        <f t="shared" ca="1" si="54"/>
        <v>745.17217287295148</v>
      </c>
    </row>
    <row r="463" spans="7:17">
      <c r="G463" s="1">
        <v>458</v>
      </c>
      <c r="H463" s="8">
        <f t="shared" ca="1" si="55"/>
        <v>-0.48141676941805428</v>
      </c>
      <c r="J463" s="5">
        <f t="shared" ca="1" si="49"/>
        <v>0.17788562518524098</v>
      </c>
      <c r="K463" s="5">
        <f t="shared" ca="1" si="50"/>
        <v>-7.5025911718450883E-2</v>
      </c>
      <c r="L463" s="5">
        <f t="shared" ca="1" si="51"/>
        <v>3.1643295647544041E-2</v>
      </c>
      <c r="O463" s="5">
        <f t="shared" ca="1" si="52"/>
        <v>0.21197868587373556</v>
      </c>
      <c r="P463" s="5">
        <f t="shared" ca="1" si="53"/>
        <v>-9.7597410122643766E-2</v>
      </c>
      <c r="Q463" s="5">
        <f t="shared" ca="1" si="54"/>
        <v>4.4934963264755858E-2</v>
      </c>
    </row>
    <row r="464" spans="7:17">
      <c r="G464" s="1">
        <v>459</v>
      </c>
      <c r="H464" s="8">
        <f t="shared" ca="1" si="55"/>
        <v>-1.7200639434771314</v>
      </c>
      <c r="J464" s="5">
        <f t="shared" ca="1" si="49"/>
        <v>2.7569682332933856</v>
      </c>
      <c r="K464" s="5">
        <f t="shared" ca="1" si="50"/>
        <v>-4.577703323771189</v>
      </c>
      <c r="L464" s="5">
        <f t="shared" ca="1" si="51"/>
        <v>7.6008738393888517</v>
      </c>
      <c r="O464" s="5">
        <f t="shared" ca="1" si="52"/>
        <v>2.8868001437141291</v>
      </c>
      <c r="P464" s="5">
        <f t="shared" ca="1" si="53"/>
        <v>-4.9048426255086426</v>
      </c>
      <c r="Q464" s="5">
        <f t="shared" ca="1" si="54"/>
        <v>8.3336150697479159</v>
      </c>
    </row>
    <row r="465" spans="7:17">
      <c r="G465" s="1">
        <v>460</v>
      </c>
      <c r="H465" s="8">
        <f t="shared" ca="1" si="55"/>
        <v>4.5894818978879082</v>
      </c>
      <c r="J465" s="5">
        <f t="shared" ca="1" si="49"/>
        <v>21.61444484899005</v>
      </c>
      <c r="K465" s="5">
        <f t="shared" ca="1" si="50"/>
        <v>100.48844555472874</v>
      </c>
      <c r="L465" s="5">
        <f t="shared" ca="1" si="51"/>
        <v>467.18422613003253</v>
      </c>
      <c r="O465" s="5">
        <f t="shared" ca="1" si="52"/>
        <v>21.256592555356427</v>
      </c>
      <c r="P465" s="5">
        <f t="shared" ca="1" si="53"/>
        <v>98.003248662020383</v>
      </c>
      <c r="Q465" s="5">
        <f t="shared" ca="1" si="54"/>
        <v>451.84272706443426</v>
      </c>
    </row>
    <row r="466" spans="7:17">
      <c r="G466" s="1">
        <v>461</v>
      </c>
      <c r="H466" s="8">
        <f t="shared" ca="1" si="55"/>
        <v>0.34953019906383992</v>
      </c>
      <c r="J466" s="5">
        <f t="shared" ca="1" si="49"/>
        <v>0.16742997068423299</v>
      </c>
      <c r="K466" s="5">
        <f t="shared" ca="1" si="50"/>
        <v>6.8509342859188915E-2</v>
      </c>
      <c r="L466" s="5">
        <f t="shared" ca="1" si="51"/>
        <v>2.8032795083323118E-2</v>
      </c>
      <c r="O466" s="5">
        <f t="shared" ca="1" si="52"/>
        <v>0.13729658447400692</v>
      </c>
      <c r="P466" s="5">
        <f t="shared" ca="1" si="53"/>
        <v>5.0873263710834553E-2</v>
      </c>
      <c r="Q466" s="5">
        <f t="shared" ca="1" si="54"/>
        <v>1.8850352108228118E-2</v>
      </c>
    </row>
    <row r="467" spans="7:17">
      <c r="G467" s="1">
        <v>462</v>
      </c>
      <c r="H467" s="8">
        <f t="shared" ca="1" si="55"/>
        <v>2.0648226757611559</v>
      </c>
      <c r="J467" s="5">
        <f t="shared" ca="1" si="49"/>
        <v>4.5133921217592707</v>
      </c>
      <c r="K467" s="5">
        <f t="shared" ca="1" si="50"/>
        <v>9.588586705517594</v>
      </c>
      <c r="L467" s="5">
        <f t="shared" ca="1" si="51"/>
        <v>20.370708444758652</v>
      </c>
      <c r="O467" s="5">
        <f t="shared" ca="1" si="52"/>
        <v>4.3506785043802054</v>
      </c>
      <c r="P467" s="5">
        <f t="shared" ca="1" si="53"/>
        <v>9.0747671047537413</v>
      </c>
      <c r="Q467" s="5">
        <f t="shared" ca="1" si="54"/>
        <v>18.928403448475983</v>
      </c>
    </row>
    <row r="468" spans="7:17">
      <c r="G468" s="1">
        <v>463</v>
      </c>
      <c r="H468" s="8">
        <f t="shared" ca="1" si="55"/>
        <v>1.7408329223646668</v>
      </c>
      <c r="J468" s="5">
        <f t="shared" ca="1" si="49"/>
        <v>3.2417455097172874</v>
      </c>
      <c r="K468" s="5">
        <f t="shared" ca="1" si="50"/>
        <v>5.8367135109305632</v>
      </c>
      <c r="L468" s="5">
        <f t="shared" ca="1" si="51"/>
        <v>10.508913949772195</v>
      </c>
      <c r="O468" s="5">
        <f t="shared" ca="1" si="52"/>
        <v>3.1040740568583791</v>
      </c>
      <c r="P468" s="5">
        <f t="shared" ca="1" si="53"/>
        <v>5.4688764374122929</v>
      </c>
      <c r="Q468" s="5">
        <f t="shared" ca="1" si="54"/>
        <v>9.6352757504612363</v>
      </c>
    </row>
    <row r="469" spans="7:17">
      <c r="G469" s="1">
        <v>464</v>
      </c>
      <c r="H469" s="8">
        <f t="shared" ca="1" si="55"/>
        <v>-5.7298480063538806</v>
      </c>
      <c r="J469" s="5">
        <f t="shared" ca="1" si="49"/>
        <v>32.151124154869194</v>
      </c>
      <c r="K469" s="5">
        <f t="shared" ca="1" si="50"/>
        <v>-182.30317976433233</v>
      </c>
      <c r="L469" s="5">
        <f t="shared" ca="1" si="51"/>
        <v>1033.6947844218134</v>
      </c>
      <c r="O469" s="5">
        <f t="shared" ca="1" si="52"/>
        <v>32.59088460821512</v>
      </c>
      <c r="P469" s="5">
        <f t="shared" ca="1" si="53"/>
        <v>-186.05623263992163</v>
      </c>
      <c r="Q469" s="5">
        <f t="shared" ca="1" si="54"/>
        <v>1062.1657595459933</v>
      </c>
    </row>
    <row r="470" spans="7:17">
      <c r="G470" s="1">
        <v>465</v>
      </c>
      <c r="H470" s="8">
        <f t="shared" ca="1" si="55"/>
        <v>0.98514276067698026</v>
      </c>
      <c r="J470" s="5">
        <f t="shared" ca="1" si="49"/>
        <v>1.0915958331626661</v>
      </c>
      <c r="K470" s="5">
        <f t="shared" ca="1" si="50"/>
        <v>1.1404934720816082</v>
      </c>
      <c r="L470" s="5">
        <f t="shared" ca="1" si="51"/>
        <v>1.191581462978095</v>
      </c>
      <c r="O470" s="5">
        <f t="shared" ca="1" si="52"/>
        <v>1.0123339971415111</v>
      </c>
      <c r="P470" s="5">
        <f t="shared" ca="1" si="53"/>
        <v>1.0185579267871634</v>
      </c>
      <c r="Q470" s="5">
        <f t="shared" ca="1" si="54"/>
        <v>1.0248201217685089</v>
      </c>
    </row>
    <row r="471" spans="7:17">
      <c r="G471" s="1">
        <v>466</v>
      </c>
      <c r="H471" s="8">
        <f t="shared" ca="1" si="55"/>
        <v>-2.636641366488965</v>
      </c>
      <c r="J471" s="5">
        <f t="shared" ca="1" si="49"/>
        <v>6.6408748332675467</v>
      </c>
      <c r="K471" s="5">
        <f t="shared" ca="1" si="50"/>
        <v>-17.113464651922659</v>
      </c>
      <c r="L471" s="5">
        <f t="shared" ca="1" si="51"/>
        <v>44.101218551126266</v>
      </c>
      <c r="O471" s="5">
        <f t="shared" ca="1" si="52"/>
        <v>6.8415518317872168</v>
      </c>
      <c r="P471" s="5">
        <f t="shared" ca="1" si="53"/>
        <v>-17.895009459718697</v>
      </c>
      <c r="Q471" s="5">
        <f t="shared" ca="1" si="54"/>
        <v>46.806831467031024</v>
      </c>
    </row>
    <row r="472" spans="7:17">
      <c r="G472" s="1">
        <v>467</v>
      </c>
      <c r="H472" s="8">
        <f t="shared" ca="1" si="55"/>
        <v>-2.9642417027173003</v>
      </c>
      <c r="J472" s="5">
        <f t="shared" ca="1" si="49"/>
        <v>8.4366420605419794</v>
      </c>
      <c r="K472" s="5">
        <f t="shared" ca="1" si="50"/>
        <v>-24.504984699358285</v>
      </c>
      <c r="L472" s="5">
        <f t="shared" ca="1" si="51"/>
        <v>71.176929257706021</v>
      </c>
      <c r="O472" s="5">
        <f t="shared" ca="1" si="52"/>
        <v>8.6626402966337821</v>
      </c>
      <c r="P472" s="5">
        <f t="shared" ca="1" si="53"/>
        <v>-25.49619793263286</v>
      </c>
      <c r="Q472" s="5">
        <f t="shared" ca="1" si="54"/>
        <v>75.041336908863414</v>
      </c>
    </row>
    <row r="473" spans="7:17">
      <c r="G473" s="1">
        <v>468</v>
      </c>
      <c r="H473" s="8">
        <f t="shared" ca="1" si="55"/>
        <v>-7.3653041316911274</v>
      </c>
      <c r="J473" s="5">
        <f t="shared" ca="1" si="49"/>
        <v>53.3725548787516</v>
      </c>
      <c r="K473" s="5">
        <f t="shared" ca="1" si="50"/>
        <v>-389.92132593342711</v>
      </c>
      <c r="L473" s="5">
        <f t="shared" ca="1" si="51"/>
        <v>2848.6296142853512</v>
      </c>
      <c r="O473" s="5">
        <f t="shared" ca="1" si="52"/>
        <v>53.938724766120821</v>
      </c>
      <c r="P473" s="5">
        <f t="shared" ca="1" si="53"/>
        <v>-396.14211121509425</v>
      </c>
      <c r="Q473" s="5">
        <f t="shared" ca="1" si="54"/>
        <v>2909.3860293953358</v>
      </c>
    </row>
    <row r="474" spans="7:17">
      <c r="G474" s="1">
        <v>469</v>
      </c>
      <c r="H474" s="8">
        <f t="shared" ca="1" si="55"/>
        <v>-2.6919237561905627</v>
      </c>
      <c r="J474" s="5">
        <f t="shared" ca="1" si="49"/>
        <v>6.9288552504012753</v>
      </c>
      <c r="K474" s="5">
        <f t="shared" ca="1" si="50"/>
        <v>-18.238630836435561</v>
      </c>
      <c r="L474" s="5">
        <f t="shared" ca="1" si="51"/>
        <v>48.009035081013316</v>
      </c>
      <c r="O474" s="5">
        <f t="shared" ca="1" si="52"/>
        <v>7.1338051948504448</v>
      </c>
      <c r="P474" s="5">
        <f t="shared" ca="1" si="53"/>
        <v>-19.05381168433361</v>
      </c>
      <c r="Q474" s="5">
        <f t="shared" ca="1" si="54"/>
        <v>50.891176558075195</v>
      </c>
    </row>
    <row r="475" spans="7:17">
      <c r="G475" s="1">
        <v>470</v>
      </c>
      <c r="H475" s="8">
        <f t="shared" ca="1" si="55"/>
        <v>2.9410274364189233</v>
      </c>
      <c r="J475" s="5">
        <f t="shared" ca="1" si="49"/>
        <v>9.0040763369372474</v>
      </c>
      <c r="K475" s="5">
        <f t="shared" ca="1" si="50"/>
        <v>27.018345593126199</v>
      </c>
      <c r="L475" s="5">
        <f t="shared" ca="1" si="51"/>
        <v>81.073390681393278</v>
      </c>
      <c r="O475" s="5">
        <f t="shared" ca="1" si="52"/>
        <v>8.7736381587049124</v>
      </c>
      <c r="P475" s="5">
        <f t="shared" ca="1" si="53"/>
        <v>25.987803779898563</v>
      </c>
      <c r="Q475" s="5">
        <f t="shared" ca="1" si="54"/>
        <v>76.976726539882918</v>
      </c>
    </row>
    <row r="476" spans="7:17">
      <c r="G476" s="1">
        <v>471</v>
      </c>
      <c r="H476" s="8">
        <f t="shared" ca="1" si="55"/>
        <v>-4.0239043946218018</v>
      </c>
      <c r="J476" s="5">
        <f t="shared" ca="1" si="49"/>
        <v>15.715298030133212</v>
      </c>
      <c r="K476" s="5">
        <f t="shared" ca="1" si="50"/>
        <v>-62.299409794338281</v>
      </c>
      <c r="L476" s="5">
        <f t="shared" ca="1" si="51"/>
        <v>246.97059217590882</v>
      </c>
      <c r="O476" s="5">
        <f t="shared" ca="1" si="52"/>
        <v>16.023200854837327</v>
      </c>
      <c r="P476" s="5">
        <f t="shared" ca="1" si="53"/>
        <v>-64.139255580553353</v>
      </c>
      <c r="Q476" s="5">
        <f t="shared" ca="1" si="54"/>
        <v>256.74296563445967</v>
      </c>
    </row>
    <row r="477" spans="7:17">
      <c r="G477" s="1">
        <v>472</v>
      </c>
      <c r="H477" s="8">
        <f t="shared" ca="1" si="55"/>
        <v>4.1452050839781842</v>
      </c>
      <c r="J477" s="5">
        <f t="shared" ca="1" si="49"/>
        <v>17.680822055219913</v>
      </c>
      <c r="K477" s="5">
        <f t="shared" ca="1" si="50"/>
        <v>74.345327679850655</v>
      </c>
      <c r="L477" s="5">
        <f t="shared" ca="1" si="51"/>
        <v>312.6114685483509</v>
      </c>
      <c r="O477" s="5">
        <f t="shared" ca="1" si="52"/>
        <v>17.357309282974807</v>
      </c>
      <c r="P477" s="5">
        <f t="shared" ca="1" si="53"/>
        <v>72.314202838009294</v>
      </c>
      <c r="Q477" s="5">
        <f t="shared" ca="1" si="54"/>
        <v>301.27618554484343</v>
      </c>
    </row>
    <row r="478" spans="7:17">
      <c r="G478" s="1">
        <v>473</v>
      </c>
      <c r="H478" s="8">
        <f t="shared" ca="1" si="55"/>
        <v>1.4123210791761796</v>
      </c>
      <c r="J478" s="5">
        <f t="shared" ca="1" si="49"/>
        <v>2.1667043812402085</v>
      </c>
      <c r="K478" s="5">
        <f t="shared" ca="1" si="50"/>
        <v>3.1893302513933226</v>
      </c>
      <c r="L478" s="5">
        <f t="shared" ca="1" si="51"/>
        <v>4.6946078756855147</v>
      </c>
      <c r="O478" s="5">
        <f t="shared" ca="1" si="52"/>
        <v>2.0544246191298612</v>
      </c>
      <c r="P478" s="5">
        <f t="shared" ca="1" si="53"/>
        <v>2.9446610793801811</v>
      </c>
      <c r="Q478" s="5">
        <f t="shared" ca="1" si="54"/>
        <v>4.2206605156868751</v>
      </c>
    </row>
    <row r="479" spans="7:17">
      <c r="G479" s="1">
        <v>474</v>
      </c>
      <c r="H479" s="8">
        <f t="shared" ca="1" si="55"/>
        <v>-7.5543084814267285</v>
      </c>
      <c r="J479" s="5">
        <f t="shared" ca="1" si="49"/>
        <v>56.169877630872875</v>
      </c>
      <c r="K479" s="5">
        <f t="shared" ca="1" si="50"/>
        <v>-420.97394440326275</v>
      </c>
      <c r="L479" s="5">
        <f t="shared" ca="1" si="51"/>
        <v>3155.0551530672328</v>
      </c>
      <c r="O479" s="5">
        <f t="shared" ca="1" si="52"/>
        <v>56.750656245744999</v>
      </c>
      <c r="P479" s="5">
        <f t="shared" ca="1" si="53"/>
        <v>-427.51989706869932</v>
      </c>
      <c r="Q479" s="5">
        <f t="shared" ca="1" si="54"/>
        <v>3220.6369843227158</v>
      </c>
    </row>
    <row r="480" spans="7:17">
      <c r="G480" s="1">
        <v>475</v>
      </c>
      <c r="H480" s="8">
        <f t="shared" ca="1" si="55"/>
        <v>-5.9911550825620976</v>
      </c>
      <c r="J480" s="5">
        <f t="shared" ca="1" si="49"/>
        <v>35.182730287562059</v>
      </c>
      <c r="K480" s="5">
        <f t="shared" ca="1" si="50"/>
        <v>-208.6864775106655</v>
      </c>
      <c r="L480" s="5">
        <f t="shared" ca="1" si="51"/>
        <v>1237.8245104873367</v>
      </c>
      <c r="O480" s="5">
        <f t="shared" ca="1" si="52"/>
        <v>35.642687968518089</v>
      </c>
      <c r="P480" s="5">
        <f t="shared" ca="1" si="53"/>
        <v>-212.79218445888378</v>
      </c>
      <c r="Q480" s="5">
        <f t="shared" ca="1" si="54"/>
        <v>1270.4012056211441</v>
      </c>
    </row>
    <row r="481" spans="7:17">
      <c r="G481" s="1">
        <v>476</v>
      </c>
      <c r="H481" s="8">
        <f t="shared" ca="1" si="55"/>
        <v>-1.8925866921726862</v>
      </c>
      <c r="J481" s="5">
        <f t="shared" ca="1" si="49"/>
        <v>3.3596500397526023</v>
      </c>
      <c r="K481" s="5">
        <f t="shared" ca="1" si="50"/>
        <v>-6.1580195274819971</v>
      </c>
      <c r="L481" s="5">
        <f t="shared" ca="1" si="51"/>
        <v>11.287248389609662</v>
      </c>
      <c r="O481" s="5">
        <f t="shared" ca="1" si="52"/>
        <v>3.5028167640401806</v>
      </c>
      <c r="P481" s="5">
        <f t="shared" ca="1" si="53"/>
        <v>-6.5558065414944711</v>
      </c>
      <c r="Q481" s="5">
        <f t="shared" ca="1" si="54"/>
        <v>12.269725282440922</v>
      </c>
    </row>
    <row r="482" spans="7:17">
      <c r="G482" s="1">
        <v>477</v>
      </c>
      <c r="H482" s="8">
        <f t="shared" ca="1" si="55"/>
        <v>-7.1159238061852541</v>
      </c>
      <c r="J482" s="5">
        <f t="shared" ca="1" si="49"/>
        <v>49.790973550466724</v>
      </c>
      <c r="K482" s="5">
        <f t="shared" ca="1" si="50"/>
        <v>-351.33864903280374</v>
      </c>
      <c r="L482" s="5">
        <f t="shared" ca="1" si="51"/>
        <v>2479.1410471032768</v>
      </c>
      <c r="O482" s="5">
        <f t="shared" ca="1" si="52"/>
        <v>50.337868065470175</v>
      </c>
      <c r="P482" s="5">
        <f t="shared" ca="1" si="53"/>
        <v>-357.14306977001172</v>
      </c>
      <c r="Q482" s="5">
        <f t="shared" ca="1" si="54"/>
        <v>2533.9009613766821</v>
      </c>
    </row>
    <row r="483" spans="7:17">
      <c r="G483" s="1">
        <v>478</v>
      </c>
      <c r="H483" s="8">
        <f t="shared" ca="1" si="55"/>
        <v>4.6158254681078024</v>
      </c>
      <c r="J483" s="5">
        <f t="shared" ca="1" si="49"/>
        <v>21.860088396758588</v>
      </c>
      <c r="K483" s="5">
        <f t="shared" ca="1" si="50"/>
        <v>102.20634804272943</v>
      </c>
      <c r="L483" s="5">
        <f t="shared" ca="1" si="51"/>
        <v>477.86346471409945</v>
      </c>
      <c r="O483" s="5">
        <f t="shared" ca="1" si="52"/>
        <v>21.500199927558985</v>
      </c>
      <c r="P483" s="5">
        <f t="shared" ca="1" si="53"/>
        <v>99.692789368743021</v>
      </c>
      <c r="Q483" s="5">
        <f t="shared" ca="1" si="54"/>
        <v>462.25859692500734</v>
      </c>
    </row>
    <row r="484" spans="7:17">
      <c r="G484" s="1">
        <v>479</v>
      </c>
      <c r="H484" s="8">
        <f t="shared" ca="1" si="55"/>
        <v>-2.4714171695530864</v>
      </c>
      <c r="J484" s="5">
        <f t="shared" ca="1" si="49"/>
        <v>5.816611830416945</v>
      </c>
      <c r="K484" s="5">
        <f t="shared" ca="1" si="50"/>
        <v>-14.028302537741036</v>
      </c>
      <c r="L484" s="5">
        <f t="shared" ca="1" si="51"/>
        <v>33.832973185746361</v>
      </c>
      <c r="O484" s="5">
        <f t="shared" ca="1" si="52"/>
        <v>6.0045181425831009</v>
      </c>
      <c r="P484" s="5">
        <f t="shared" ca="1" si="53"/>
        <v>-14.71354229736095</v>
      </c>
      <c r="Q484" s="5">
        <f t="shared" ca="1" si="54"/>
        <v>36.054238124609611</v>
      </c>
    </row>
    <row r="485" spans="7:17">
      <c r="G485" s="1">
        <v>480</v>
      </c>
      <c r="H485" s="8">
        <f t="shared" ca="1" si="55"/>
        <v>7.3921163320841057</v>
      </c>
      <c r="J485" s="5">
        <f t="shared" ca="1" si="49"/>
        <v>55.528849429392928</v>
      </c>
      <c r="K485" s="5">
        <f t="shared" ca="1" si="50"/>
        <v>413.78811481830678</v>
      </c>
      <c r="L485" s="5">
        <f t="shared" ca="1" si="51"/>
        <v>3083.4531189521913</v>
      </c>
      <c r="O485" s="5">
        <f t="shared" ca="1" si="52"/>
        <v>54.954372900408536</v>
      </c>
      <c r="P485" s="5">
        <f t="shared" ca="1" si="53"/>
        <v>407.38345263220413</v>
      </c>
      <c r="Q485" s="5">
        <f t="shared" ca="1" si="54"/>
        <v>3019.9831008771562</v>
      </c>
    </row>
    <row r="486" spans="7:17">
      <c r="G486" s="1">
        <v>481</v>
      </c>
      <c r="H486" s="8">
        <f t="shared" ca="1" si="55"/>
        <v>1.1639959944718619</v>
      </c>
      <c r="J486" s="5">
        <f t="shared" ca="1" si="49"/>
        <v>1.4973141113011268</v>
      </c>
      <c r="K486" s="5">
        <f t="shared" ca="1" si="50"/>
        <v>1.8321852239601957</v>
      </c>
      <c r="L486" s="5">
        <f t="shared" ca="1" si="51"/>
        <v>2.2419495479014833</v>
      </c>
      <c r="O486" s="5">
        <f t="shared" ca="1" si="52"/>
        <v>1.4042281587494332</v>
      </c>
      <c r="P486" s="5">
        <f t="shared" ca="1" si="53"/>
        <v>1.664012239680275</v>
      </c>
      <c r="Q486" s="5">
        <f t="shared" ca="1" si="54"/>
        <v>1.9718567218248233</v>
      </c>
    </row>
    <row r="487" spans="7:17">
      <c r="G487" s="1">
        <v>482</v>
      </c>
      <c r="H487" s="8">
        <f t="shared" ca="1" si="55"/>
        <v>2.6607182057038954</v>
      </c>
      <c r="J487" s="5">
        <f t="shared" ca="1" si="49"/>
        <v>7.4004133822984794</v>
      </c>
      <c r="K487" s="5">
        <f t="shared" ca="1" si="50"/>
        <v>20.131863158627674</v>
      </c>
      <c r="L487" s="5">
        <f t="shared" ca="1" si="51"/>
        <v>54.766118228902421</v>
      </c>
      <c r="O487" s="5">
        <f t="shared" ca="1" si="52"/>
        <v>7.1916411666421087</v>
      </c>
      <c r="P487" s="5">
        <f t="shared" ca="1" si="53"/>
        <v>19.285993436849516</v>
      </c>
      <c r="Q487" s="5">
        <f t="shared" ca="1" si="54"/>
        <v>51.719702669741473</v>
      </c>
    </row>
    <row r="488" spans="7:17">
      <c r="G488" s="1">
        <v>483</v>
      </c>
      <c r="H488" s="8">
        <f t="shared" ca="1" si="55"/>
        <v>-1.7255241681014579</v>
      </c>
      <c r="J488" s="5">
        <f t="shared" ca="1" si="49"/>
        <v>2.7751304930593248</v>
      </c>
      <c r="K488" s="5">
        <f t="shared" ca="1" si="50"/>
        <v>-4.6230129949102308</v>
      </c>
      <c r="L488" s="5">
        <f t="shared" ca="1" si="51"/>
        <v>7.7013492535076908</v>
      </c>
      <c r="O488" s="5">
        <f t="shared" ca="1" si="52"/>
        <v>2.9053844410350402</v>
      </c>
      <c r="P488" s="5">
        <f t="shared" ca="1" si="53"/>
        <v>-4.9522824874603675</v>
      </c>
      <c r="Q488" s="5">
        <f t="shared" ca="1" si="54"/>
        <v>8.4412587502084939</v>
      </c>
    </row>
    <row r="489" spans="7:17">
      <c r="G489" s="1">
        <v>484</v>
      </c>
      <c r="H489" s="8">
        <f t="shared" ca="1" si="55"/>
        <v>1.8651167258864416</v>
      </c>
      <c r="J489" s="5">
        <f t="shared" ca="1" si="49"/>
        <v>3.7047341714226132</v>
      </c>
      <c r="K489" s="5">
        <f t="shared" ca="1" si="50"/>
        <v>7.1307560120816307</v>
      </c>
      <c r="L489" s="5">
        <f t="shared" ca="1" si="51"/>
        <v>13.725055280906396</v>
      </c>
      <c r="O489" s="5">
        <f t="shared" ca="1" si="52"/>
        <v>3.5574564411356211</v>
      </c>
      <c r="P489" s="5">
        <f t="shared" ca="1" si="53"/>
        <v>6.7097970861256675</v>
      </c>
      <c r="Q489" s="5">
        <f t="shared" ca="1" si="54"/>
        <v>12.65549633057732</v>
      </c>
    </row>
    <row r="490" spans="7:17">
      <c r="G490" s="1">
        <v>485</v>
      </c>
      <c r="H490" s="8">
        <f t="shared" ca="1" si="55"/>
        <v>-1.5458872576640612</v>
      </c>
      <c r="J490" s="5">
        <f t="shared" ca="1" si="49"/>
        <v>2.2088956092354488</v>
      </c>
      <c r="K490" s="5">
        <f t="shared" ca="1" si="50"/>
        <v>-3.2829388084953814</v>
      </c>
      <c r="L490" s="5">
        <f t="shared" ca="1" si="51"/>
        <v>4.8792198124996444</v>
      </c>
      <c r="O490" s="5">
        <f t="shared" ca="1" si="52"/>
        <v>2.3252648679026082</v>
      </c>
      <c r="P490" s="5">
        <f t="shared" ca="1" si="53"/>
        <v>-3.5457543547202839</v>
      </c>
      <c r="Q490" s="5">
        <f t="shared" ca="1" si="54"/>
        <v>5.4068567059021344</v>
      </c>
    </row>
    <row r="491" spans="7:17">
      <c r="G491" s="1">
        <v>486</v>
      </c>
      <c r="H491" s="8">
        <f t="shared" ca="1" si="55"/>
        <v>3.3003667151930771</v>
      </c>
      <c r="J491" s="5">
        <f t="shared" ca="1" si="49"/>
        <v>11.28972493423622</v>
      </c>
      <c r="K491" s="5">
        <f t="shared" ca="1" si="50"/>
        <v>37.933685670292576</v>
      </c>
      <c r="L491" s="5">
        <f t="shared" ca="1" si="51"/>
        <v>127.45788909071503</v>
      </c>
      <c r="O491" s="5">
        <f t="shared" ca="1" si="52"/>
        <v>11.031512317944404</v>
      </c>
      <c r="P491" s="5">
        <f t="shared" ca="1" si="53"/>
        <v>36.63975672094984</v>
      </c>
      <c r="Q491" s="5">
        <f t="shared" ca="1" si="54"/>
        <v>121.69426402095912</v>
      </c>
    </row>
    <row r="492" spans="7:17">
      <c r="G492" s="1">
        <v>487</v>
      </c>
      <c r="H492" s="8">
        <f t="shared" ca="1" si="55"/>
        <v>0.62235875559403375</v>
      </c>
      <c r="J492" s="5">
        <f t="shared" ca="1" si="49"/>
        <v>0.46513850182511085</v>
      </c>
      <c r="K492" s="5">
        <f t="shared" ca="1" si="50"/>
        <v>0.3172294034827236</v>
      </c>
      <c r="L492" s="5">
        <f t="shared" ca="1" si="51"/>
        <v>0.21635382588010865</v>
      </c>
      <c r="O492" s="5">
        <f t="shared" ca="1" si="52"/>
        <v>0.41391735735462598</v>
      </c>
      <c r="P492" s="5">
        <f t="shared" ca="1" si="53"/>
        <v>0.26629956557515461</v>
      </c>
      <c r="Q492" s="5">
        <f t="shared" ca="1" si="54"/>
        <v>0.17132757871943716</v>
      </c>
    </row>
    <row r="493" spans="7:17">
      <c r="G493" s="1">
        <v>488</v>
      </c>
      <c r="H493" s="8">
        <f t="shared" ca="1" si="55"/>
        <v>4.3232984298593973</v>
      </c>
      <c r="J493" s="5">
        <f t="shared" ca="1" si="49"/>
        <v>19.210253385032797</v>
      </c>
      <c r="K493" s="5">
        <f t="shared" ca="1" si="50"/>
        <v>84.197585952633673</v>
      </c>
      <c r="L493" s="5">
        <f t="shared" ca="1" si="51"/>
        <v>369.03383511716402</v>
      </c>
      <c r="O493" s="5">
        <f t="shared" ca="1" si="52"/>
        <v>18.872975230331154</v>
      </c>
      <c r="P493" s="5">
        <f t="shared" ca="1" si="53"/>
        <v>81.989937410130466</v>
      </c>
      <c r="Q493" s="5">
        <f t="shared" ca="1" si="54"/>
        <v>356.18919404469324</v>
      </c>
    </row>
    <row r="494" spans="7:17">
      <c r="G494" s="1">
        <v>489</v>
      </c>
      <c r="H494" s="8">
        <f t="shared" ca="1" si="55"/>
        <v>4.3387468383421339</v>
      </c>
      <c r="J494" s="5">
        <f t="shared" ca="1" si="49"/>
        <v>19.345911251731284</v>
      </c>
      <c r="K494" s="5">
        <f t="shared" ca="1" si="50"/>
        <v>85.091031180481224</v>
      </c>
      <c r="L494" s="5">
        <f t="shared" ca="1" si="51"/>
        <v>374.26428215986311</v>
      </c>
      <c r="O494" s="5">
        <f t="shared" ca="1" si="52"/>
        <v>19.00743904202406</v>
      </c>
      <c r="P494" s="5">
        <f t="shared" ca="1" si="53"/>
        <v>82.867723736485388</v>
      </c>
      <c r="Q494" s="5">
        <f t="shared" ca="1" si="54"/>
        <v>361.28273893626056</v>
      </c>
    </row>
    <row r="495" spans="7:17">
      <c r="G495" s="1">
        <v>490</v>
      </c>
      <c r="H495" s="8">
        <f t="shared" ca="1" si="55"/>
        <v>2.2694490495804973</v>
      </c>
      <c r="J495" s="5">
        <f t="shared" ca="1" si="49"/>
        <v>5.4247111222837887</v>
      </c>
      <c r="K495" s="5">
        <f t="shared" ca="1" si="50"/>
        <v>12.634699696784253</v>
      </c>
      <c r="L495" s="5">
        <f t="shared" ca="1" si="51"/>
        <v>29.427490760229443</v>
      </c>
      <c r="O495" s="5">
        <f t="shared" ca="1" si="52"/>
        <v>5.2461813031124516</v>
      </c>
      <c r="P495" s="5">
        <f t="shared" ca="1" si="53"/>
        <v>12.016138985503959</v>
      </c>
      <c r="Q495" s="5">
        <f t="shared" ca="1" si="54"/>
        <v>27.52241826512666</v>
      </c>
    </row>
    <row r="496" spans="7:17">
      <c r="G496" s="1">
        <v>491</v>
      </c>
      <c r="H496" s="8">
        <f t="shared" ca="1" si="55"/>
        <v>8.0607961876257939</v>
      </c>
      <c r="J496" s="5">
        <f t="shared" ca="1" si="49"/>
        <v>65.941676756637378</v>
      </c>
      <c r="K496" s="5">
        <f t="shared" ca="1" si="50"/>
        <v>535.47596134120408</v>
      </c>
      <c r="L496" s="5">
        <f t="shared" ca="1" si="51"/>
        <v>4348.3047334768498</v>
      </c>
      <c r="O496" s="5">
        <f t="shared" ca="1" si="52"/>
        <v>65.315515904990804</v>
      </c>
      <c r="P496" s="5">
        <f t="shared" ca="1" si="53"/>
        <v>527.86703610974428</v>
      </c>
      <c r="Q496" s="5">
        <f t="shared" ca="1" si="54"/>
        <v>4266.1166179351067</v>
      </c>
    </row>
    <row r="497" spans="7:17">
      <c r="G497" s="1">
        <v>492</v>
      </c>
      <c r="H497" s="8">
        <f t="shared" ca="1" si="55"/>
        <v>0.6357039291932941</v>
      </c>
      <c r="J497" s="5">
        <f t="shared" ca="1" si="49"/>
        <v>0.48351969603809453</v>
      </c>
      <c r="K497" s="5">
        <f t="shared" ca="1" si="50"/>
        <v>0.3362182276425984</v>
      </c>
      <c r="L497" s="5">
        <f t="shared" ca="1" si="51"/>
        <v>0.23379129645677132</v>
      </c>
      <c r="O497" s="5">
        <f t="shared" ca="1" si="52"/>
        <v>0.4312670620549961</v>
      </c>
      <c r="P497" s="5">
        <f t="shared" ca="1" si="53"/>
        <v>0.28321707643037775</v>
      </c>
      <c r="Q497" s="5">
        <f t="shared" ca="1" si="54"/>
        <v>0.18599127881354785</v>
      </c>
    </row>
    <row r="498" spans="7:17">
      <c r="G498" s="1">
        <v>493</v>
      </c>
      <c r="H498" s="8">
        <f t="shared" ca="1" si="55"/>
        <v>1.1541176182358432</v>
      </c>
      <c r="J498" s="5">
        <f t="shared" ca="1" si="49"/>
        <v>1.4732363855251842</v>
      </c>
      <c r="K498" s="5">
        <f t="shared" ca="1" si="50"/>
        <v>1.7881693827840031</v>
      </c>
      <c r="L498" s="5">
        <f t="shared" ca="1" si="51"/>
        <v>2.1704254476353091</v>
      </c>
      <c r="O498" s="5">
        <f t="shared" ca="1" si="52"/>
        <v>1.3809139630552325</v>
      </c>
      <c r="P498" s="5">
        <f t="shared" ca="1" si="53"/>
        <v>1.6227436990327413</v>
      </c>
      <c r="Q498" s="5">
        <f t="shared" ca="1" si="54"/>
        <v>1.9069233733609081</v>
      </c>
    </row>
    <row r="499" spans="7:17">
      <c r="G499" s="1">
        <v>494</v>
      </c>
      <c r="H499" s="8">
        <f t="shared" ca="1" si="55"/>
        <v>7.0376988280104857</v>
      </c>
      <c r="J499" s="5">
        <f t="shared" ca="1" si="49"/>
        <v>50.37238701798487</v>
      </c>
      <c r="K499" s="5">
        <f t="shared" ca="1" si="50"/>
        <v>357.51049647282747</v>
      </c>
      <c r="L499" s="5">
        <f t="shared" ca="1" si="51"/>
        <v>2537.3773738896507</v>
      </c>
      <c r="O499" s="5">
        <f t="shared" ca="1" si="52"/>
        <v>49.825304507955678</v>
      </c>
      <c r="P499" s="5">
        <f t="shared" ca="1" si="53"/>
        <v>351.70208451964243</v>
      </c>
      <c r="Q499" s="5">
        <f t="shared" ca="1" si="54"/>
        <v>2482.5609693105084</v>
      </c>
    </row>
    <row r="500" spans="7:17">
      <c r="G500" s="1">
        <v>495</v>
      </c>
      <c r="H500" s="8">
        <f t="shared" ca="1" si="55"/>
        <v>13.06422796476938</v>
      </c>
      <c r="J500" s="5">
        <f t="shared" ca="1" si="49"/>
        <v>172.23622207914437</v>
      </c>
      <c r="K500" s="5">
        <f t="shared" ca="1" si="50"/>
        <v>2260.4074828222647</v>
      </c>
      <c r="L500" s="5">
        <f t="shared" ca="1" si="51"/>
        <v>29665.316196096337</v>
      </c>
      <c r="O500" s="5">
        <f t="shared" ca="1" si="52"/>
        <v>171.22333059662108</v>
      </c>
      <c r="P500" s="5">
        <f t="shared" ca="1" si="53"/>
        <v>2240.4972277910247</v>
      </c>
      <c r="Q500" s="5">
        <f t="shared" ca="1" si="54"/>
        <v>29317.428940599799</v>
      </c>
    </row>
    <row r="501" spans="7:17">
      <c r="G501" s="1">
        <v>496</v>
      </c>
      <c r="H501" s="8">
        <f t="shared" ca="1" si="55"/>
        <v>-3.8064165406241872</v>
      </c>
      <c r="J501" s="5">
        <f t="shared" ca="1" si="49"/>
        <v>14.038245450879771</v>
      </c>
      <c r="K501" s="5">
        <f t="shared" ca="1" si="50"/>
        <v>-52.598002006435827</v>
      </c>
      <c r="L501" s="5">
        <f t="shared" ca="1" si="51"/>
        <v>197.07233533914658</v>
      </c>
      <c r="O501" s="5">
        <f t="shared" ca="1" si="52"/>
        <v>14.329337970431185</v>
      </c>
      <c r="P501" s="5">
        <f t="shared" ca="1" si="53"/>
        <v>-54.242436474685867</v>
      </c>
      <c r="Q501" s="5">
        <f t="shared" ca="1" si="54"/>
        <v>205.3299266708409</v>
      </c>
    </row>
    <row r="502" spans="7:17">
      <c r="G502" s="1">
        <v>497</v>
      </c>
      <c r="H502" s="8">
        <f t="shared" ca="1" si="55"/>
        <v>4.3302336068035547</v>
      </c>
      <c r="J502" s="5">
        <f t="shared" ca="1" si="49"/>
        <v>19.271094553531427</v>
      </c>
      <c r="K502" s="5">
        <f t="shared" ca="1" si="50"/>
        <v>84.597898221359628</v>
      </c>
      <c r="L502" s="5">
        <f t="shared" ca="1" si="51"/>
        <v>371.37508529114859</v>
      </c>
      <c r="O502" s="5">
        <f t="shared" ca="1" si="52"/>
        <v>18.933280357673567</v>
      </c>
      <c r="P502" s="5">
        <f t="shared" ca="1" si="53"/>
        <v>82.383226851499245</v>
      </c>
      <c r="Q502" s="5">
        <f t="shared" ca="1" si="54"/>
        <v>358.46910510226769</v>
      </c>
    </row>
    <row r="503" spans="7:17">
      <c r="G503" s="1">
        <v>498</v>
      </c>
      <c r="H503" s="8">
        <f t="shared" ca="1" si="55"/>
        <v>-2.825158075381923</v>
      </c>
      <c r="J503" s="5">
        <f t="shared" ca="1" si="49"/>
        <v>7.6480245379366121</v>
      </c>
      <c r="K503" s="5">
        <f t="shared" ca="1" si="50"/>
        <v>-21.150659271467468</v>
      </c>
      <c r="L503" s="5">
        <f t="shared" ca="1" si="51"/>
        <v>58.492279332880528</v>
      </c>
      <c r="O503" s="5">
        <f t="shared" ca="1" si="52"/>
        <v>7.8632725726986497</v>
      </c>
      <c r="P503" s="5">
        <f t="shared" ca="1" si="53"/>
        <v>-22.049817306894202</v>
      </c>
      <c r="Q503" s="5">
        <f t="shared" ca="1" si="54"/>
        <v>61.831055552554844</v>
      </c>
    </row>
    <row r="504" spans="7:17">
      <c r="G504" s="1">
        <v>499</v>
      </c>
      <c r="H504" s="8">
        <f t="shared" ca="1" si="55"/>
        <v>-1.4347770755543354</v>
      </c>
      <c r="J504" s="5">
        <f t="shared" ca="1" si="49"/>
        <v>1.8909693140101682</v>
      </c>
      <c r="K504" s="5">
        <f t="shared" ca="1" si="50"/>
        <v>-2.6003195549773919</v>
      </c>
      <c r="L504" s="5">
        <f t="shared" ca="1" si="51"/>
        <v>3.5757649465280861</v>
      </c>
      <c r="O504" s="5">
        <f t="shared" ca="1" si="52"/>
        <v>1.9987505249656725</v>
      </c>
      <c r="P504" s="5">
        <f t="shared" ca="1" si="53"/>
        <v>-2.825777001952662</v>
      </c>
      <c r="Q504" s="5">
        <f t="shared" ca="1" si="54"/>
        <v>3.9950036610505513</v>
      </c>
    </row>
    <row r="505" spans="7:17">
      <c r="G505" s="1">
        <v>500</v>
      </c>
      <c r="H505" s="8">
        <f t="shared" ca="1" si="55"/>
        <v>4.9437973424501624</v>
      </c>
      <c r="J505" s="5">
        <f t="shared" ca="1" si="49"/>
        <v>25.034504083207526</v>
      </c>
      <c r="K505" s="5">
        <f t="shared" ca="1" si="50"/>
        <v>125.25886989340982</v>
      </c>
      <c r="L505" s="5">
        <f t="shared" ca="1" si="51"/>
        <v>626.72639469213436</v>
      </c>
      <c r="O505" s="5">
        <f t="shared" ca="1" si="52"/>
        <v>24.649265659112235</v>
      </c>
      <c r="P505" s="5">
        <f t="shared" ca="1" si="53"/>
        <v>122.37874022369816</v>
      </c>
      <c r="Q505" s="5">
        <f t="shared" ca="1" si="54"/>
        <v>607.58629753348976</v>
      </c>
    </row>
    <row r="506" spans="7:17">
      <c r="G506" s="1">
        <v>501</v>
      </c>
      <c r="H506" s="8">
        <f ca="1">3*NORMSINV(RAND())</f>
        <v>-9.7487008444894441E-2</v>
      </c>
      <c r="J506" s="1">
        <f t="shared" ca="1" si="49"/>
        <v>1.4314972350390593E-3</v>
      </c>
      <c r="K506" s="1">
        <f t="shared" ca="1" si="50"/>
        <v>-5.4160887253609846E-5</v>
      </c>
      <c r="L506" s="1">
        <f t="shared" ca="1" si="51"/>
        <v>2.0491843339244717E-6</v>
      </c>
      <c r="O506" s="5">
        <f t="shared" ref="O506:O569" ca="1" si="56">($H506-$C$4)^2</f>
        <v>9.1199207800047085E-3</v>
      </c>
      <c r="P506" s="5">
        <f t="shared" ref="P506:P569" ca="1" si="57">($H506-$C$4)^3</f>
        <v>8.7093671466127579E-4</v>
      </c>
      <c r="Q506" s="5">
        <f t="shared" ref="Q506:Q569" ca="1" si="58">($H506-$C$4)^4</f>
        <v>8.3172955033561697E-5</v>
      </c>
    </row>
    <row r="507" spans="7:17">
      <c r="G507" s="1">
        <v>502</v>
      </c>
      <c r="H507" s="8">
        <f t="shared" ref="H507:H570" ca="1" si="59">3*NORMSINV(RAND())</f>
        <v>7.0524202531910427E-2</v>
      </c>
      <c r="J507" s="1">
        <f t="shared" ca="1" si="49"/>
        <v>1.6945811463521268E-2</v>
      </c>
      <c r="K507" s="1">
        <f t="shared" ca="1" si="50"/>
        <v>2.2059392865683381E-3</v>
      </c>
      <c r="L507" s="1">
        <f t="shared" ca="1" si="51"/>
        <v>2.8716052615720885E-4</v>
      </c>
      <c r="O507" s="5">
        <f t="shared" ca="1" si="56"/>
        <v>6.9437249895186667E-2</v>
      </c>
      <c r="P507" s="5">
        <f t="shared" ca="1" si="57"/>
        <v>1.8297374119149359E-2</v>
      </c>
      <c r="Q507" s="5">
        <f t="shared" ca="1" si="58"/>
        <v>4.8215316730066005E-3</v>
      </c>
    </row>
    <row r="508" spans="7:17">
      <c r="G508" s="1">
        <v>503</v>
      </c>
      <c r="H508" s="8">
        <f t="shared" ca="1" si="59"/>
        <v>-1.8113519184423925</v>
      </c>
      <c r="J508" s="1">
        <f t="shared" ca="1" si="49"/>
        <v>3.068453038133228</v>
      </c>
      <c r="K508" s="1">
        <f t="shared" ca="1" si="50"/>
        <v>-5.375009316640468</v>
      </c>
      <c r="L508" s="1">
        <f t="shared" ca="1" si="51"/>
        <v>9.4154040472290372</v>
      </c>
      <c r="O508" s="5">
        <f t="shared" ca="1" si="56"/>
        <v>2.6191105610021008</v>
      </c>
      <c r="P508" s="5">
        <f t="shared" ca="1" si="57"/>
        <v>-4.2386811418393382</v>
      </c>
      <c r="Q508" s="5">
        <f t="shared" ca="1" si="58"/>
        <v>6.8597401307527397</v>
      </c>
    </row>
    <row r="509" spans="7:17">
      <c r="G509" s="1">
        <v>504</v>
      </c>
      <c r="H509" s="8">
        <f t="shared" ca="1" si="59"/>
        <v>-2.4909235006339765</v>
      </c>
      <c r="J509" s="1">
        <f t="shared" ca="1" si="49"/>
        <v>5.9110817119738455</v>
      </c>
      <c r="K509" s="1">
        <f t="shared" ca="1" si="50"/>
        <v>-14.37144523627091</v>
      </c>
      <c r="L509" s="1">
        <f t="shared" ca="1" si="51"/>
        <v>34.940887005631645</v>
      </c>
      <c r="O509" s="5">
        <f t="shared" ca="1" si="56"/>
        <v>5.2805200439536577</v>
      </c>
      <c r="P509" s="5">
        <f t="shared" ca="1" si="57"/>
        <v>-12.134308808666182</v>
      </c>
      <c r="Q509" s="5">
        <f t="shared" ca="1" si="58"/>
        <v>27.883891934596338</v>
      </c>
    </row>
    <row r="510" spans="7:17">
      <c r="G510" s="1">
        <v>505</v>
      </c>
      <c r="H510" s="8">
        <f t="shared" ca="1" si="59"/>
        <v>2.2389928949889732</v>
      </c>
      <c r="J510" s="1">
        <f t="shared" ca="1" si="49"/>
        <v>5.2837677839290818</v>
      </c>
      <c r="K510" s="1">
        <f t="shared" ca="1" si="50"/>
        <v>12.145505188492333</v>
      </c>
      <c r="L510" s="1">
        <f t="shared" ca="1" si="51"/>
        <v>27.918201994486839</v>
      </c>
      <c r="O510" s="5">
        <f t="shared" ca="1" si="56"/>
        <v>5.9145178667967366</v>
      </c>
      <c r="P510" s="5">
        <f t="shared" ca="1" si="57"/>
        <v>14.383978395811383</v>
      </c>
      <c r="Q510" s="5">
        <f t="shared" ca="1" si="58"/>
        <v>34.981521596657821</v>
      </c>
    </row>
    <row r="511" spans="7:17">
      <c r="G511" s="1">
        <v>506</v>
      </c>
      <c r="H511" s="8">
        <f t="shared" ca="1" si="59"/>
        <v>2.5501953585819654</v>
      </c>
      <c r="J511" s="1">
        <f t="shared" ca="1" si="49"/>
        <v>6.8113025886886556</v>
      </c>
      <c r="K511" s="1">
        <f t="shared" ca="1" si="50"/>
        <v>17.776459226077755</v>
      </c>
      <c r="L511" s="1">
        <f t="shared" ca="1" si="51"/>
        <v>46.393842954676778</v>
      </c>
      <c r="O511" s="5">
        <f t="shared" ca="1" si="56"/>
        <v>7.5250400420304118</v>
      </c>
      <c r="P511" s="5">
        <f t="shared" ca="1" si="57"/>
        <v>20.642544183704466</v>
      </c>
      <c r="Q511" s="5">
        <f t="shared" ca="1" si="58"/>
        <v>56.626227634161062</v>
      </c>
    </row>
    <row r="512" spans="7:17">
      <c r="G512" s="1">
        <v>507</v>
      </c>
      <c r="H512" s="8">
        <f t="shared" ca="1" si="59"/>
        <v>4.0986799048487175</v>
      </c>
      <c r="J512" s="1">
        <f t="shared" ca="1" si="49"/>
        <v>17.291723200944542</v>
      </c>
      <c r="K512" s="1">
        <f t="shared" ca="1" si="50"/>
        <v>71.90472213488809</v>
      </c>
      <c r="L512" s="1">
        <f t="shared" ca="1" si="51"/>
        <v>299.00369125808373</v>
      </c>
      <c r="O512" s="5">
        <f t="shared" ca="1" si="56"/>
        <v>18.418390099737358</v>
      </c>
      <c r="P512" s="5">
        <f t="shared" ca="1" si="57"/>
        <v>79.045563639758484</v>
      </c>
      <c r="Q512" s="5">
        <f t="shared" ca="1" si="58"/>
        <v>339.23709386610312</v>
      </c>
    </row>
    <row r="513" spans="7:17">
      <c r="G513" s="1">
        <v>508</v>
      </c>
      <c r="H513" s="8">
        <f t="shared" ca="1" si="59"/>
        <v>-4.4569431604548901</v>
      </c>
      <c r="J513" s="1">
        <f t="shared" ca="1" si="49"/>
        <v>19.336170638938544</v>
      </c>
      <c r="K513" s="1">
        <f t="shared" ca="1" si="50"/>
        <v>-85.026774622249235</v>
      </c>
      <c r="L513" s="1">
        <f t="shared" ca="1" si="51"/>
        <v>373.88749497814899</v>
      </c>
      <c r="O513" s="5">
        <f t="shared" ca="1" si="56"/>
        <v>18.181336765662596</v>
      </c>
      <c r="P513" s="5">
        <f t="shared" ca="1" si="57"/>
        <v>-77.524454092527321</v>
      </c>
      <c r="Q513" s="5">
        <f t="shared" ca="1" si="58"/>
        <v>330.56100658643442</v>
      </c>
    </row>
    <row r="514" spans="7:17">
      <c r="G514" s="1">
        <v>509</v>
      </c>
      <c r="H514" s="8">
        <f t="shared" ca="1" si="59"/>
        <v>2.3856103104482642</v>
      </c>
      <c r="J514" s="1">
        <f t="shared" ca="1" si="49"/>
        <v>5.9793071612547042</v>
      </c>
      <c r="K514" s="1">
        <f t="shared" ca="1" si="50"/>
        <v>14.620973703530266</v>
      </c>
      <c r="L514" s="1">
        <f t="shared" ca="1" si="51"/>
        <v>35.752114128631789</v>
      </c>
      <c r="O514" s="5">
        <f t="shared" ca="1" si="56"/>
        <v>6.6491552436503731</v>
      </c>
      <c r="P514" s="5">
        <f t="shared" ca="1" si="57"/>
        <v>17.145482423162324</v>
      </c>
      <c r="Q514" s="5">
        <f t="shared" ca="1" si="58"/>
        <v>44.211265454163254</v>
      </c>
    </row>
    <row r="515" spans="7:17">
      <c r="G515" s="1">
        <v>510</v>
      </c>
      <c r="H515" s="8">
        <f t="shared" ca="1" si="59"/>
        <v>-0.31051747528831181</v>
      </c>
      <c r="J515" s="1">
        <f t="shared" ca="1" si="49"/>
        <v>6.293354882616331E-2</v>
      </c>
      <c r="K515" s="1">
        <f t="shared" ca="1" si="50"/>
        <v>-1.5787862431565949E-2</v>
      </c>
      <c r="L515" s="1">
        <f t="shared" ca="1" si="51"/>
        <v>3.9606315678550816E-3</v>
      </c>
      <c r="O515" s="5">
        <f t="shared" ca="1" si="56"/>
        <v>1.3813815809339169E-2</v>
      </c>
      <c r="P515" s="5">
        <f t="shared" ca="1" si="57"/>
        <v>-1.6235680315648923E-3</v>
      </c>
      <c r="Q515" s="5">
        <f t="shared" ca="1" si="58"/>
        <v>1.9082150721434876E-4</v>
      </c>
    </row>
    <row r="516" spans="7:17">
      <c r="G516" s="1">
        <v>511</v>
      </c>
      <c r="H516" s="8">
        <f t="shared" ca="1" si="59"/>
        <v>1.8691217459705354</v>
      </c>
      <c r="J516" s="1">
        <f t="shared" ca="1" si="49"/>
        <v>3.7201676854253427</v>
      </c>
      <c r="K516" s="1">
        <f t="shared" ca="1" si="50"/>
        <v>7.1753613015496489</v>
      </c>
      <c r="L516" s="1">
        <f t="shared" ca="1" si="51"/>
        <v>13.839647607682952</v>
      </c>
      <c r="O516" s="5">
        <f t="shared" ca="1" si="56"/>
        <v>4.2522854062066271</v>
      </c>
      <c r="P516" s="5">
        <f t="shared" ca="1" si="57"/>
        <v>8.7686676328304269</v>
      </c>
      <c r="Q516" s="5">
        <f t="shared" ca="1" si="58"/>
        <v>18.081931175837859</v>
      </c>
    </row>
    <row r="517" spans="7:17">
      <c r="G517" s="1">
        <v>512</v>
      </c>
      <c r="H517" s="8">
        <f t="shared" ca="1" si="59"/>
        <v>2.6018627387362088</v>
      </c>
      <c r="J517" s="1">
        <f t="shared" ca="1" si="49"/>
        <v>7.0836600453044536</v>
      </c>
      <c r="K517" s="1">
        <f t="shared" ca="1" si="50"/>
        <v>18.853264737531934</v>
      </c>
      <c r="L517" s="1">
        <f t="shared" ca="1" si="51"/>
        <v>50.178239637442694</v>
      </c>
      <c r="O517" s="5">
        <f t="shared" ca="1" si="56"/>
        <v>7.8111754744654966</v>
      </c>
      <c r="P517" s="5">
        <f t="shared" ca="1" si="57"/>
        <v>21.831048336026655</v>
      </c>
      <c r="Q517" s="5">
        <f t="shared" ca="1" si="58"/>
        <v>61.014462292891274</v>
      </c>
    </row>
    <row r="518" spans="7:17">
      <c r="G518" s="1">
        <v>513</v>
      </c>
      <c r="H518" s="8">
        <f t="shared" ca="1" si="59"/>
        <v>0.58259818886805281</v>
      </c>
      <c r="J518" s="1">
        <f t="shared" ref="J518:J581" ca="1" si="60">($H518-$E$4)^2</f>
        <v>0.41248514602813746</v>
      </c>
      <c r="K518" s="1">
        <f t="shared" ref="K518:K581" ca="1" si="61">($H518-$E$4)^3</f>
        <v>0.26491861185954851</v>
      </c>
      <c r="L518" s="1">
        <f t="shared" ref="L518:L581" ca="1" si="62">($H518-$E$4)^4</f>
        <v>0.17014399569385388</v>
      </c>
      <c r="O518" s="5">
        <f t="shared" ca="1" si="56"/>
        <v>0.60152972457184728</v>
      </c>
      <c r="P518" s="5">
        <f t="shared" ca="1" si="57"/>
        <v>0.46653651327663137</v>
      </c>
      <c r="Q518" s="5">
        <f t="shared" ca="1" si="58"/>
        <v>0.36183800954348244</v>
      </c>
    </row>
    <row r="519" spans="7:17">
      <c r="G519" s="1">
        <v>514</v>
      </c>
      <c r="H519" s="8">
        <f t="shared" ca="1" si="59"/>
        <v>2.2131293610239284</v>
      </c>
      <c r="J519" s="1">
        <f t="shared" ca="1" si="60"/>
        <v>5.1655345520938907</v>
      </c>
      <c r="K519" s="1">
        <f t="shared" ca="1" si="61"/>
        <v>11.740130010022671</v>
      </c>
      <c r="L519" s="1">
        <f t="shared" ca="1" si="62"/>
        <v>26.682747208875831</v>
      </c>
      <c r="O519" s="5">
        <f t="shared" ca="1" si="56"/>
        <v>5.789387688677297</v>
      </c>
      <c r="P519" s="5">
        <f t="shared" ca="1" si="57"/>
        <v>13.92993050787333</v>
      </c>
      <c r="Q519" s="5">
        <f t="shared" ca="1" si="58"/>
        <v>33.517009809808258</v>
      </c>
    </row>
    <row r="520" spans="7:17">
      <c r="G520" s="1">
        <v>515</v>
      </c>
      <c r="H520" s="8">
        <f t="shared" ca="1" si="59"/>
        <v>-3.2180773727790037</v>
      </c>
      <c r="J520" s="1">
        <f t="shared" ca="1" si="60"/>
        <v>9.9756516176949717</v>
      </c>
      <c r="K520" s="1">
        <f t="shared" ca="1" si="61"/>
        <v>-31.50735241471952</v>
      </c>
      <c r="L520" s="1">
        <f t="shared" ca="1" si="62"/>
        <v>99.5136251976203</v>
      </c>
      <c r="O520" s="5">
        <f t="shared" ca="1" si="56"/>
        <v>9.1511821409682987</v>
      </c>
      <c r="P520" s="5">
        <f t="shared" ca="1" si="57"/>
        <v>-27.683168690623354</v>
      </c>
      <c r="Q520" s="5">
        <f t="shared" ca="1" si="58"/>
        <v>83.744134577177135</v>
      </c>
    </row>
    <row r="521" spans="7:17">
      <c r="G521" s="1">
        <v>516</v>
      </c>
      <c r="H521" s="8">
        <f t="shared" ca="1" si="59"/>
        <v>-2.2678194911246981</v>
      </c>
      <c r="J521" s="1">
        <f t="shared" ca="1" si="60"/>
        <v>4.8760042157802603</v>
      </c>
      <c r="K521" s="1">
        <f t="shared" ca="1" si="61"/>
        <v>-10.767034599718832</v>
      </c>
      <c r="L521" s="1">
        <f t="shared" ca="1" si="62"/>
        <v>23.775417112306872</v>
      </c>
      <c r="O521" s="5">
        <f t="shared" ca="1" si="56"/>
        <v>4.3049369838825919</v>
      </c>
      <c r="P521" s="5">
        <f t="shared" ca="1" si="57"/>
        <v>-8.9320305103849496</v>
      </c>
      <c r="Q521" s="5">
        <f t="shared" ca="1" si="58"/>
        <v>18.532482435200148</v>
      </c>
    </row>
    <row r="522" spans="7:17">
      <c r="G522" s="1">
        <v>517</v>
      </c>
      <c r="H522" s="8">
        <f t="shared" ca="1" si="59"/>
        <v>-1.482137470516981</v>
      </c>
      <c r="J522" s="1">
        <f t="shared" ca="1" si="60"/>
        <v>2.0234652661540204</v>
      </c>
      <c r="K522" s="1">
        <f t="shared" ca="1" si="61"/>
        <v>-2.8783501917864394</v>
      </c>
      <c r="L522" s="1">
        <f t="shared" ca="1" si="62"/>
        <v>4.094411683331761</v>
      </c>
      <c r="O522" s="5">
        <f t="shared" ca="1" si="56"/>
        <v>1.6619133580305483</v>
      </c>
      <c r="P522" s="5">
        <f t="shared" ca="1" si="57"/>
        <v>-2.1424592380364227</v>
      </c>
      <c r="Q522" s="5">
        <f t="shared" ca="1" si="58"/>
        <v>2.7619560096003735</v>
      </c>
    </row>
    <row r="523" spans="7:17">
      <c r="G523" s="1">
        <v>518</v>
      </c>
      <c r="H523" s="8">
        <f t="shared" ca="1" si="59"/>
        <v>3.0032557275869731</v>
      </c>
      <c r="J523" s="1">
        <f t="shared" ca="1" si="60"/>
        <v>9.3814029890891142</v>
      </c>
      <c r="K523" s="1">
        <f t="shared" ca="1" si="61"/>
        <v>28.734370549092702</v>
      </c>
      <c r="L523" s="1">
        <f t="shared" ca="1" si="62"/>
        <v>88.010722043690166</v>
      </c>
      <c r="O523" s="5">
        <f t="shared" ca="1" si="56"/>
        <v>10.215956609037201</v>
      </c>
      <c r="P523" s="5">
        <f t="shared" ca="1" si="57"/>
        <v>32.652659494207199</v>
      </c>
      <c r="Q523" s="5">
        <f t="shared" ca="1" si="58"/>
        <v>104.36576943773088</v>
      </c>
    </row>
    <row r="524" spans="7:17">
      <c r="G524" s="1">
        <v>519</v>
      </c>
      <c r="H524" s="8">
        <f t="shared" ca="1" si="59"/>
        <v>4.9540949666994401</v>
      </c>
      <c r="J524" s="1">
        <f t="shared" ca="1" si="60"/>
        <v>25.137657404279878</v>
      </c>
      <c r="K524" s="1">
        <f t="shared" ca="1" si="61"/>
        <v>126.03385044758264</v>
      </c>
      <c r="L524" s="1">
        <f t="shared" ca="1" si="62"/>
        <v>631.90181977494694</v>
      </c>
      <c r="O524" s="5">
        <f t="shared" ca="1" si="56"/>
        <v>26.492435115009503</v>
      </c>
      <c r="P524" s="5">
        <f t="shared" ca="1" si="57"/>
        <v>136.35868959365371</v>
      </c>
      <c r="Q524" s="5">
        <f t="shared" ca="1" si="58"/>
        <v>701.8491183229886</v>
      </c>
    </row>
    <row r="525" spans="7:17">
      <c r="G525" s="1">
        <v>520</v>
      </c>
      <c r="H525" s="8">
        <f t="shared" ca="1" si="59"/>
        <v>-0.50094915852399802</v>
      </c>
      <c r="J525" s="1">
        <f t="shared" ca="1" si="60"/>
        <v>0.19474329142212543</v>
      </c>
      <c r="K525" s="1">
        <f t="shared" ca="1" si="61"/>
        <v>-8.5939685263264773E-2</v>
      </c>
      <c r="L525" s="1">
        <f t="shared" ca="1" si="62"/>
        <v>3.7924949553922872E-2</v>
      </c>
      <c r="O525" s="5">
        <f t="shared" ca="1" si="56"/>
        <v>9.4841747540991589E-2</v>
      </c>
      <c r="P525" s="5">
        <f t="shared" ca="1" si="57"/>
        <v>-2.920783196684959E-2</v>
      </c>
      <c r="Q525" s="5">
        <f t="shared" ca="1" si="58"/>
        <v>8.9949570766291835E-3</v>
      </c>
    </row>
    <row r="526" spans="7:17">
      <c r="G526" s="1">
        <v>521</v>
      </c>
      <c r="H526" s="8">
        <f t="shared" ca="1" si="59"/>
        <v>-3.9651652362474907</v>
      </c>
      <c r="J526" s="1">
        <f t="shared" ca="1" si="60"/>
        <v>15.253034605824318</v>
      </c>
      <c r="K526" s="1">
        <f t="shared" ca="1" si="61"/>
        <v>-59.570930434928464</v>
      </c>
      <c r="L526" s="1">
        <f t="shared" ca="1" si="62"/>
        <v>232.65506468647422</v>
      </c>
      <c r="O526" s="5">
        <f t="shared" ca="1" si="56"/>
        <v>14.229341586370653</v>
      </c>
      <c r="P526" s="5">
        <f t="shared" ca="1" si="57"/>
        <v>-53.67563705491137</v>
      </c>
      <c r="Q526" s="5">
        <f t="shared" ca="1" si="58"/>
        <v>202.4741619816173</v>
      </c>
    </row>
    <row r="527" spans="7:17">
      <c r="G527" s="1">
        <v>522</v>
      </c>
      <c r="H527" s="8">
        <f t="shared" ca="1" si="59"/>
        <v>-0.56881464114407354</v>
      </c>
      <c r="J527" s="1">
        <f t="shared" ca="1" si="60"/>
        <v>0.25924672124654446</v>
      </c>
      <c r="K527" s="1">
        <f t="shared" ca="1" si="61"/>
        <v>-0.13199877740302679</v>
      </c>
      <c r="L527" s="1">
        <f t="shared" ca="1" si="62"/>
        <v>6.7208862477083534E-2</v>
      </c>
      <c r="O527" s="5">
        <f t="shared" ca="1" si="56"/>
        <v>0.14124770511672788</v>
      </c>
      <c r="P527" s="5">
        <f t="shared" ca="1" si="57"/>
        <v>-5.3085034104119792E-2</v>
      </c>
      <c r="Q527" s="5">
        <f t="shared" ca="1" si="58"/>
        <v>1.9950914200742114E-2</v>
      </c>
    </row>
    <row r="528" spans="7:17">
      <c r="G528" s="1">
        <v>523</v>
      </c>
      <c r="H528" s="8">
        <f t="shared" ca="1" si="59"/>
        <v>-3.2906807788900672</v>
      </c>
      <c r="J528" s="1">
        <f t="shared" ca="1" si="60"/>
        <v>10.439547770279077</v>
      </c>
      <c r="K528" s="1">
        <f t="shared" ca="1" si="61"/>
        <v>-33.73048057720618</v>
      </c>
      <c r="L528" s="1">
        <f t="shared" ca="1" si="62"/>
        <v>108.98415764793884</v>
      </c>
      <c r="O528" s="5">
        <f t="shared" ca="1" si="56"/>
        <v>9.595717374326199</v>
      </c>
      <c r="P528" s="5">
        <f t="shared" ca="1" si="57"/>
        <v>-29.724610473353238</v>
      </c>
      <c r="Q528" s="5">
        <f t="shared" ca="1" si="58"/>
        <v>92.077791927945682</v>
      </c>
    </row>
    <row r="529" spans="7:17">
      <c r="G529" s="1">
        <v>524</v>
      </c>
      <c r="H529" s="8">
        <f t="shared" ca="1" si="59"/>
        <v>4.4400266644852122</v>
      </c>
      <c r="J529" s="1">
        <f t="shared" ca="1" si="60"/>
        <v>20.247106969140223</v>
      </c>
      <c r="K529" s="1">
        <f t="shared" ca="1" si="61"/>
        <v>91.105472739182076</v>
      </c>
      <c r="L529" s="1">
        <f t="shared" ca="1" si="62"/>
        <v>409.94534061980659</v>
      </c>
      <c r="O529" s="5">
        <f t="shared" ca="1" si="56"/>
        <v>21.464799721890085</v>
      </c>
      <c r="P529" s="5">
        <f t="shared" ca="1" si="57"/>
        <v>99.446673599767422</v>
      </c>
      <c r="Q529" s="5">
        <f t="shared" ca="1" si="58"/>
        <v>460.73762710085265</v>
      </c>
    </row>
    <row r="530" spans="7:17">
      <c r="G530" s="1">
        <v>525</v>
      </c>
      <c r="H530" s="8">
        <f t="shared" ca="1" si="59"/>
        <v>-0.89101032406134584</v>
      </c>
      <c r="J530" s="1">
        <f t="shared" ca="1" si="60"/>
        <v>0.69115686889745331</v>
      </c>
      <c r="K530" s="1">
        <f t="shared" ca="1" si="61"/>
        <v>-0.57459910178315632</v>
      </c>
      <c r="L530" s="1">
        <f t="shared" ca="1" si="62"/>
        <v>0.47769781742413148</v>
      </c>
      <c r="O530" s="5">
        <f t="shared" ca="1" si="56"/>
        <v>0.48723895548544383</v>
      </c>
      <c r="P530" s="5">
        <f t="shared" ca="1" si="57"/>
        <v>-0.3401049910497092</v>
      </c>
      <c r="Q530" s="5">
        <f t="shared" ca="1" si="58"/>
        <v>0.2374017997425463</v>
      </c>
    </row>
    <row r="531" spans="7:17">
      <c r="G531" s="1">
        <v>526</v>
      </c>
      <c r="H531" s="8">
        <f t="shared" ca="1" si="59"/>
        <v>2.6398081899252976</v>
      </c>
      <c r="J531" s="1">
        <f t="shared" ca="1" si="60"/>
        <v>7.2870846483875553</v>
      </c>
      <c r="K531" s="1">
        <f t="shared" ca="1" si="61"/>
        <v>19.671194006503153</v>
      </c>
      <c r="L531" s="1">
        <f t="shared" ca="1" si="62"/>
        <v>53.10160267276558</v>
      </c>
      <c r="O531" s="5">
        <f t="shared" ca="1" si="56"/>
        <v>8.0247188702447705</v>
      </c>
      <c r="P531" s="5">
        <f t="shared" ca="1" si="57"/>
        <v>22.73237125184901</v>
      </c>
      <c r="Q531" s="5">
        <f t="shared" ca="1" si="58"/>
        <v>64.396112946462509</v>
      </c>
    </row>
    <row r="532" spans="7:17">
      <c r="G532" s="1">
        <v>527</v>
      </c>
      <c r="H532" s="8">
        <f t="shared" ca="1" si="59"/>
        <v>2.5227301146419623</v>
      </c>
      <c r="J532" s="1">
        <f t="shared" ca="1" si="60"/>
        <v>6.6686967464166944</v>
      </c>
      <c r="K532" s="1">
        <f t="shared" ca="1" si="61"/>
        <v>17.221122380064031</v>
      </c>
      <c r="L532" s="1">
        <f t="shared" ca="1" si="62"/>
        <v>44.471516295668607</v>
      </c>
      <c r="O532" s="5">
        <f t="shared" ca="1" si="56"/>
        <v>7.3751101305730886</v>
      </c>
      <c r="P532" s="5">
        <f t="shared" ca="1" si="57"/>
        <v>20.028700153915516</v>
      </c>
      <c r="Q532" s="5">
        <f t="shared" ca="1" si="58"/>
        <v>54.392249438081798</v>
      </c>
    </row>
    <row r="533" spans="7:17">
      <c r="G533" s="1">
        <v>528</v>
      </c>
      <c r="H533" s="8">
        <f t="shared" ca="1" si="59"/>
        <v>-1.4065287339956254</v>
      </c>
      <c r="J533" s="1">
        <f t="shared" ca="1" si="60"/>
        <v>1.8140772701740071</v>
      </c>
      <c r="K533" s="1">
        <f t="shared" ca="1" si="61"/>
        <v>-2.443338693523561</v>
      </c>
      <c r="L533" s="1">
        <f t="shared" ca="1" si="62"/>
        <v>3.2908763421619778</v>
      </c>
      <c r="O533" s="5">
        <f t="shared" ca="1" si="56"/>
        <v>1.4726877031719172</v>
      </c>
      <c r="P533" s="5">
        <f t="shared" ca="1" si="57"/>
        <v>-1.7871705149475974</v>
      </c>
      <c r="Q533" s="5">
        <f t="shared" ca="1" si="58"/>
        <v>2.1688090710737771</v>
      </c>
    </row>
    <row r="534" spans="7:17">
      <c r="G534" s="1">
        <v>529</v>
      </c>
      <c r="H534" s="8">
        <f t="shared" ca="1" si="59"/>
        <v>3.0209012212432427</v>
      </c>
      <c r="J534" s="1">
        <f t="shared" ca="1" si="60"/>
        <v>9.489807385918791</v>
      </c>
      <c r="K534" s="1">
        <f t="shared" ca="1" si="61"/>
        <v>29.23385553644934</v>
      </c>
      <c r="L534" s="1">
        <f t="shared" ca="1" si="62"/>
        <v>90.056444221838845</v>
      </c>
      <c r="O534" s="5">
        <f t="shared" ca="1" si="56"/>
        <v>10.329066473498287</v>
      </c>
      <c r="P534" s="5">
        <f t="shared" ca="1" si="57"/>
        <v>33.196447358832529</v>
      </c>
      <c r="Q534" s="5">
        <f t="shared" ca="1" si="58"/>
        <v>106.68961421394634</v>
      </c>
    </row>
    <row r="535" spans="7:17">
      <c r="G535" s="1">
        <v>530</v>
      </c>
      <c r="H535" s="8">
        <f t="shared" ca="1" si="59"/>
        <v>-5.2380521287417192</v>
      </c>
      <c r="J535" s="1">
        <f t="shared" ca="1" si="60"/>
        <v>26.815829175941641</v>
      </c>
      <c r="K535" s="1">
        <f t="shared" ca="1" si="61"/>
        <v>-138.86309657789278</v>
      </c>
      <c r="L535" s="1">
        <f t="shared" ca="1" si="62"/>
        <v>719.08869439328294</v>
      </c>
      <c r="O535" s="5">
        <f t="shared" ca="1" si="56"/>
        <v>25.45269946019884</v>
      </c>
      <c r="P535" s="5">
        <f t="shared" ca="1" si="57"/>
        <v>-128.41057013636751</v>
      </c>
      <c r="Q535" s="5">
        <f t="shared" ca="1" si="58"/>
        <v>647.83990981120633</v>
      </c>
    </row>
    <row r="536" spans="7:17">
      <c r="G536" s="1">
        <v>531</v>
      </c>
      <c r="H536" s="8">
        <f t="shared" ca="1" si="59"/>
        <v>-2.1962730701085782</v>
      </c>
      <c r="J536" s="1">
        <f t="shared" ca="1" si="60"/>
        <v>4.5651501264315808</v>
      </c>
      <c r="K536" s="1">
        <f t="shared" ca="1" si="61"/>
        <v>-9.7539965136921705</v>
      </c>
      <c r="L536" s="1">
        <f t="shared" ca="1" si="62"/>
        <v>20.840595676858278</v>
      </c>
      <c r="O536" s="5">
        <f t="shared" ca="1" si="56"/>
        <v>4.0131619509090122</v>
      </c>
      <c r="P536" s="5">
        <f t="shared" ca="1" si="57"/>
        <v>-8.039518316863866</v>
      </c>
      <c r="Q536" s="5">
        <f t="shared" ca="1" si="58"/>
        <v>16.105468844223829</v>
      </c>
    </row>
    <row r="537" spans="7:17">
      <c r="G537" s="1">
        <v>532</v>
      </c>
      <c r="H537" s="8">
        <f t="shared" ca="1" si="59"/>
        <v>3.6931959948917381</v>
      </c>
      <c r="J537" s="1">
        <f t="shared" ca="1" si="60"/>
        <v>14.083867143255222</v>
      </c>
      <c r="K537" s="1">
        <f t="shared" ca="1" si="61"/>
        <v>52.85461082473649</v>
      </c>
      <c r="L537" s="1">
        <f t="shared" ca="1" si="62"/>
        <v>198.35531370886403</v>
      </c>
      <c r="O537" s="5">
        <f t="shared" ca="1" si="56"/>
        <v>15.10240493835015</v>
      </c>
      <c r="P537" s="5">
        <f t="shared" ca="1" si="57"/>
        <v>58.690683349203404</v>
      </c>
      <c r="Q537" s="5">
        <f t="shared" ca="1" si="58"/>
        <v>228.08263492190298</v>
      </c>
    </row>
    <row r="538" spans="7:17">
      <c r="G538" s="1">
        <v>533</v>
      </c>
      <c r="H538" s="8">
        <f t="shared" ca="1" si="59"/>
        <v>-2.6881683461326342</v>
      </c>
      <c r="J538" s="1">
        <f t="shared" ca="1" si="60"/>
        <v>6.9090988329190379</v>
      </c>
      <c r="K538" s="1">
        <f t="shared" ca="1" si="61"/>
        <v>-18.160680074998552</v>
      </c>
      <c r="L538" s="1">
        <f t="shared" ca="1" si="62"/>
        <v>47.735646683043214</v>
      </c>
      <c r="O538" s="5">
        <f t="shared" ca="1" si="56"/>
        <v>6.2259385097387412</v>
      </c>
      <c r="P538" s="5">
        <f t="shared" ca="1" si="57"/>
        <v>-15.534856310620031</v>
      </c>
      <c r="Q538" s="5">
        <f t="shared" ca="1" si="58"/>
        <v>38.762310327047857</v>
      </c>
    </row>
    <row r="539" spans="7:17">
      <c r="G539" s="1">
        <v>534</v>
      </c>
      <c r="H539" s="8">
        <f t="shared" ca="1" si="59"/>
        <v>3.1972526976654483</v>
      </c>
      <c r="J539" s="1">
        <f t="shared" ca="1" si="60"/>
        <v>10.607427403003094</v>
      </c>
      <c r="K539" s="1">
        <f t="shared" ca="1" si="61"/>
        <v>34.547378825358862</v>
      </c>
      <c r="L539" s="1">
        <f t="shared" ca="1" si="62"/>
        <v>112.51751610998095</v>
      </c>
      <c r="O539" s="5">
        <f t="shared" ca="1" si="56"/>
        <v>11.493713577510295</v>
      </c>
      <c r="P539" s="5">
        <f t="shared" ca="1" si="57"/>
        <v>38.966424329645548</v>
      </c>
      <c r="Q539" s="5">
        <f t="shared" ca="1" si="58"/>
        <v>132.10545180184451</v>
      </c>
    </row>
    <row r="540" spans="7:17">
      <c r="G540" s="1">
        <v>535</v>
      </c>
      <c r="H540" s="8">
        <f t="shared" ca="1" si="59"/>
        <v>1.417026044428445</v>
      </c>
      <c r="J540" s="1">
        <f t="shared" ca="1" si="60"/>
        <v>2.1805776811524935</v>
      </c>
      <c r="K540" s="1">
        <f t="shared" ca="1" si="61"/>
        <v>3.2200109158851578</v>
      </c>
      <c r="L540" s="1">
        <f t="shared" ca="1" si="62"/>
        <v>4.7549190235403858</v>
      </c>
      <c r="O540" s="5">
        <f t="shared" ca="1" si="56"/>
        <v>2.5921364801294478</v>
      </c>
      <c r="P540" s="5">
        <f t="shared" ca="1" si="57"/>
        <v>4.1733690998225841</v>
      </c>
      <c r="Q540" s="5">
        <f t="shared" ca="1" si="58"/>
        <v>6.7191715316178833</v>
      </c>
    </row>
    <row r="541" spans="7:17">
      <c r="G541" s="1">
        <v>536</v>
      </c>
      <c r="H541" s="8">
        <f t="shared" ca="1" si="59"/>
        <v>0.50035453115242068</v>
      </c>
      <c r="J541" s="1">
        <f t="shared" ca="1" si="60"/>
        <v>0.31360717623061551</v>
      </c>
      <c r="K541" s="1">
        <f t="shared" ca="1" si="61"/>
        <v>0.17562202806820237</v>
      </c>
      <c r="L541" s="1">
        <f t="shared" ca="1" si="62"/>
        <v>9.8349460983340339E-2</v>
      </c>
      <c r="O541" s="5">
        <f t="shared" ca="1" si="56"/>
        <v>0.48072010033562934</v>
      </c>
      <c r="P541" s="5">
        <f t="shared" ca="1" si="57"/>
        <v>0.3333023858742411</v>
      </c>
      <c r="Q541" s="5">
        <f t="shared" ca="1" si="58"/>
        <v>0.23109181486669755</v>
      </c>
    </row>
    <row r="542" spans="7:17">
      <c r="G542" s="1">
        <v>537</v>
      </c>
      <c r="H542" s="8">
        <f t="shared" ca="1" si="59"/>
        <v>-4.6167758519014717</v>
      </c>
      <c r="J542" s="1">
        <f t="shared" ca="1" si="60"/>
        <v>20.767378930280596</v>
      </c>
      <c r="K542" s="1">
        <f t="shared" ca="1" si="61"/>
        <v>-94.639520436496454</v>
      </c>
      <c r="L542" s="1">
        <f t="shared" ca="1" si="62"/>
        <v>431.28402763386242</v>
      </c>
      <c r="O542" s="5">
        <f t="shared" ca="1" si="56"/>
        <v>19.56992298189056</v>
      </c>
      <c r="P542" s="5">
        <f t="shared" ca="1" si="57"/>
        <v>-86.573240686885626</v>
      </c>
      <c r="Q542" s="5">
        <f t="shared" ca="1" si="58"/>
        <v>382.98188551712832</v>
      </c>
    </row>
    <row r="543" spans="7:17">
      <c r="G543" s="1">
        <v>538</v>
      </c>
      <c r="H543" s="8">
        <f t="shared" ca="1" si="59"/>
        <v>1.3022364659378041</v>
      </c>
      <c r="J543" s="1">
        <f t="shared" ca="1" si="60"/>
        <v>1.8547398563410562</v>
      </c>
      <c r="K543" s="1">
        <f t="shared" ca="1" si="61"/>
        <v>2.5259485879744621</v>
      </c>
      <c r="L543" s="1">
        <f t="shared" ca="1" si="62"/>
        <v>3.440059934700042</v>
      </c>
      <c r="O543" s="5">
        <f t="shared" ca="1" si="56"/>
        <v>2.2356880837730904</v>
      </c>
      <c r="P543" s="5">
        <f t="shared" ca="1" si="57"/>
        <v>3.3428494506433504</v>
      </c>
      <c r="Q543" s="5">
        <f t="shared" ca="1" si="58"/>
        <v>4.9983012079249924</v>
      </c>
    </row>
    <row r="544" spans="7:17">
      <c r="G544" s="1">
        <v>539</v>
      </c>
      <c r="H544" s="8">
        <f t="shared" ca="1" si="59"/>
        <v>0.31696760029493481</v>
      </c>
      <c r="J544" s="1">
        <f t="shared" ca="1" si="60"/>
        <v>0.1418422300449543</v>
      </c>
      <c r="K544" s="1">
        <f t="shared" ca="1" si="61"/>
        <v>5.3420546418686883E-2</v>
      </c>
      <c r="L544" s="1">
        <f t="shared" ca="1" si="62"/>
        <v>2.0119218224125737E-2</v>
      </c>
      <c r="O544" s="5">
        <f t="shared" ca="1" si="56"/>
        <v>0.26005194498038225</v>
      </c>
      <c r="P544" s="5">
        <f t="shared" ca="1" si="57"/>
        <v>0.13261423960804833</v>
      </c>
      <c r="Q544" s="5">
        <f t="shared" ca="1" si="58"/>
        <v>6.7627014088079765E-2</v>
      </c>
    </row>
    <row r="545" spans="7:17">
      <c r="G545" s="1">
        <v>540</v>
      </c>
      <c r="H545" s="8">
        <f t="shared" ca="1" si="59"/>
        <v>-1.701750069898047</v>
      </c>
      <c r="J545" s="1">
        <f t="shared" ca="1" si="60"/>
        <v>2.6964864778787803</v>
      </c>
      <c r="K545" s="1">
        <f t="shared" ca="1" si="61"/>
        <v>-4.427895574764654</v>
      </c>
      <c r="L545" s="1">
        <f t="shared" ca="1" si="62"/>
        <v>7.2710393253831098</v>
      </c>
      <c r="O545" s="5">
        <f t="shared" ca="1" si="56"/>
        <v>2.2763711768592527</v>
      </c>
      <c r="P545" s="5">
        <f t="shared" ca="1" si="57"/>
        <v>-3.4345086695383813</v>
      </c>
      <c r="Q545" s="5">
        <f t="shared" ca="1" si="58"/>
        <v>5.1818657348355792</v>
      </c>
    </row>
    <row r="546" spans="7:17">
      <c r="G546" s="1">
        <v>541</v>
      </c>
      <c r="H546" s="8">
        <f t="shared" ca="1" si="59"/>
        <v>6.137339901257489</v>
      </c>
      <c r="J546" s="1">
        <f t="shared" ca="1" si="60"/>
        <v>38.402707089376108</v>
      </c>
      <c r="K546" s="1">
        <f t="shared" ca="1" si="61"/>
        <v>237.98126006342409</v>
      </c>
      <c r="L546" s="1">
        <f t="shared" ca="1" si="62"/>
        <v>1474.7679117924179</v>
      </c>
      <c r="O546" s="5">
        <f t="shared" ca="1" si="56"/>
        <v>40.073016960783598</v>
      </c>
      <c r="P546" s="5">
        <f t="shared" ca="1" si="57"/>
        <v>253.67522854673243</v>
      </c>
      <c r="Q546" s="5">
        <f t="shared" ca="1" si="58"/>
        <v>1605.8466883392498</v>
      </c>
    </row>
    <row r="547" spans="7:17">
      <c r="G547" s="1">
        <v>542</v>
      </c>
      <c r="H547" s="8">
        <f t="shared" ca="1" si="59"/>
        <v>-3.1421058911768895</v>
      </c>
      <c r="J547" s="1">
        <f t="shared" ca="1" si="60"/>
        <v>9.5015227546956655</v>
      </c>
      <c r="K547" s="1">
        <f t="shared" ca="1" si="61"/>
        <v>-29.288006963988956</v>
      </c>
      <c r="L547" s="1">
        <f t="shared" ca="1" si="62"/>
        <v>90.278934657999514</v>
      </c>
      <c r="O547" s="5">
        <f t="shared" ca="1" si="56"/>
        <v>8.69731235116652</v>
      </c>
      <c r="P547" s="5">
        <f t="shared" ca="1" si="57"/>
        <v>-25.649423075230672</v>
      </c>
      <c r="Q547" s="5">
        <f t="shared" ca="1" si="58"/>
        <v>75.643242133753702</v>
      </c>
    </row>
    <row r="548" spans="7:17">
      <c r="G548" s="1">
        <v>543</v>
      </c>
      <c r="H548" s="8">
        <f t="shared" ca="1" si="59"/>
        <v>-1.2173973404281915</v>
      </c>
      <c r="J548" s="1">
        <f t="shared" ca="1" si="60"/>
        <v>1.340374560034292</v>
      </c>
      <c r="K548" s="1">
        <f t="shared" ca="1" si="61"/>
        <v>-1.5518125673005922</v>
      </c>
      <c r="L548" s="1">
        <f t="shared" ca="1" si="62"/>
        <v>1.7966039611871218</v>
      </c>
      <c r="O548" s="5">
        <f t="shared" ca="1" si="56"/>
        <v>1.0494200597892285</v>
      </c>
      <c r="P548" s="5">
        <f t="shared" ca="1" si="57"/>
        <v>-1.0750385607034583</v>
      </c>
      <c r="Q548" s="5">
        <f t="shared" ca="1" si="58"/>
        <v>1.1012824618880279</v>
      </c>
    </row>
    <row r="549" spans="7:17">
      <c r="G549" s="1">
        <v>544</v>
      </c>
      <c r="H549" s="8">
        <f t="shared" ca="1" si="59"/>
        <v>-3.0461824147536642</v>
      </c>
      <c r="J549" s="1">
        <f t="shared" ca="1" si="60"/>
        <v>8.919364657954425</v>
      </c>
      <c r="K549" s="1">
        <f t="shared" ca="1" si="61"/>
        <v>-26.637954935836706</v>
      </c>
      <c r="L549" s="1">
        <f t="shared" ca="1" si="62"/>
        <v>79.555065901566451</v>
      </c>
      <c r="O549" s="5">
        <f t="shared" ca="1" si="56"/>
        <v>8.1407338625787329</v>
      </c>
      <c r="P549" s="5">
        <f t="shared" ca="1" si="57"/>
        <v>-23.227118492715714</v>
      </c>
      <c r="Q549" s="5">
        <f t="shared" ca="1" si="58"/>
        <v>66.271547821336057</v>
      </c>
    </row>
    <row r="550" spans="7:17">
      <c r="G550" s="1">
        <v>545</v>
      </c>
      <c r="H550" s="8">
        <f t="shared" ca="1" si="59"/>
        <v>-4.7835725184439584</v>
      </c>
      <c r="J550" s="1">
        <f t="shared" ca="1" si="60"/>
        <v>22.315426234599428</v>
      </c>
      <c r="K550" s="1">
        <f t="shared" ca="1" si="61"/>
        <v>-105.41630263099617</v>
      </c>
      <c r="L550" s="1">
        <f t="shared" ca="1" si="62"/>
        <v>497.97824803184841</v>
      </c>
      <c r="O550" s="5">
        <f t="shared" ca="1" si="56"/>
        <v>21.073491150021351</v>
      </c>
      <c r="P550" s="5">
        <f t="shared" ca="1" si="57"/>
        <v>-96.739699442346279</v>
      </c>
      <c r="Q550" s="5">
        <f t="shared" ca="1" si="58"/>
        <v>444.09202925002819</v>
      </c>
    </row>
    <row r="551" spans="7:17">
      <c r="G551" s="1">
        <v>546</v>
      </c>
      <c r="H551" s="8">
        <f t="shared" ca="1" si="59"/>
        <v>4.1647186215610272</v>
      </c>
      <c r="J551" s="1">
        <f t="shared" ca="1" si="60"/>
        <v>17.845306102013168</v>
      </c>
      <c r="K551" s="1">
        <f t="shared" ca="1" si="61"/>
        <v>75.385184620139896</v>
      </c>
      <c r="L551" s="1">
        <f t="shared" ca="1" si="62"/>
        <v>318.45494987454845</v>
      </c>
      <c r="O551" s="5">
        <f t="shared" ca="1" si="56"/>
        <v>18.989583335204259</v>
      </c>
      <c r="P551" s="5">
        <f t="shared" ca="1" si="57"/>
        <v>82.750981479312642</v>
      </c>
      <c r="Q551" s="5">
        <f t="shared" ca="1" si="58"/>
        <v>360.60427524466729</v>
      </c>
    </row>
    <row r="552" spans="7:17">
      <c r="G552" s="1">
        <v>547</v>
      </c>
      <c r="H552" s="8">
        <f t="shared" ca="1" si="59"/>
        <v>-1.9539631761805665</v>
      </c>
      <c r="J552" s="1">
        <f t="shared" ca="1" si="60"/>
        <v>3.5884153013867897</v>
      </c>
      <c r="K552" s="1">
        <f t="shared" ca="1" si="61"/>
        <v>-6.7975756545848212</v>
      </c>
      <c r="L552" s="1">
        <f t="shared" ca="1" si="62"/>
        <v>12.876724375226845</v>
      </c>
      <c r="O552" s="5">
        <f t="shared" ca="1" si="56"/>
        <v>3.1010431340563791</v>
      </c>
      <c r="P552" s="5">
        <f t="shared" ca="1" si="57"/>
        <v>-5.4608683994010523</v>
      </c>
      <c r="Q552" s="5">
        <f t="shared" ca="1" si="58"/>
        <v>9.6164685192782109</v>
      </c>
    </row>
    <row r="553" spans="7:17">
      <c r="G553" s="1">
        <v>548</v>
      </c>
      <c r="H553" s="8">
        <f t="shared" ca="1" si="59"/>
        <v>-4.3784285398127274</v>
      </c>
      <c r="J553" s="1">
        <f t="shared" ca="1" si="60"/>
        <v>18.651831870514073</v>
      </c>
      <c r="K553" s="1">
        <f t="shared" ca="1" si="61"/>
        <v>-80.553096216756188</v>
      </c>
      <c r="L553" s="1">
        <f t="shared" ca="1" si="62"/>
        <v>347.89083212592448</v>
      </c>
      <c r="O553" s="5">
        <f t="shared" ca="1" si="56"/>
        <v>17.517935241229182</v>
      </c>
      <c r="P553" s="5">
        <f t="shared" ca="1" si="57"/>
        <v>-73.320323897775324</v>
      </c>
      <c r="Q553" s="5">
        <f t="shared" ca="1" si="58"/>
        <v>306.87805511589931</v>
      </c>
    </row>
    <row r="554" spans="7:17">
      <c r="G554" s="1">
        <v>549</v>
      </c>
      <c r="H554" s="8">
        <f t="shared" ca="1" si="59"/>
        <v>4.2462304932540942</v>
      </c>
      <c r="J554" s="1">
        <f t="shared" ca="1" si="60"/>
        <v>18.540622979228452</v>
      </c>
      <c r="K554" s="1">
        <f t="shared" ca="1" si="61"/>
        <v>79.83374160420783</v>
      </c>
      <c r="L554" s="1">
        <f t="shared" ca="1" si="62"/>
        <v>343.7547004578941</v>
      </c>
      <c r="O554" s="5">
        <f t="shared" ca="1" si="56"/>
        <v>19.706636723808721</v>
      </c>
      <c r="P554" s="5">
        <f t="shared" ca="1" si="57"/>
        <v>87.482012676011195</v>
      </c>
      <c r="Q554" s="5">
        <f t="shared" ca="1" si="58"/>
        <v>388.3515309641665</v>
      </c>
    </row>
    <row r="555" spans="7:17">
      <c r="G555" s="1">
        <v>550</v>
      </c>
      <c r="H555" s="8">
        <f t="shared" ca="1" si="59"/>
        <v>0.28176272126332053</v>
      </c>
      <c r="J555" s="1">
        <f t="shared" ca="1" si="60"/>
        <v>0.11656392733351507</v>
      </c>
      <c r="K555" s="1">
        <f t="shared" ca="1" si="61"/>
        <v>3.9796626324616884E-2</v>
      </c>
      <c r="L555" s="1">
        <f t="shared" ca="1" si="62"/>
        <v>1.3587149155412983E-2</v>
      </c>
      <c r="O555" s="5">
        <f t="shared" ca="1" si="56"/>
        <v>0.22538566922733669</v>
      </c>
      <c r="P555" s="5">
        <f t="shared" ca="1" si="57"/>
        <v>0.10700139705291099</v>
      </c>
      <c r="Q555" s="5">
        <f t="shared" ca="1" si="58"/>
        <v>5.0798699893054425E-2</v>
      </c>
    </row>
    <row r="556" spans="7:17">
      <c r="G556" s="1">
        <v>551</v>
      </c>
      <c r="H556" s="8">
        <f t="shared" ca="1" si="59"/>
        <v>0.72782720966008807</v>
      </c>
      <c r="J556" s="1">
        <f t="shared" ca="1" si="60"/>
        <v>0.62012331060355053</v>
      </c>
      <c r="K556" s="1">
        <f t="shared" ca="1" si="61"/>
        <v>0.48833413772961709</v>
      </c>
      <c r="L556" s="1">
        <f t="shared" ca="1" si="62"/>
        <v>0.38455292035390759</v>
      </c>
      <c r="O556" s="5">
        <f t="shared" ca="1" si="56"/>
        <v>0.84789564988832578</v>
      </c>
      <c r="P556" s="5">
        <f t="shared" ca="1" si="57"/>
        <v>0.78075290838537759</v>
      </c>
      <c r="Q556" s="5">
        <f t="shared" ca="1" si="58"/>
        <v>0.71892703309954631</v>
      </c>
    </row>
    <row r="557" spans="7:17">
      <c r="G557" s="1">
        <v>552</v>
      </c>
      <c r="H557" s="8">
        <f t="shared" ca="1" si="59"/>
        <v>4.0621923488910019</v>
      </c>
      <c r="J557" s="1">
        <f t="shared" ca="1" si="60"/>
        <v>16.989599815583727</v>
      </c>
      <c r="K557" s="1">
        <f t="shared" ca="1" si="61"/>
        <v>70.028483885786059</v>
      </c>
      <c r="L557" s="1">
        <f t="shared" ca="1" si="62"/>
        <v>288.64650189368263</v>
      </c>
      <c r="O557" s="5">
        <f t="shared" ca="1" si="56"/>
        <v>18.106536693961548</v>
      </c>
      <c r="P557" s="5">
        <f t="shared" ca="1" si="57"/>
        <v>77.046529963106778</v>
      </c>
      <c r="Q557" s="5">
        <f t="shared" ca="1" si="58"/>
        <v>327.84667104977598</v>
      </c>
    </row>
    <row r="558" spans="7:17">
      <c r="G558" s="1">
        <v>553</v>
      </c>
      <c r="H558" s="8">
        <f t="shared" ca="1" si="59"/>
        <v>1.6197376789776166</v>
      </c>
      <c r="J558" s="1">
        <f t="shared" ca="1" si="60"/>
        <v>2.8203492779042745</v>
      </c>
      <c r="K558" s="1">
        <f t="shared" ca="1" si="61"/>
        <v>4.7364651191514779</v>
      </c>
      <c r="L558" s="1">
        <f t="shared" ca="1" si="62"/>
        <v>7.9543700493751626</v>
      </c>
      <c r="O558" s="5">
        <f t="shared" ca="1" si="56"/>
        <v>3.2859645432777933</v>
      </c>
      <c r="P558" s="5">
        <f t="shared" ca="1" si="57"/>
        <v>5.9565433856418419</v>
      </c>
      <c r="Q558" s="5">
        <f t="shared" ca="1" si="58"/>
        <v>10.797562979678837</v>
      </c>
    </row>
    <row r="559" spans="7:17">
      <c r="G559" s="1">
        <v>554</v>
      </c>
      <c r="H559" s="8">
        <f t="shared" ca="1" si="59"/>
        <v>-2.6622623595682335</v>
      </c>
      <c r="J559" s="1">
        <f t="shared" ca="1" si="60"/>
        <v>6.7735813283480626</v>
      </c>
      <c r="K559" s="1">
        <f t="shared" ca="1" si="61"/>
        <v>-17.628993775379048</v>
      </c>
      <c r="L559" s="1">
        <f t="shared" ca="1" si="62"/>
        <v>45.881404011745502</v>
      </c>
      <c r="O559" s="5">
        <f t="shared" ca="1" si="56"/>
        <v>6.0973292721515673</v>
      </c>
      <c r="P559" s="5">
        <f t="shared" ca="1" si="57"/>
        <v>-15.055995389253951</v>
      </c>
      <c r="Q559" s="5">
        <f t="shared" ca="1" si="58"/>
        <v>37.177424253036364</v>
      </c>
    </row>
    <row r="560" spans="7:17">
      <c r="G560" s="1">
        <v>555</v>
      </c>
      <c r="H560" s="8">
        <f t="shared" ca="1" si="59"/>
        <v>-0.48151834813076383</v>
      </c>
      <c r="J560" s="1">
        <f t="shared" ca="1" si="60"/>
        <v>0.1779713201733224</v>
      </c>
      <c r="K560" s="1">
        <f t="shared" ca="1" si="61"/>
        <v>-7.5080132953554257E-2</v>
      </c>
      <c r="L560" s="1">
        <f t="shared" ca="1" si="62"/>
        <v>3.1673790804235234E-2</v>
      </c>
      <c r="O560" s="5">
        <f t="shared" ca="1" si="56"/>
        <v>8.3251328655553736E-2</v>
      </c>
      <c r="P560" s="5">
        <f t="shared" ca="1" si="57"/>
        <v>-2.4020760886303349E-2</v>
      </c>
      <c r="Q560" s="5">
        <f t="shared" ca="1" si="58"/>
        <v>6.9307837229150224E-3</v>
      </c>
    </row>
    <row r="561" spans="7:17">
      <c r="G561" s="1">
        <v>556</v>
      </c>
      <c r="H561" s="8">
        <f t="shared" ca="1" si="59"/>
        <v>-1.6961692585182866</v>
      </c>
      <c r="J561" s="1">
        <f t="shared" ca="1" si="60"/>
        <v>2.6781891427618389</v>
      </c>
      <c r="K561" s="1">
        <f t="shared" ca="1" si="61"/>
        <v>-4.3829030853738233</v>
      </c>
      <c r="L561" s="1">
        <f t="shared" ca="1" si="62"/>
        <v>7.1726970844073934</v>
      </c>
      <c r="O561" s="5">
        <f t="shared" ca="1" si="56"/>
        <v>2.2595620589503982</v>
      </c>
      <c r="P561" s="5">
        <f t="shared" ca="1" si="57"/>
        <v>-3.396537474716478</v>
      </c>
      <c r="Q561" s="5">
        <f t="shared" ca="1" si="58"/>
        <v>5.1056206982481624</v>
      </c>
    </row>
    <row r="562" spans="7:17">
      <c r="G562" s="1">
        <v>557</v>
      </c>
      <c r="H562" s="8">
        <f t="shared" ca="1" si="59"/>
        <v>0.5298723046778282</v>
      </c>
      <c r="J562" s="1">
        <f t="shared" ca="1" si="60"/>
        <v>0.34753875979214466</v>
      </c>
      <c r="K562" s="1">
        <f t="shared" ca="1" si="61"/>
        <v>0.20488250267575045</v>
      </c>
      <c r="L562" s="1">
        <f t="shared" ca="1" si="62"/>
        <v>0.12078318955786202</v>
      </c>
      <c r="O562" s="5">
        <f t="shared" ca="1" si="56"/>
        <v>0.52252309461428992</v>
      </c>
      <c r="P562" s="5">
        <f t="shared" ca="1" si="57"/>
        <v>0.37770978460080101</v>
      </c>
      <c r="Q562" s="5">
        <f t="shared" ca="1" si="58"/>
        <v>0.27303038440529415</v>
      </c>
    </row>
    <row r="563" spans="7:17">
      <c r="G563" s="1">
        <v>558</v>
      </c>
      <c r="H563" s="8">
        <f t="shared" ca="1" si="59"/>
        <v>-0.62451813681347923</v>
      </c>
      <c r="J563" s="1">
        <f t="shared" ca="1" si="60"/>
        <v>0.31907389242499667</v>
      </c>
      <c r="K563" s="1">
        <f t="shared" ca="1" si="61"/>
        <v>-0.18023407648635786</v>
      </c>
      <c r="L563" s="1">
        <f t="shared" ca="1" si="62"/>
        <v>0.10180814882723835</v>
      </c>
      <c r="O563" s="5">
        <f t="shared" ca="1" si="56"/>
        <v>0.18622060239757601</v>
      </c>
      <c r="P563" s="5">
        <f t="shared" ca="1" si="57"/>
        <v>-8.0360307662915714E-2</v>
      </c>
      <c r="Q563" s="5">
        <f t="shared" ca="1" si="58"/>
        <v>3.4678112757316096E-2</v>
      </c>
    </row>
    <row r="564" spans="7:17">
      <c r="G564" s="1">
        <v>559</v>
      </c>
      <c r="H564" s="8">
        <f t="shared" ca="1" si="59"/>
        <v>2.4213832778831232</v>
      </c>
      <c r="J564" s="1">
        <f t="shared" ca="1" si="60"/>
        <v>6.1555354355962359</v>
      </c>
      <c r="K564" s="1">
        <f t="shared" ca="1" si="61"/>
        <v>15.272099807670491</v>
      </c>
      <c r="L564" s="1">
        <f t="shared" ca="1" si="62"/>
        <v>37.890616498880945</v>
      </c>
      <c r="O564" s="5">
        <f t="shared" ca="1" si="56"/>
        <v>6.8349229813598988</v>
      </c>
      <c r="P564" s="5">
        <f t="shared" ca="1" si="57"/>
        <v>17.869007770584695</v>
      </c>
      <c r="Q564" s="5">
        <f t="shared" ca="1" si="58"/>
        <v>46.71617216112169</v>
      </c>
    </row>
    <row r="565" spans="7:17">
      <c r="G565" s="1">
        <v>560</v>
      </c>
      <c r="H565" s="8">
        <f t="shared" ca="1" si="59"/>
        <v>1.6912447648246118</v>
      </c>
      <c r="J565" s="1">
        <f t="shared" ca="1" si="60"/>
        <v>3.0656390474101052</v>
      </c>
      <c r="K565" s="1">
        <f t="shared" ca="1" si="61"/>
        <v>5.3676171105806629</v>
      </c>
      <c r="L565" s="1">
        <f t="shared" ca="1" si="62"/>
        <v>9.3981427690055366</v>
      </c>
      <c r="O565" s="5">
        <f t="shared" ca="1" si="56"/>
        <v>3.5503228797743689</v>
      </c>
      <c r="P565" s="5">
        <f t="shared" ca="1" si="57"/>
        <v>6.6896250558144121</v>
      </c>
      <c r="Q565" s="5">
        <f t="shared" ca="1" si="58"/>
        <v>12.604792550649368</v>
      </c>
    </row>
    <row r="566" spans="7:17">
      <c r="G566" s="1">
        <v>561</v>
      </c>
      <c r="H566" s="8">
        <f t="shared" ca="1" si="59"/>
        <v>-1.9432602410049586</v>
      </c>
      <c r="J566" s="1">
        <f t="shared" ca="1" si="60"/>
        <v>3.5479804721150732</v>
      </c>
      <c r="K566" s="1">
        <f t="shared" ca="1" si="61"/>
        <v>-6.6830056955836232</v>
      </c>
      <c r="L566" s="1">
        <f t="shared" ca="1" si="62"/>
        <v>12.588165430509898</v>
      </c>
      <c r="O566" s="5">
        <f t="shared" ca="1" si="56"/>
        <v>3.0634624224427416</v>
      </c>
      <c r="P566" s="5">
        <f t="shared" ca="1" si="57"/>
        <v>-5.3619015573854361</v>
      </c>
      <c r="Q566" s="5">
        <f t="shared" ca="1" si="58"/>
        <v>9.3848020137187511</v>
      </c>
    </row>
    <row r="567" spans="7:17">
      <c r="G567" s="1">
        <v>562</v>
      </c>
      <c r="H567" s="8">
        <f t="shared" ca="1" si="59"/>
        <v>-2.2684366005157908</v>
      </c>
      <c r="J567" s="1">
        <f t="shared" ca="1" si="60"/>
        <v>4.878729958548865</v>
      </c>
      <c r="K567" s="1">
        <f t="shared" ca="1" si="61"/>
        <v>-10.776064206701216</v>
      </c>
      <c r="L567" s="1">
        <f t="shared" ca="1" si="62"/>
        <v>23.802006008442209</v>
      </c>
      <c r="O567" s="5">
        <f t="shared" ca="1" si="56"/>
        <v>4.3074981640540031</v>
      </c>
      <c r="P567" s="5">
        <f t="shared" ca="1" si="57"/>
        <v>-8.940002732182398</v>
      </c>
      <c r="Q567" s="5">
        <f t="shared" ca="1" si="58"/>
        <v>18.554540433328608</v>
      </c>
    </row>
    <row r="568" spans="7:17">
      <c r="G568" s="1">
        <v>563</v>
      </c>
      <c r="H568" s="8">
        <f t="shared" ca="1" si="59"/>
        <v>0.40949094297282873</v>
      </c>
      <c r="J568" s="1">
        <f t="shared" ca="1" si="60"/>
        <v>0.22009498474360545</v>
      </c>
      <c r="K568" s="1">
        <f t="shared" ca="1" si="61"/>
        <v>0.10325598161954336</v>
      </c>
      <c r="L568" s="1">
        <f t="shared" ca="1" si="62"/>
        <v>4.8441802309287914E-2</v>
      </c>
      <c r="O568" s="5">
        <f t="shared" ca="1" si="56"/>
        <v>0.3629776049885321</v>
      </c>
      <c r="P568" s="5">
        <f t="shared" ca="1" si="57"/>
        <v>0.21868537820660008</v>
      </c>
      <c r="Q568" s="5">
        <f t="shared" ca="1" si="58"/>
        <v>0.13175274172321083</v>
      </c>
    </row>
    <row r="569" spans="7:17">
      <c r="G569" s="1">
        <v>564</v>
      </c>
      <c r="H569" s="8">
        <f t="shared" ca="1" si="59"/>
        <v>-1.2416742752016912</v>
      </c>
      <c r="J569" s="1">
        <f t="shared" ca="1" si="60"/>
        <v>1.3971769518370118</v>
      </c>
      <c r="K569" s="1">
        <f t="shared" ca="1" si="61"/>
        <v>-1.6514944524965778</v>
      </c>
      <c r="L569" s="1">
        <f t="shared" ca="1" si="62"/>
        <v>1.9521034347445638</v>
      </c>
      <c r="O569" s="5">
        <f t="shared" ca="1" si="56"/>
        <v>1.0997485986642963</v>
      </c>
      <c r="P569" s="5">
        <f t="shared" ca="1" si="57"/>
        <v>-1.1532942476680401</v>
      </c>
      <c r="Q569" s="5">
        <f t="shared" ca="1" si="58"/>
        <v>1.2094469802640835</v>
      </c>
    </row>
    <row r="570" spans="7:17">
      <c r="G570" s="1">
        <v>565</v>
      </c>
      <c r="H570" s="8">
        <f t="shared" ca="1" si="59"/>
        <v>4.9456450768297779</v>
      </c>
      <c r="J570" s="1">
        <f t="shared" ca="1" si="60"/>
        <v>25.052997587605638</v>
      </c>
      <c r="K570" s="1">
        <f t="shared" ca="1" si="61"/>
        <v>125.39769248849495</v>
      </c>
      <c r="L570" s="1">
        <f t="shared" ca="1" si="62"/>
        <v>627.65268812457396</v>
      </c>
      <c r="O570" s="5">
        <f t="shared" ref="O570:O633" ca="1" si="63">($H570-$C$4)^2</f>
        <v>26.405521993097949</v>
      </c>
      <c r="P570" s="5">
        <f t="shared" ref="P570:P633" ca="1" si="64">($H570-$C$4)^3</f>
        <v>135.68821702747707</v>
      </c>
      <c r="Q570" s="5">
        <f t="shared" ref="Q570:Q633" ca="1" si="65">($H570-$C$4)^4</f>
        <v>697.25159172797953</v>
      </c>
    </row>
    <row r="571" spans="7:17">
      <c r="G571" s="1">
        <v>566</v>
      </c>
      <c r="H571" s="8">
        <f t="shared" ref="H571:H634" ca="1" si="66">3*NORMSINV(RAND())</f>
        <v>7.2967970544088168</v>
      </c>
      <c r="J571" s="1">
        <f t="shared" ca="1" si="60"/>
        <v>54.117340868062506</v>
      </c>
      <c r="K571" s="1">
        <f t="shared" ca="1" si="61"/>
        <v>398.11145435406968</v>
      </c>
      <c r="L571" s="1">
        <f t="shared" ca="1" si="62"/>
        <v>2928.6865826300682</v>
      </c>
      <c r="O571" s="5">
        <f t="shared" ca="1" si="63"/>
        <v>56.096839488191655</v>
      </c>
      <c r="P571" s="5">
        <f t="shared" ca="1" si="64"/>
        <v>420.15311768209494</v>
      </c>
      <c r="Q571" s="5">
        <f t="shared" ca="1" si="65"/>
        <v>3146.8554005639385</v>
      </c>
    </row>
    <row r="572" spans="7:17">
      <c r="G572" s="1">
        <v>567</v>
      </c>
      <c r="H572" s="8">
        <f t="shared" ca="1" si="66"/>
        <v>-5.7616918250009928</v>
      </c>
      <c r="J572" s="1">
        <f t="shared" ca="1" si="60"/>
        <v>32.513259578182144</v>
      </c>
      <c r="K572" s="1">
        <f t="shared" ca="1" si="61"/>
        <v>-185.39190498184175</v>
      </c>
      <c r="L572" s="1">
        <f t="shared" ca="1" si="62"/>
        <v>1057.1120483982529</v>
      </c>
      <c r="O572" s="5">
        <f t="shared" ca="1" si="63"/>
        <v>31.010492531273329</v>
      </c>
      <c r="P572" s="5">
        <f t="shared" ca="1" si="64"/>
        <v>-172.68833257485849</v>
      </c>
      <c r="Q572" s="5">
        <f t="shared" ca="1" si="65"/>
        <v>961.65064703215887</v>
      </c>
    </row>
    <row r="573" spans="7:17">
      <c r="G573" s="1">
        <v>568</v>
      </c>
      <c r="H573" s="8">
        <f t="shared" ca="1" si="66"/>
        <v>-2.9100241828071436</v>
      </c>
      <c r="J573" s="1">
        <f t="shared" ca="1" si="60"/>
        <v>8.1246222865027367</v>
      </c>
      <c r="K573" s="1">
        <f t="shared" ca="1" si="61"/>
        <v>-23.15819836741813</v>
      </c>
      <c r="L573" s="1">
        <f t="shared" ca="1" si="62"/>
        <v>66.00948729833695</v>
      </c>
      <c r="O573" s="5">
        <f t="shared" ca="1" si="63"/>
        <v>7.3823003734770962</v>
      </c>
      <c r="P573" s="5">
        <f t="shared" ca="1" si="64"/>
        <v>-20.057997271772432</v>
      </c>
      <c r="Q573" s="5">
        <f t="shared" ca="1" si="65"/>
        <v>54.498358804240077</v>
      </c>
    </row>
    <row r="574" spans="7:17">
      <c r="G574" s="1">
        <v>569</v>
      </c>
      <c r="H574" s="8">
        <f t="shared" ca="1" si="66"/>
        <v>2.4649807478983359</v>
      </c>
      <c r="J574" s="1">
        <f t="shared" ca="1" si="60"/>
        <v>6.3737698864581036</v>
      </c>
      <c r="K574" s="1">
        <f t="shared" ca="1" si="61"/>
        <v>16.091427393590735</v>
      </c>
      <c r="L574" s="1">
        <f t="shared" ca="1" si="62"/>
        <v>40.624942565520143</v>
      </c>
      <c r="O574" s="5">
        <f t="shared" ca="1" si="63"/>
        <v>7.0647834307891095</v>
      </c>
      <c r="P574" s="5">
        <f t="shared" ca="1" si="64"/>
        <v>18.77795438715626</v>
      </c>
      <c r="Q574" s="5">
        <f t="shared" ca="1" si="65"/>
        <v>49.911164923952342</v>
      </c>
    </row>
    <row r="575" spans="7:17">
      <c r="G575" s="1">
        <v>570</v>
      </c>
      <c r="H575" s="8">
        <f t="shared" ca="1" si="66"/>
        <v>2.1051252611108175</v>
      </c>
      <c r="J575" s="1">
        <f t="shared" ca="1" si="60"/>
        <v>4.6862600540490851</v>
      </c>
      <c r="K575" s="1">
        <f t="shared" ca="1" si="61"/>
        <v>10.144708624309503</v>
      </c>
      <c r="L575" s="1">
        <f t="shared" ca="1" si="62"/>
        <v>21.961033294176133</v>
      </c>
      <c r="O575" s="5">
        <f t="shared" ca="1" si="63"/>
        <v>5.2813120810630858</v>
      </c>
      <c r="P575" s="5">
        <f t="shared" ca="1" si="64"/>
        <v>12.137038989549493</v>
      </c>
      <c r="Q575" s="5">
        <f t="shared" ca="1" si="65"/>
        <v>27.892257297582901</v>
      </c>
    </row>
    <row r="576" spans="7:17">
      <c r="G576" s="1">
        <v>571</v>
      </c>
      <c r="H576" s="8">
        <f t="shared" ca="1" si="66"/>
        <v>-0.99979074205332086</v>
      </c>
      <c r="J576" s="1">
        <f t="shared" ca="1" si="60"/>
        <v>0.88386108716376588</v>
      </c>
      <c r="K576" s="1">
        <f t="shared" ca="1" si="61"/>
        <v>-0.83095216009365613</v>
      </c>
      <c r="L576" s="1">
        <f t="shared" ca="1" si="62"/>
        <v>0.78121042140231411</v>
      </c>
      <c r="O576" s="5">
        <f t="shared" ca="1" si="63"/>
        <v>0.65093504591111639</v>
      </c>
      <c r="P576" s="5">
        <f t="shared" ca="1" si="64"/>
        <v>-0.52517794738167545</v>
      </c>
      <c r="Q576" s="5">
        <f t="shared" ca="1" si="65"/>
        <v>0.42371643399530723</v>
      </c>
    </row>
    <row r="577" spans="7:17">
      <c r="G577" s="1">
        <v>572</v>
      </c>
      <c r="H577" s="8">
        <f t="shared" ca="1" si="66"/>
        <v>-1.6260846398512974</v>
      </c>
      <c r="J577" s="1">
        <f t="shared" ca="1" si="60"/>
        <v>2.4537116031665325</v>
      </c>
      <c r="K577" s="1">
        <f t="shared" ca="1" si="61"/>
        <v>-3.8435742478503201</v>
      </c>
      <c r="L577" s="1">
        <f t="shared" ca="1" si="62"/>
        <v>6.0207006315140745</v>
      </c>
      <c r="O577" s="5">
        <f t="shared" ca="1" si="63"/>
        <v>2.0537737615503602</v>
      </c>
      <c r="P577" s="5">
        <f t="shared" ca="1" si="64"/>
        <v>-2.943261853172126</v>
      </c>
      <c r="Q577" s="5">
        <f t="shared" ca="1" si="65"/>
        <v>4.2179866636327157</v>
      </c>
    </row>
    <row r="578" spans="7:17">
      <c r="G578" s="1">
        <v>573</v>
      </c>
      <c r="H578" s="8">
        <f t="shared" ca="1" si="66"/>
        <v>2.1620788965356401</v>
      </c>
      <c r="J578" s="1">
        <f t="shared" ca="1" si="60"/>
        <v>4.9360876263413802</v>
      </c>
      <c r="K578" s="1">
        <f t="shared" ca="1" si="61"/>
        <v>10.966657776163283</v>
      </c>
      <c r="L578" s="1">
        <f t="shared" ca="1" si="62"/>
        <v>24.364961054920482</v>
      </c>
      <c r="O578" s="5">
        <f t="shared" ca="1" si="63"/>
        <v>5.5463272980426277</v>
      </c>
      <c r="P578" s="5">
        <f t="shared" ca="1" si="64"/>
        <v>13.06195675738706</v>
      </c>
      <c r="Q578" s="5">
        <f t="shared" ca="1" si="65"/>
        <v>30.761746497012837</v>
      </c>
    </row>
    <row r="579" spans="7:17">
      <c r="G579" s="1">
        <v>574</v>
      </c>
      <c r="H579" s="8">
        <f t="shared" ca="1" si="66"/>
        <v>5.7504120788540414</v>
      </c>
      <c r="J579" s="1">
        <f t="shared" ca="1" si="60"/>
        <v>33.756843161349785</v>
      </c>
      <c r="K579" s="1">
        <f t="shared" ca="1" si="61"/>
        <v>196.12941768681011</v>
      </c>
      <c r="L579" s="1">
        <f t="shared" ca="1" si="62"/>
        <v>1139.5244602199678</v>
      </c>
      <c r="O579" s="5">
        <f t="shared" ca="1" si="63"/>
        <v>35.323972221867145</v>
      </c>
      <c r="P579" s="5">
        <f t="shared" ca="1" si="64"/>
        <v>209.94440337597774</v>
      </c>
      <c r="Q579" s="5">
        <f t="shared" ca="1" si="65"/>
        <v>1247.7830135312417</v>
      </c>
    </row>
    <row r="580" spans="7:17">
      <c r="G580" s="1">
        <v>575</v>
      </c>
      <c r="H580" s="8">
        <f t="shared" ca="1" si="66"/>
        <v>2.6083855512139591</v>
      </c>
      <c r="J580" s="1">
        <f t="shared" ca="1" si="60"/>
        <v>7.1184237138665898</v>
      </c>
      <c r="K580" s="1">
        <f t="shared" ca="1" si="61"/>
        <v>18.992220892500178</v>
      </c>
      <c r="L580" s="1">
        <f t="shared" ca="1" si="62"/>
        <v>50.671956170138216</v>
      </c>
      <c r="O580" s="5">
        <f t="shared" ca="1" si="63"/>
        <v>7.8476785606703281</v>
      </c>
      <c r="P580" s="5">
        <f t="shared" ca="1" si="64"/>
        <v>21.984257849994815</v>
      </c>
      <c r="Q580" s="5">
        <f t="shared" ca="1" si="65"/>
        <v>61.586058791604714</v>
      </c>
    </row>
    <row r="581" spans="7:17">
      <c r="G581" s="1">
        <v>576</v>
      </c>
      <c r="H581" s="8">
        <f t="shared" ca="1" si="66"/>
        <v>-2.4755817595548062</v>
      </c>
      <c r="J581" s="1">
        <f t="shared" ca="1" si="60"/>
        <v>5.8367172014815489</v>
      </c>
      <c r="K581" s="1">
        <f t="shared" ca="1" si="61"/>
        <v>-14.101099507985598</v>
      </c>
      <c r="L581" s="1">
        <f t="shared" ca="1" si="62"/>
        <v>34.067267690070601</v>
      </c>
      <c r="O581" s="5">
        <f t="shared" ca="1" si="63"/>
        <v>5.2102466667253955</v>
      </c>
      <c r="P581" s="5">
        <f t="shared" ca="1" si="64"/>
        <v>-11.89289067425563</v>
      </c>
      <c r="Q581" s="5">
        <f t="shared" ca="1" si="65"/>
        <v>27.146670328123093</v>
      </c>
    </row>
    <row r="582" spans="7:17">
      <c r="G582" s="1">
        <v>577</v>
      </c>
      <c r="H582" s="8">
        <f t="shared" ca="1" si="66"/>
        <v>0.7696600477228861</v>
      </c>
      <c r="J582" s="1">
        <f t="shared" ref="J582:J645" ca="1" si="67">($H582-$E$4)^2</f>
        <v>0.6877582670938166</v>
      </c>
      <c r="K582" s="1">
        <f t="shared" ref="K582:K645" ca="1" si="68">($H582-$E$4)^3</f>
        <v>0.57036613164971839</v>
      </c>
      <c r="L582" s="1">
        <f t="shared" ref="L582:L645" ca="1" si="69">($H582-$E$4)^4</f>
        <v>0.47301143395588957</v>
      </c>
      <c r="O582" s="5">
        <f t="shared" ca="1" si="63"/>
        <v>0.92668603615963885</v>
      </c>
      <c r="P582" s="5">
        <f t="shared" ca="1" si="64"/>
        <v>0.89206998739025989</v>
      </c>
      <c r="Q582" s="5">
        <f t="shared" ca="1" si="65"/>
        <v>0.85874700961326345</v>
      </c>
    </row>
    <row r="583" spans="7:17">
      <c r="G583" s="1">
        <v>578</v>
      </c>
      <c r="H583" s="8">
        <f t="shared" ca="1" si="66"/>
        <v>0.91610662323724801</v>
      </c>
      <c r="J583" s="1">
        <f t="shared" ca="1" si="67"/>
        <v>0.95210464914536064</v>
      </c>
      <c r="K583" s="1">
        <f t="shared" ca="1" si="68"/>
        <v>0.92902420371892347</v>
      </c>
      <c r="L583" s="1">
        <f t="shared" ca="1" si="69"/>
        <v>0.90650326292421024</v>
      </c>
      <c r="O583" s="5">
        <f t="shared" ca="1" si="63"/>
        <v>1.23008486039483</v>
      </c>
      <c r="P583" s="5">
        <f t="shared" ca="1" si="64"/>
        <v>1.3642771648192948</v>
      </c>
      <c r="Q583" s="5">
        <f t="shared" ca="1" si="65"/>
        <v>1.5131087637725684</v>
      </c>
    </row>
    <row r="584" spans="7:17">
      <c r="G584" s="1">
        <v>579</v>
      </c>
      <c r="H584" s="8">
        <f t="shared" ca="1" si="66"/>
        <v>1.9750201233550173</v>
      </c>
      <c r="J584" s="1">
        <f t="shared" ca="1" si="67"/>
        <v>4.1398901456091703</v>
      </c>
      <c r="K584" s="1">
        <f t="shared" ca="1" si="68"/>
        <v>8.4233185603378367</v>
      </c>
      <c r="L584" s="1">
        <f t="shared" ca="1" si="69"/>
        <v>17.138690417711917</v>
      </c>
      <c r="O584" s="5">
        <f t="shared" ca="1" si="63"/>
        <v>4.7002474496352242</v>
      </c>
      <c r="P584" s="5">
        <f t="shared" ca="1" si="64"/>
        <v>10.190161890308863</v>
      </c>
      <c r="Q584" s="5">
        <f t="shared" ca="1" si="65"/>
        <v>22.09232608780243</v>
      </c>
    </row>
    <row r="585" spans="7:17">
      <c r="G585" s="1">
        <v>580</v>
      </c>
      <c r="H585" s="8">
        <f t="shared" ca="1" si="66"/>
        <v>3.9856226045434004</v>
      </c>
      <c r="J585" s="1">
        <f t="shared" ca="1" si="67"/>
        <v>16.364245624227646</v>
      </c>
      <c r="K585" s="1">
        <f t="shared" ca="1" si="68"/>
        <v>66.19786521964528</v>
      </c>
      <c r="L585" s="1">
        <f t="shared" ca="1" si="69"/>
        <v>267.78853485005368</v>
      </c>
      <c r="O585" s="5">
        <f t="shared" ca="1" si="63"/>
        <v>17.460763892585746</v>
      </c>
      <c r="P585" s="5">
        <f t="shared" ca="1" si="64"/>
        <v>72.961685754900316</v>
      </c>
      <c r="Q585" s="5">
        <f t="shared" ca="1" si="65"/>
        <v>304.87827571262613</v>
      </c>
    </row>
    <row r="586" spans="7:17">
      <c r="G586" s="1">
        <v>581</v>
      </c>
      <c r="H586" s="8">
        <f t="shared" ca="1" si="66"/>
        <v>0.85434808420657471</v>
      </c>
      <c r="J586" s="1">
        <f t="shared" ca="1" si="67"/>
        <v>0.83539592754953007</v>
      </c>
      <c r="K586" s="1">
        <f t="shared" ca="1" si="68"/>
        <v>0.76355184467040793</v>
      </c>
      <c r="L586" s="1">
        <f t="shared" ca="1" si="69"/>
        <v>0.69788635576633973</v>
      </c>
      <c r="O586" s="5">
        <f t="shared" ca="1" si="63"/>
        <v>1.0969071857601802</v>
      </c>
      <c r="P586" s="5">
        <f t="shared" ca="1" si="64"/>
        <v>1.1488274983107265</v>
      </c>
      <c r="Q586" s="5">
        <f t="shared" ca="1" si="65"/>
        <v>1.2032053741723185</v>
      </c>
    </row>
    <row r="587" spans="7:17">
      <c r="G587" s="1">
        <v>582</v>
      </c>
      <c r="H587" s="8">
        <f t="shared" ca="1" si="66"/>
        <v>2.7573871053278958</v>
      </c>
      <c r="J587" s="1">
        <f t="shared" ca="1" si="67"/>
        <v>7.9357086232206031</v>
      </c>
      <c r="K587" s="1">
        <f t="shared" ca="1" si="68"/>
        <v>22.355200537339602</v>
      </c>
      <c r="L587" s="1">
        <f t="shared" ca="1" si="69"/>
        <v>62.975471352657841</v>
      </c>
      <c r="O587" s="5">
        <f t="shared" ca="1" si="63"/>
        <v>8.7046972402191756</v>
      </c>
      <c r="P587" s="5">
        <f t="shared" ca="1" si="64"/>
        <v>25.68209840165563</v>
      </c>
      <c r="Q587" s="5">
        <f t="shared" ca="1" si="65"/>
        <v>75.771754043879326</v>
      </c>
    </row>
    <row r="588" spans="7:17">
      <c r="G588" s="1">
        <v>583</v>
      </c>
      <c r="H588" s="8">
        <f t="shared" ca="1" si="66"/>
        <v>1.0269592816960034</v>
      </c>
      <c r="J588" s="1">
        <f t="shared" ca="1" si="67"/>
        <v>1.1807238083764868</v>
      </c>
      <c r="K588" s="1">
        <f t="shared" ca="1" si="68"/>
        <v>1.282987664527756</v>
      </c>
      <c r="L588" s="1">
        <f t="shared" ca="1" si="69"/>
        <v>1.3941087116670747</v>
      </c>
      <c r="O588" s="5">
        <f t="shared" ca="1" si="63"/>
        <v>1.4882647452363644</v>
      </c>
      <c r="P588" s="5">
        <f t="shared" ca="1" si="64"/>
        <v>1.815600489405742</v>
      </c>
      <c r="Q588" s="5">
        <f t="shared" ca="1" si="65"/>
        <v>2.2149319519134609</v>
      </c>
    </row>
    <row r="589" spans="7:17">
      <c r="G589" s="1">
        <v>584</v>
      </c>
      <c r="H589" s="8">
        <f t="shared" ca="1" si="66"/>
        <v>0.21113752010952858</v>
      </c>
      <c r="J589" s="1">
        <f t="shared" ca="1" si="67"/>
        <v>7.3326897131846883E-2</v>
      </c>
      <c r="K589" s="1">
        <f t="shared" ca="1" si="68"/>
        <v>1.9856146204627778E-2</v>
      </c>
      <c r="L589" s="1">
        <f t="shared" ca="1" si="69"/>
        <v>5.3768338429844549E-3</v>
      </c>
      <c r="O589" s="5">
        <f t="shared" ca="1" si="63"/>
        <v>0.1633152414192055</v>
      </c>
      <c r="P589" s="5">
        <f t="shared" ca="1" si="64"/>
        <v>6.5999413440999022E-2</v>
      </c>
      <c r="Q589" s="5">
        <f t="shared" ca="1" si="65"/>
        <v>2.6671868079813376E-2</v>
      </c>
    </row>
    <row r="590" spans="7:17">
      <c r="G590" s="1">
        <v>585</v>
      </c>
      <c r="H590" s="8">
        <f t="shared" ca="1" si="66"/>
        <v>-3.1220913793982441</v>
      </c>
      <c r="J590" s="1">
        <f t="shared" ca="1" si="67"/>
        <v>9.3785357109960135</v>
      </c>
      <c r="K590" s="1">
        <f t="shared" ca="1" si="68"/>
        <v>-28.721198243887688</v>
      </c>
      <c r="L590" s="1">
        <f t="shared" ca="1" si="69"/>
        <v>87.9569320824275</v>
      </c>
      <c r="O590" s="5">
        <f t="shared" ca="1" si="63"/>
        <v>8.5796625136208817</v>
      </c>
      <c r="P590" s="5">
        <f t="shared" ca="1" si="64"/>
        <v>-25.130741758548087</v>
      </c>
      <c r="Q590" s="5">
        <f t="shared" ca="1" si="65"/>
        <v>73.610608847631383</v>
      </c>
    </row>
    <row r="591" spans="7:17">
      <c r="G591" s="1">
        <v>586</v>
      </c>
      <c r="H591" s="8">
        <f t="shared" ca="1" si="66"/>
        <v>-0.95645079307542624</v>
      </c>
      <c r="J591" s="1">
        <f t="shared" ca="1" si="67"/>
        <v>0.80424829738124093</v>
      </c>
      <c r="K591" s="1">
        <f t="shared" ca="1" si="68"/>
        <v>-0.72124900202282327</v>
      </c>
      <c r="L591" s="1">
        <f t="shared" ca="1" si="69"/>
        <v>0.6468153238406249</v>
      </c>
      <c r="O591" s="5">
        <f t="shared" ca="1" si="63"/>
        <v>0.58287958238054927</v>
      </c>
      <c r="P591" s="5">
        <f t="shared" ca="1" si="64"/>
        <v>-0.44500845664626015</v>
      </c>
      <c r="Q591" s="5">
        <f t="shared" ca="1" si="65"/>
        <v>0.33974860755612352</v>
      </c>
    </row>
    <row r="592" spans="7:17">
      <c r="G592" s="1">
        <v>587</v>
      </c>
      <c r="H592" s="8">
        <f t="shared" ca="1" si="66"/>
        <v>0.44180960139416747</v>
      </c>
      <c r="J592" s="1">
        <f t="shared" ca="1" si="67"/>
        <v>0.25146361347049606</v>
      </c>
      <c r="K592" s="1">
        <f t="shared" ca="1" si="68"/>
        <v>0.12609931516194658</v>
      </c>
      <c r="L592" s="1">
        <f t="shared" ca="1" si="69"/>
        <v>6.3233948899639042E-2</v>
      </c>
      <c r="O592" s="5">
        <f t="shared" ca="1" si="63"/>
        <v>0.40296454749312222</v>
      </c>
      <c r="P592" s="5">
        <f t="shared" ca="1" si="64"/>
        <v>0.25579983405185219</v>
      </c>
      <c r="Q592" s="5">
        <f t="shared" ca="1" si="65"/>
        <v>0.16238042653633675</v>
      </c>
    </row>
    <row r="593" spans="7:17">
      <c r="G593" s="1">
        <v>588</v>
      </c>
      <c r="H593" s="8">
        <f t="shared" ca="1" si="66"/>
        <v>-0.50655982484012219</v>
      </c>
      <c r="J593" s="1">
        <f t="shared" ca="1" si="67"/>
        <v>0.19972671459375346</v>
      </c>
      <c r="K593" s="1">
        <f t="shared" ca="1" si="68"/>
        <v>-8.9259456315776864E-2</v>
      </c>
      <c r="L593" s="1">
        <f t="shared" ca="1" si="69"/>
        <v>3.9890760522414651E-2</v>
      </c>
      <c r="O593" s="5">
        <f t="shared" ca="1" si="63"/>
        <v>9.8328992183674191E-2</v>
      </c>
      <c r="P593" s="5">
        <f t="shared" ca="1" si="64"/>
        <v>-3.0833468500100759E-2</v>
      </c>
      <c r="Q593" s="5">
        <f t="shared" ca="1" si="65"/>
        <v>9.6685907038570607E-3</v>
      </c>
    </row>
    <row r="594" spans="7:17">
      <c r="G594" s="1">
        <v>589</v>
      </c>
      <c r="H594" s="8">
        <f t="shared" ca="1" si="66"/>
        <v>-1.0051188919721836</v>
      </c>
      <c r="J594" s="1">
        <f t="shared" ca="1" si="67"/>
        <v>0.89390787798938554</v>
      </c>
      <c r="K594" s="1">
        <f t="shared" ca="1" si="68"/>
        <v>-0.84516041381390461</v>
      </c>
      <c r="L594" s="1">
        <f t="shared" ca="1" si="69"/>
        <v>0.79907129433148616</v>
      </c>
      <c r="O594" s="5">
        <f t="shared" ca="1" si="63"/>
        <v>0.65956099595625806</v>
      </c>
      <c r="P594" s="5">
        <f t="shared" ca="1" si="64"/>
        <v>-0.5356516508194864</v>
      </c>
      <c r="Q594" s="5">
        <f t="shared" ca="1" si="65"/>
        <v>0.43502070738681103</v>
      </c>
    </row>
    <row r="595" spans="7:17">
      <c r="G595" s="1">
        <v>590</v>
      </c>
      <c r="H595" s="8">
        <f t="shared" ca="1" si="66"/>
        <v>3.875807482653002</v>
      </c>
      <c r="J595" s="1">
        <f t="shared" ca="1" si="67"/>
        <v>15.48784036486639</v>
      </c>
      <c r="K595" s="1">
        <f t="shared" ca="1" si="68"/>
        <v>60.951766311710379</v>
      </c>
      <c r="L595" s="1">
        <f t="shared" ca="1" si="69"/>
        <v>239.87319916758466</v>
      </c>
      <c r="O595" s="5">
        <f t="shared" ca="1" si="63"/>
        <v>16.555074584188507</v>
      </c>
      <c r="P595" s="5">
        <f t="shared" ca="1" si="64"/>
        <v>67.35916773220255</v>
      </c>
      <c r="Q595" s="5">
        <f t="shared" ca="1" si="65"/>
        <v>274.07049448804423</v>
      </c>
    </row>
    <row r="596" spans="7:17">
      <c r="G596" s="1">
        <v>591</v>
      </c>
      <c r="H596" s="8">
        <f t="shared" ca="1" si="66"/>
        <v>5.4666788015036776</v>
      </c>
      <c r="J596" s="1">
        <f t="shared" ca="1" si="67"/>
        <v>30.54033075888324</v>
      </c>
      <c r="K596" s="1">
        <f t="shared" ca="1" si="68"/>
        <v>168.77596677880257</v>
      </c>
      <c r="L596" s="1">
        <f t="shared" ca="1" si="69"/>
        <v>932.71180286198978</v>
      </c>
      <c r="O596" s="5">
        <f t="shared" ca="1" si="63"/>
        <v>32.031797569393156</v>
      </c>
      <c r="P596" s="5">
        <f t="shared" ca="1" si="64"/>
        <v>181.2892143221049</v>
      </c>
      <c r="Q596" s="5">
        <f t="shared" ca="1" si="65"/>
        <v>1026.0360555265813</v>
      </c>
    </row>
    <row r="597" spans="7:17">
      <c r="G597" s="1">
        <v>592</v>
      </c>
      <c r="H597" s="8">
        <f t="shared" ca="1" si="66"/>
        <v>3.2652481686323203</v>
      </c>
      <c r="J597" s="1">
        <f t="shared" ca="1" si="67"/>
        <v>11.054960307857899</v>
      </c>
      <c r="K597" s="1">
        <f t="shared" ca="1" si="68"/>
        <v>36.756638022770602</v>
      </c>
      <c r="L597" s="1">
        <f t="shared" ca="1" si="69"/>
        <v>122.2121474083136</v>
      </c>
      <c r="O597" s="5">
        <f t="shared" ca="1" si="63"/>
        <v>11.959378618192499</v>
      </c>
      <c r="P597" s="5">
        <f t="shared" ca="1" si="64"/>
        <v>41.358323219271249</v>
      </c>
      <c r="Q597" s="5">
        <f t="shared" ca="1" si="65"/>
        <v>143.02673693327992</v>
      </c>
    </row>
    <row r="598" spans="7:17">
      <c r="G598" s="1">
        <v>593</v>
      </c>
      <c r="H598" s="8">
        <f t="shared" ca="1" si="66"/>
        <v>-1.5000866173388463</v>
      </c>
      <c r="J598" s="1">
        <f t="shared" ca="1" si="67"/>
        <v>2.0748522435958678</v>
      </c>
      <c r="K598" s="1">
        <f t="shared" ca="1" si="68"/>
        <v>-2.9886892544890094</v>
      </c>
      <c r="L598" s="1">
        <f t="shared" ca="1" si="69"/>
        <v>4.3050118327548068</v>
      </c>
      <c r="O598" s="5">
        <f t="shared" ca="1" si="63"/>
        <v>1.7085138936177828</v>
      </c>
      <c r="P598" s="5">
        <f t="shared" ca="1" si="64"/>
        <v>-2.2332007870696877</v>
      </c>
      <c r="Q598" s="5">
        <f t="shared" ca="1" si="65"/>
        <v>2.9190197246849965</v>
      </c>
    </row>
    <row r="599" spans="7:17">
      <c r="G599" s="1">
        <v>594</v>
      </c>
      <c r="H599" s="8">
        <f t="shared" ca="1" si="66"/>
        <v>1.807909920743658</v>
      </c>
      <c r="J599" s="1">
        <f t="shared" ca="1" si="67"/>
        <v>3.4877870652528555</v>
      </c>
      <c r="K599" s="1">
        <f t="shared" ca="1" si="68"/>
        <v>6.5136578787998713</v>
      </c>
      <c r="L599" s="1">
        <f t="shared" ca="1" si="69"/>
        <v>12.164658612545127</v>
      </c>
      <c r="O599" s="5">
        <f t="shared" ca="1" si="63"/>
        <v>4.0035816234253021</v>
      </c>
      <c r="P599" s="5">
        <f t="shared" ca="1" si="64"/>
        <v>8.0107472751720223</v>
      </c>
      <c r="Q599" s="5">
        <f t="shared" ca="1" si="65"/>
        <v>16.028665815428777</v>
      </c>
    </row>
    <row r="600" spans="7:17">
      <c r="G600" s="1">
        <v>595</v>
      </c>
      <c r="H600" s="8">
        <f t="shared" ca="1" si="66"/>
        <v>5.3846250774050652</v>
      </c>
      <c r="J600" s="1">
        <f t="shared" ca="1" si="67"/>
        <v>29.640151547116314</v>
      </c>
      <c r="K600" s="1">
        <f t="shared" ca="1" si="68"/>
        <v>161.36919396813204</v>
      </c>
      <c r="L600" s="1">
        <f t="shared" ca="1" si="69"/>
        <v>878.53858373602168</v>
      </c>
      <c r="O600" s="5">
        <f t="shared" ca="1" si="63"/>
        <v>31.109737352180666</v>
      </c>
      <c r="P600" s="5">
        <f t="shared" ca="1" si="64"/>
        <v>173.51799341989465</v>
      </c>
      <c r="Q600" s="5">
        <f t="shared" ca="1" si="65"/>
        <v>967.81575812166489</v>
      </c>
    </row>
    <row r="601" spans="7:17">
      <c r="G601" s="1">
        <v>596</v>
      </c>
      <c r="H601" s="8">
        <f t="shared" ca="1" si="66"/>
        <v>2.5416194730378012</v>
      </c>
      <c r="J601" s="1">
        <f t="shared" ca="1" si="67"/>
        <v>6.7666126321557263</v>
      </c>
      <c r="K601" s="1">
        <f t="shared" ca="1" si="68"/>
        <v>17.6017955711445</v>
      </c>
      <c r="L601" s="1">
        <f t="shared" ca="1" si="69"/>
        <v>45.787046513649443</v>
      </c>
      <c r="O601" s="5">
        <f t="shared" ca="1" si="63"/>
        <v>7.4780631813946679</v>
      </c>
      <c r="P601" s="5">
        <f t="shared" ca="1" si="64"/>
        <v>20.449547154987641</v>
      </c>
      <c r="Q601" s="5">
        <f t="shared" ca="1" si="65"/>
        <v>55.92142894493054</v>
      </c>
    </row>
    <row r="602" spans="7:17">
      <c r="G602" s="1">
        <v>597</v>
      </c>
      <c r="H602" s="8">
        <f t="shared" ca="1" si="66"/>
        <v>2.39082824351732</v>
      </c>
      <c r="J602" s="1">
        <f t="shared" ca="1" si="67"/>
        <v>6.0048528169322442</v>
      </c>
      <c r="K602" s="1">
        <f t="shared" ca="1" si="68"/>
        <v>14.714772449478945</v>
      </c>
      <c r="L602" s="1">
        <f t="shared" ca="1" si="69"/>
        <v>36.058257353019108</v>
      </c>
      <c r="O602" s="5">
        <f t="shared" ca="1" si="63"/>
        <v>6.6760923489318502</v>
      </c>
      <c r="P602" s="5">
        <f t="shared" ca="1" si="64"/>
        <v>17.249777727228484</v>
      </c>
      <c r="Q602" s="5">
        <f t="shared" ca="1" si="65"/>
        <v>44.570209051466392</v>
      </c>
    </row>
    <row r="603" spans="7:17">
      <c r="G603" s="1">
        <v>598</v>
      </c>
      <c r="H603" s="8">
        <f t="shared" ca="1" si="66"/>
        <v>4.05975393577845</v>
      </c>
      <c r="J603" s="1">
        <f t="shared" ca="1" si="67"/>
        <v>16.969504243429714</v>
      </c>
      <c r="K603" s="1">
        <f t="shared" ca="1" si="68"/>
        <v>69.904274406093265</v>
      </c>
      <c r="L603" s="1">
        <f t="shared" ca="1" si="69"/>
        <v>287.9640742677791</v>
      </c>
      <c r="O603" s="5">
        <f t="shared" ca="1" si="63"/>
        <v>18.085790877943769</v>
      </c>
      <c r="P603" s="5">
        <f t="shared" ca="1" si="64"/>
        <v>76.914152201168335</v>
      </c>
      <c r="Q603" s="5">
        <f t="shared" ca="1" si="65"/>
        <v>327.09583168071401</v>
      </c>
    </row>
    <row r="604" spans="7:17">
      <c r="G604" s="1">
        <v>599</v>
      </c>
      <c r="H604" s="8">
        <f t="shared" ca="1" si="66"/>
        <v>1.6856993863234246</v>
      </c>
      <c r="J604" s="1">
        <f t="shared" ca="1" si="67"/>
        <v>3.0462510294513963</v>
      </c>
      <c r="K604" s="1">
        <f t="shared" ca="1" si="68"/>
        <v>5.316778080093477</v>
      </c>
      <c r="L604" s="1">
        <f t="shared" ca="1" si="69"/>
        <v>9.2796453344336918</v>
      </c>
      <c r="O604" s="5">
        <f t="shared" ca="1" si="63"/>
        <v>3.5294560933805266</v>
      </c>
      <c r="P604" s="5">
        <f t="shared" ca="1" si="64"/>
        <v>6.6307350599116619</v>
      </c>
      <c r="Q604" s="5">
        <f t="shared" ca="1" si="65"/>
        <v>12.457060315100929</v>
      </c>
    </row>
    <row r="605" spans="7:17">
      <c r="G605" s="1">
        <v>600</v>
      </c>
      <c r="H605" s="8">
        <f t="shared" ca="1" si="66"/>
        <v>-4.4721440343390606</v>
      </c>
      <c r="J605" s="1">
        <f t="shared" ca="1" si="67"/>
        <v>19.470087045994454</v>
      </c>
      <c r="K605" s="1">
        <f t="shared" ca="1" si="68"/>
        <v>-85.911606409520303</v>
      </c>
      <c r="L605" s="1">
        <f t="shared" ca="1" si="69"/>
        <v>379.08428957860104</v>
      </c>
      <c r="O605" s="5">
        <f t="shared" ca="1" si="63"/>
        <v>18.311199604061009</v>
      </c>
      <c r="P605" s="5">
        <f t="shared" ca="1" si="64"/>
        <v>-78.356530000924948</v>
      </c>
      <c r="Q605" s="5">
        <f t="shared" ca="1" si="65"/>
        <v>335.30003093976404</v>
      </c>
    </row>
    <row r="606" spans="7:17">
      <c r="G606" s="1">
        <v>601</v>
      </c>
      <c r="H606" s="8">
        <f t="shared" ca="1" si="66"/>
        <v>4.2195843424553043</v>
      </c>
      <c r="J606" s="1">
        <f t="shared" ca="1" si="67"/>
        <v>18.311862614706342</v>
      </c>
      <c r="K606" s="1">
        <f t="shared" ca="1" si="68"/>
        <v>78.360785731153229</v>
      </c>
      <c r="L606" s="1">
        <f t="shared" ca="1" si="69"/>
        <v>335.32431241987979</v>
      </c>
      <c r="O606" s="5">
        <f t="shared" ca="1" si="63"/>
        <v>19.470770715062216</v>
      </c>
      <c r="P606" s="5">
        <f t="shared" ca="1" si="64"/>
        <v>85.916131475843244</v>
      </c>
      <c r="Q606" s="5">
        <f t="shared" ca="1" si="65"/>
        <v>379.11091223852441</v>
      </c>
    </row>
    <row r="607" spans="7:17">
      <c r="G607" s="1">
        <v>602</v>
      </c>
      <c r="H607" s="8">
        <f t="shared" ca="1" si="66"/>
        <v>1.2986548949785939</v>
      </c>
      <c r="J607" s="1">
        <f t="shared" ca="1" si="67"/>
        <v>1.8449972845201055</v>
      </c>
      <c r="K607" s="1">
        <f t="shared" ca="1" si="68"/>
        <v>2.5060723042954027</v>
      </c>
      <c r="L607" s="1">
        <f t="shared" ca="1" si="69"/>
        <v>3.4040149798865631</v>
      </c>
      <c r="O607" s="5">
        <f t="shared" ca="1" si="63"/>
        <v>2.2249904258238371</v>
      </c>
      <c r="P607" s="5">
        <f t="shared" ca="1" si="64"/>
        <v>3.3188851187024029</v>
      </c>
      <c r="Q607" s="5">
        <f t="shared" ca="1" si="65"/>
        <v>4.9505823950077401</v>
      </c>
    </row>
    <row r="608" spans="7:17">
      <c r="G608" s="1">
        <v>603</v>
      </c>
      <c r="H608" s="8">
        <f t="shared" ca="1" si="66"/>
        <v>4.9323045702296167</v>
      </c>
      <c r="J608" s="1">
        <f t="shared" ca="1" si="67"/>
        <v>24.919629162647741</v>
      </c>
      <c r="K608" s="1">
        <f t="shared" ca="1" si="68"/>
        <v>124.39770344011032</v>
      </c>
      <c r="L608" s="1">
        <f t="shared" ca="1" si="69"/>
        <v>620.98791760388372</v>
      </c>
      <c r="O608" s="5">
        <f t="shared" ca="1" si="63"/>
        <v>26.268596097705025</v>
      </c>
      <c r="P608" s="5">
        <f t="shared" ca="1" si="64"/>
        <v>134.63416908450409</v>
      </c>
      <c r="Q608" s="5">
        <f t="shared" ca="1" si="65"/>
        <v>690.03914094436368</v>
      </c>
    </row>
    <row r="609" spans="7:17">
      <c r="G609" s="1">
        <v>604</v>
      </c>
      <c r="H609" s="8">
        <f t="shared" ca="1" si="66"/>
        <v>3.4834271291942693</v>
      </c>
      <c r="J609" s="1">
        <f t="shared" ca="1" si="67"/>
        <v>12.553408838179989</v>
      </c>
      <c r="K609" s="1">
        <f t="shared" ca="1" si="68"/>
        <v>44.477719300180333</v>
      </c>
      <c r="L609" s="1">
        <f t="shared" ca="1" si="69"/>
        <v>157.58807345849544</v>
      </c>
      <c r="O609" s="5">
        <f t="shared" ca="1" si="63"/>
        <v>13.516008237509721</v>
      </c>
      <c r="P609" s="5">
        <f t="shared" ca="1" si="64"/>
        <v>49.690420471548947</v>
      </c>
      <c r="Q609" s="5">
        <f t="shared" ca="1" si="65"/>
        <v>182.68247867643063</v>
      </c>
    </row>
    <row r="610" spans="7:17">
      <c r="G610" s="1">
        <v>605</v>
      </c>
      <c r="H610" s="8">
        <f t="shared" ca="1" si="66"/>
        <v>6.0250373480931714</v>
      </c>
      <c r="J610" s="1">
        <f t="shared" ca="1" si="67"/>
        <v>37.023442955738872</v>
      </c>
      <c r="K610" s="1">
        <f t="shared" ca="1" si="68"/>
        <v>225.27614439752477</v>
      </c>
      <c r="L610" s="1">
        <f t="shared" ca="1" si="69"/>
        <v>1370.7353282968504</v>
      </c>
      <c r="O610" s="5">
        <f t="shared" ca="1" si="63"/>
        <v>38.663805462729535</v>
      </c>
      <c r="P610" s="5">
        <f t="shared" ca="1" si="64"/>
        <v>240.41241743965608</v>
      </c>
      <c r="Q610" s="5">
        <f t="shared" ca="1" si="65"/>
        <v>1494.8898528597942</v>
      </c>
    </row>
    <row r="611" spans="7:17">
      <c r="G611" s="1">
        <v>606</v>
      </c>
      <c r="H611" s="8">
        <f t="shared" ca="1" si="66"/>
        <v>0.95647997804871465</v>
      </c>
      <c r="J611" s="1">
        <f t="shared" ca="1" si="67"/>
        <v>1.0325239451370067</v>
      </c>
      <c r="K611" s="1">
        <f t="shared" ca="1" si="68"/>
        <v>1.0491804708866419</v>
      </c>
      <c r="L611" s="1">
        <f t="shared" ca="1" si="69"/>
        <v>1.0661056972812886</v>
      </c>
      <c r="O611" s="5">
        <f t="shared" ca="1" si="63"/>
        <v>1.3212703904141201</v>
      </c>
      <c r="P611" s="5">
        <f t="shared" ca="1" si="64"/>
        <v>1.518754416564609</v>
      </c>
      <c r="Q611" s="5">
        <f t="shared" ca="1" si="65"/>
        <v>1.7457554445850814</v>
      </c>
    </row>
    <row r="612" spans="7:17">
      <c r="G612" s="1">
        <v>607</v>
      </c>
      <c r="H612" s="8">
        <f t="shared" ca="1" si="66"/>
        <v>-0.70394217907331025</v>
      </c>
      <c r="J612" s="1">
        <f t="shared" ca="1" si="67"/>
        <v>0.41510999442852692</v>
      </c>
      <c r="K612" s="1">
        <f t="shared" ca="1" si="68"/>
        <v>-0.26745134405282761</v>
      </c>
      <c r="L612" s="1">
        <f t="shared" ca="1" si="69"/>
        <v>0.17231630747445165</v>
      </c>
      <c r="O612" s="5">
        <f t="shared" ca="1" si="63"/>
        <v>0.26107694784176372</v>
      </c>
      <c r="P612" s="5">
        <f t="shared" ca="1" si="64"/>
        <v>-0.1333990664448659</v>
      </c>
      <c r="Q612" s="5">
        <f t="shared" ca="1" si="65"/>
        <v>6.8161172694371011E-2</v>
      </c>
    </row>
    <row r="613" spans="7:17">
      <c r="G613" s="1">
        <v>608</v>
      </c>
      <c r="H613" s="8">
        <f t="shared" ca="1" si="66"/>
        <v>-1.5548048994508181</v>
      </c>
      <c r="J613" s="1">
        <f t="shared" ca="1" si="67"/>
        <v>2.235482563056606</v>
      </c>
      <c r="K613" s="1">
        <f t="shared" ca="1" si="68"/>
        <v>-3.3423885126686881</v>
      </c>
      <c r="L613" s="1">
        <f t="shared" ca="1" si="69"/>
        <v>4.9973822897301323</v>
      </c>
      <c r="O613" s="5">
        <f t="shared" ca="1" si="63"/>
        <v>1.8545526629445495</v>
      </c>
      <c r="P613" s="5">
        <f t="shared" ca="1" si="64"/>
        <v>-2.5255661928667386</v>
      </c>
      <c r="Q613" s="5">
        <f t="shared" ca="1" si="65"/>
        <v>3.4393655796347198</v>
      </c>
    </row>
    <row r="614" spans="7:17">
      <c r="G614" s="1">
        <v>609</v>
      </c>
      <c r="H614" s="8">
        <f t="shared" ca="1" si="66"/>
        <v>-8.1703500015109949</v>
      </c>
      <c r="J614" s="1">
        <f t="shared" ca="1" si="67"/>
        <v>65.783424080577205</v>
      </c>
      <c r="K614" s="1">
        <f t="shared" ca="1" si="68"/>
        <v>-533.54949436952757</v>
      </c>
      <c r="L614" s="1">
        <f t="shared" ca="1" si="69"/>
        <v>4327.4588837650654</v>
      </c>
      <c r="O614" s="5">
        <f t="shared" ca="1" si="63"/>
        <v>63.638347823992802</v>
      </c>
      <c r="P614" s="5">
        <f t="shared" ca="1" si="64"/>
        <v>-507.66631056316493</v>
      </c>
      <c r="Q614" s="5">
        <f t="shared" ca="1" si="65"/>
        <v>4049.8393137674893</v>
      </c>
    </row>
    <row r="615" spans="7:17">
      <c r="G615" s="1">
        <v>610</v>
      </c>
      <c r="H615" s="8">
        <f t="shared" ca="1" si="66"/>
        <v>-4.1133895308693349</v>
      </c>
      <c r="J615" s="1">
        <f t="shared" ca="1" si="67"/>
        <v>16.432788973210865</v>
      </c>
      <c r="K615" s="1">
        <f t="shared" ca="1" si="68"/>
        <v>-66.61421543260235</v>
      </c>
      <c r="L615" s="1">
        <f t="shared" ca="1" si="69"/>
        <v>270.0365534380806</v>
      </c>
      <c r="O615" s="5">
        <f t="shared" ca="1" si="63"/>
        <v>15.36956945287727</v>
      </c>
      <c r="P615" s="5">
        <f t="shared" ca="1" si="64"/>
        <v>-60.254925343864102</v>
      </c>
      <c r="Q615" s="5">
        <f t="shared" ca="1" si="65"/>
        <v>236.22366516681811</v>
      </c>
    </row>
    <row r="616" spans="7:17">
      <c r="G616" s="1">
        <v>611</v>
      </c>
      <c r="H616" s="8">
        <f t="shared" ca="1" si="66"/>
        <v>4.136720787322024</v>
      </c>
      <c r="J616" s="1">
        <f t="shared" ca="1" si="67"/>
        <v>17.609543530816602</v>
      </c>
      <c r="K616" s="1">
        <f t="shared" ca="1" si="68"/>
        <v>73.896207089110021</v>
      </c>
      <c r="L616" s="1">
        <f t="shared" ca="1" si="69"/>
        <v>310.09602336372484</v>
      </c>
      <c r="O616" s="5">
        <f t="shared" ca="1" si="63"/>
        <v>18.746354670662416</v>
      </c>
      <c r="P616" s="5">
        <f t="shared" ca="1" si="64"/>
        <v>81.166205647053559</v>
      </c>
      <c r="Q616" s="5">
        <f t="shared" ca="1" si="65"/>
        <v>351.42581343826657</v>
      </c>
    </row>
    <row r="617" spans="7:17">
      <c r="G617" s="1">
        <v>612</v>
      </c>
      <c r="H617" s="8">
        <f t="shared" ca="1" si="66"/>
        <v>-3.5842985627984318</v>
      </c>
      <c r="J617" s="1">
        <f t="shared" ca="1" si="67"/>
        <v>12.423134265633475</v>
      </c>
      <c r="K617" s="1">
        <f t="shared" ca="1" si="68"/>
        <v>-43.787159027033276</v>
      </c>
      <c r="L617" s="1">
        <f t="shared" ca="1" si="69"/>
        <v>154.33426498195658</v>
      </c>
      <c r="O617" s="5">
        <f t="shared" ca="1" si="63"/>
        <v>11.501005749769643</v>
      </c>
      <c r="P617" s="5">
        <f t="shared" ca="1" si="64"/>
        <v>-39.003513509939047</v>
      </c>
      <c r="Q617" s="5">
        <f t="shared" ca="1" si="65"/>
        <v>132.27313325623439</v>
      </c>
    </row>
    <row r="618" spans="7:17">
      <c r="G618" s="1">
        <v>613</v>
      </c>
      <c r="H618" s="8">
        <f t="shared" ca="1" si="66"/>
        <v>0.37925488406900393</v>
      </c>
      <c r="J618" s="1">
        <f t="shared" ca="1" si="67"/>
        <v>0.19263914417444658</v>
      </c>
      <c r="K618" s="1">
        <f t="shared" ca="1" si="68"/>
        <v>8.4550622662834266E-2</v>
      </c>
      <c r="L618" s="1">
        <f t="shared" ca="1" si="69"/>
        <v>3.7109839868263217E-2</v>
      </c>
      <c r="O618" s="5">
        <f t="shared" ca="1" si="63"/>
        <v>0.327458810826531</v>
      </c>
      <c r="P618" s="5">
        <f t="shared" ca="1" si="64"/>
        <v>0.18738508519337363</v>
      </c>
      <c r="Q618" s="5">
        <f t="shared" ca="1" si="65"/>
        <v>0.10722927278792582</v>
      </c>
    </row>
    <row r="619" spans="7:17">
      <c r="G619" s="1">
        <v>614</v>
      </c>
      <c r="H619" s="8">
        <f t="shared" ca="1" si="66"/>
        <v>0.15574657228956956</v>
      </c>
      <c r="J619" s="1">
        <f t="shared" ca="1" si="67"/>
        <v>4.6396491594347528E-2</v>
      </c>
      <c r="K619" s="1">
        <f t="shared" ca="1" si="68"/>
        <v>9.9937323029114841E-3</v>
      </c>
      <c r="L619" s="1">
        <f t="shared" ca="1" si="69"/>
        <v>2.1526344322643606E-3</v>
      </c>
      <c r="O619" s="5">
        <f t="shared" ca="1" si="63"/>
        <v>0.12161390812433974</v>
      </c>
      <c r="P619" s="5">
        <f t="shared" ca="1" si="64"/>
        <v>4.2410644023796976E-2</v>
      </c>
      <c r="Q619" s="5">
        <f t="shared" ca="1" si="65"/>
        <v>1.4789942649275347E-2</v>
      </c>
    </row>
    <row r="620" spans="7:17">
      <c r="G620" s="1">
        <v>615</v>
      </c>
      <c r="H620" s="8">
        <f t="shared" ca="1" si="66"/>
        <v>-1.2394134107838224</v>
      </c>
      <c r="J620" s="1">
        <f t="shared" ca="1" si="67"/>
        <v>1.3918372785786921</v>
      </c>
      <c r="K620" s="1">
        <f t="shared" ca="1" si="68"/>
        <v>-1.6420360837230763</v>
      </c>
      <c r="L620" s="1">
        <f t="shared" ca="1" si="69"/>
        <v>1.9372110100413398</v>
      </c>
      <c r="O620" s="5">
        <f t="shared" ca="1" si="63"/>
        <v>1.0950118229244319</v>
      </c>
      <c r="P620" s="5">
        <f t="shared" ca="1" si="64"/>
        <v>-1.1458511698318787</v>
      </c>
      <c r="Q620" s="5">
        <f t="shared" ca="1" si="65"/>
        <v>1.1990508923442873</v>
      </c>
    </row>
    <row r="621" spans="7:17">
      <c r="G621" s="1">
        <v>616</v>
      </c>
      <c r="H621" s="8">
        <f t="shared" ca="1" si="66"/>
        <v>-3.4587933695709436E-2</v>
      </c>
      <c r="J621" s="1">
        <f t="shared" ca="1" si="67"/>
        <v>6.2820121183763543E-4</v>
      </c>
      <c r="K621" s="1">
        <f t="shared" ca="1" si="68"/>
        <v>1.5745199029300198E-5</v>
      </c>
      <c r="L621" s="1">
        <f t="shared" ca="1" si="69"/>
        <v>3.9463676255427369E-7</v>
      </c>
      <c r="O621" s="5">
        <f t="shared" ca="1" si="63"/>
        <v>2.5089720825591393E-2</v>
      </c>
      <c r="P621" s="5">
        <f t="shared" ca="1" si="64"/>
        <v>3.9741453178276966E-3</v>
      </c>
      <c r="Q621" s="5">
        <f t="shared" ca="1" si="65"/>
        <v>6.2949409110611449E-4</v>
      </c>
    </row>
    <row r="622" spans="7:17">
      <c r="G622" s="1">
        <v>617</v>
      </c>
      <c r="H622" s="8">
        <f t="shared" ca="1" si="66"/>
        <v>0.17433494210358608</v>
      </c>
      <c r="J622" s="1">
        <f t="shared" ca="1" si="67"/>
        <v>5.4749831120970517E-2</v>
      </c>
      <c r="K622" s="1">
        <f t="shared" ca="1" si="68"/>
        <v>1.2810738784447483E-2</v>
      </c>
      <c r="L622" s="1">
        <f t="shared" ca="1" si="69"/>
        <v>2.9975440077747917E-3</v>
      </c>
      <c r="O622" s="5">
        <f t="shared" ca="1" si="63"/>
        <v>0.13492414906637981</v>
      </c>
      <c r="P622" s="5">
        <f t="shared" ca="1" si="64"/>
        <v>4.9560369045038306E-2</v>
      </c>
      <c r="Q622" s="5">
        <f t="shared" ca="1" si="65"/>
        <v>1.8204526001286681E-2</v>
      </c>
    </row>
    <row r="623" spans="7:17">
      <c r="G623" s="1">
        <v>618</v>
      </c>
      <c r="H623" s="8">
        <f t="shared" ca="1" si="66"/>
        <v>-5.0557636117567924E-2</v>
      </c>
      <c r="J623" s="1">
        <f t="shared" ca="1" si="67"/>
        <v>8.2705201943702918E-5</v>
      </c>
      <c r="K623" s="1">
        <f t="shared" ca="1" si="68"/>
        <v>7.5214095920806273E-7</v>
      </c>
      <c r="L623" s="1">
        <f t="shared" ca="1" si="69"/>
        <v>6.8401504285486809E-9</v>
      </c>
      <c r="O623" s="5">
        <f t="shared" ca="1" si="63"/>
        <v>2.0285635099077489E-2</v>
      </c>
      <c r="P623" s="5">
        <f t="shared" ca="1" si="64"/>
        <v>2.8892353084701105E-3</v>
      </c>
      <c r="Q623" s="5">
        <f t="shared" ca="1" si="65"/>
        <v>4.1150699137292458E-4</v>
      </c>
    </row>
    <row r="624" spans="7:17">
      <c r="G624" s="1">
        <v>619</v>
      </c>
      <c r="H624" s="8">
        <f t="shared" ca="1" si="66"/>
        <v>0.13249526222632518</v>
      </c>
      <c r="J624" s="1">
        <f t="shared" ca="1" si="67"/>
        <v>3.6920522789933755E-2</v>
      </c>
      <c r="K624" s="1">
        <f t="shared" ca="1" si="68"/>
        <v>7.0941728018013598E-3</v>
      </c>
      <c r="L624" s="1">
        <f t="shared" ca="1" si="69"/>
        <v>1.3631250030820177E-3</v>
      </c>
      <c r="O624" s="5">
        <f t="shared" ca="1" si="63"/>
        <v>0.10593758646940918</v>
      </c>
      <c r="P624" s="5">
        <f t="shared" ca="1" si="64"/>
        <v>3.4480623590945024E-2</v>
      </c>
      <c r="Q624" s="5">
        <f t="shared" ca="1" si="65"/>
        <v>1.1222772226963546E-2</v>
      </c>
    </row>
    <row r="625" spans="7:17">
      <c r="G625" s="1">
        <v>620</v>
      </c>
      <c r="H625" s="8">
        <f t="shared" ca="1" si="66"/>
        <v>-4.7826562381349031</v>
      </c>
      <c r="J625" s="1">
        <f t="shared" ca="1" si="67"/>
        <v>22.306770203236905</v>
      </c>
      <c r="K625" s="1">
        <f t="shared" ca="1" si="68"/>
        <v>-105.35497297146665</v>
      </c>
      <c r="L625" s="1">
        <f t="shared" ca="1" si="69"/>
        <v>497.59199690001782</v>
      </c>
      <c r="O625" s="5">
        <f t="shared" ca="1" si="63"/>
        <v>21.065079460212512</v>
      </c>
      <c r="P625" s="5">
        <f t="shared" ca="1" si="64"/>
        <v>-96.681783328978071</v>
      </c>
      <c r="Q625" s="5">
        <f t="shared" ca="1" si="65"/>
        <v>443.73757266506709</v>
      </c>
    </row>
    <row r="626" spans="7:17">
      <c r="G626" s="1">
        <v>621</v>
      </c>
      <c r="H626" s="8">
        <f t="shared" ca="1" si="66"/>
        <v>2.5356829468185986</v>
      </c>
      <c r="J626" s="1">
        <f t="shared" ca="1" si="67"/>
        <v>6.7357628433637347</v>
      </c>
      <c r="K626" s="1">
        <f t="shared" ca="1" si="68"/>
        <v>17.48155986670514</v>
      </c>
      <c r="L626" s="1">
        <f t="shared" ca="1" si="69"/>
        <v>45.370501082039503</v>
      </c>
      <c r="O626" s="5">
        <f t="shared" ca="1" si="63"/>
        <v>7.4456303180505206</v>
      </c>
      <c r="P626" s="5">
        <f t="shared" ca="1" si="64"/>
        <v>20.316654912975988</v>
      </c>
      <c r="Q626" s="5">
        <f t="shared" ca="1" si="65"/>
        <v>55.437410833073095</v>
      </c>
    </row>
    <row r="627" spans="7:17">
      <c r="G627" s="1">
        <v>622</v>
      </c>
      <c r="H627" s="8">
        <f t="shared" ca="1" si="66"/>
        <v>-2.964238411466245</v>
      </c>
      <c r="J627" s="1">
        <f t="shared" ca="1" si="67"/>
        <v>8.4366229410841491</v>
      </c>
      <c r="K627" s="1">
        <f t="shared" ca="1" si="68"/>
        <v>-24.504901398131423</v>
      </c>
      <c r="L627" s="1">
        <f t="shared" ca="1" si="69"/>
        <v>71.176606650027352</v>
      </c>
      <c r="O627" s="5">
        <f t="shared" ca="1" si="63"/>
        <v>7.6798438922545174</v>
      </c>
      <c r="P627" s="5">
        <f t="shared" ca="1" si="64"/>
        <v>-21.282791398992071</v>
      </c>
      <c r="Q627" s="5">
        <f t="shared" ca="1" si="65"/>
        <v>58.980002209399018</v>
      </c>
    </row>
    <row r="628" spans="7:17">
      <c r="G628" s="1">
        <v>623</v>
      </c>
      <c r="H628" s="8">
        <f t="shared" ca="1" si="66"/>
        <v>-5.8071294564285321</v>
      </c>
      <c r="J628" s="1">
        <f t="shared" ca="1" si="67"/>
        <v>33.033498535692999</v>
      </c>
      <c r="K628" s="1">
        <f t="shared" ca="1" si="68"/>
        <v>-189.85929223173918</v>
      </c>
      <c r="L628" s="1">
        <f t="shared" ca="1" si="69"/>
        <v>1091.2120255076316</v>
      </c>
      <c r="O628" s="5">
        <f t="shared" ca="1" si="63"/>
        <v>31.518614780229868</v>
      </c>
      <c r="P628" s="5">
        <f t="shared" ca="1" si="64"/>
        <v>-176.95004746735313</v>
      </c>
      <c r="Q628" s="5">
        <f t="shared" ca="1" si="65"/>
        <v>993.42307766452473</v>
      </c>
    </row>
    <row r="629" spans="7:17">
      <c r="G629" s="1">
        <v>624</v>
      </c>
      <c r="H629" s="8">
        <f t="shared" ca="1" si="66"/>
        <v>-3.4632500188585813</v>
      </c>
      <c r="J629" s="1">
        <f t="shared" ca="1" si="67"/>
        <v>11.584480316983356</v>
      </c>
      <c r="K629" s="1">
        <f t="shared" ca="1" si="68"/>
        <v>-39.428915691016435</v>
      </c>
      <c r="L629" s="1">
        <f t="shared" ca="1" si="69"/>
        <v>134.20018421457479</v>
      </c>
      <c r="O629" s="5">
        <f t="shared" ca="1" si="63"/>
        <v>10.694631431059809</v>
      </c>
      <c r="P629" s="5">
        <f t="shared" ca="1" si="64"/>
        <v>-34.974276013129625</v>
      </c>
      <c r="Q629" s="5">
        <f t="shared" ca="1" si="65"/>
        <v>114.37514144621238</v>
      </c>
    </row>
    <row r="630" spans="7:17">
      <c r="G630" s="1">
        <v>625</v>
      </c>
      <c r="H630" s="8">
        <f t="shared" ca="1" si="66"/>
        <v>1.7613903272441249</v>
      </c>
      <c r="J630" s="1">
        <f t="shared" ca="1" si="67"/>
        <v>3.3161947065778148</v>
      </c>
      <c r="K630" s="1">
        <f t="shared" ca="1" si="68"/>
        <v>6.0389305153825257</v>
      </c>
      <c r="L630" s="1">
        <f t="shared" ca="1" si="69"/>
        <v>10.99714733193472</v>
      </c>
      <c r="O630" s="5">
        <f t="shared" ca="1" si="63"/>
        <v>3.8195840328138613</v>
      </c>
      <c r="P630" s="5">
        <f t="shared" ca="1" si="64"/>
        <v>7.4649018817487409</v>
      </c>
      <c r="Q630" s="5">
        <f t="shared" ca="1" si="65"/>
        <v>14.5892221837266</v>
      </c>
    </row>
    <row r="631" spans="7:17">
      <c r="G631" s="1">
        <v>626</v>
      </c>
      <c r="H631" s="8">
        <f t="shared" ca="1" si="66"/>
        <v>-1.0572032257147099</v>
      </c>
      <c r="J631" s="1">
        <f t="shared" ca="1" si="67"/>
        <v>0.99510869499904531</v>
      </c>
      <c r="K631" s="1">
        <f t="shared" ca="1" si="68"/>
        <v>-0.99267202165023416</v>
      </c>
      <c r="L631" s="1">
        <f t="shared" ca="1" si="69"/>
        <v>0.99024131486270295</v>
      </c>
      <c r="O631" s="5">
        <f t="shared" ca="1" si="63"/>
        <v>0.74687264946032039</v>
      </c>
      <c r="P631" s="5">
        <f t="shared" ca="1" si="64"/>
        <v>-0.6454607432686692</v>
      </c>
      <c r="Q631" s="5">
        <f t="shared" ca="1" si="65"/>
        <v>0.55781875451187868</v>
      </c>
    </row>
    <row r="632" spans="7:17">
      <c r="G632" s="1">
        <v>627</v>
      </c>
      <c r="H632" s="8">
        <f t="shared" ca="1" si="66"/>
        <v>5.2752114451304131</v>
      </c>
      <c r="J632" s="1">
        <f t="shared" ca="1" si="67"/>
        <v>28.460766656846452</v>
      </c>
      <c r="K632" s="1">
        <f t="shared" ca="1" si="68"/>
        <v>151.83430013340646</v>
      </c>
      <c r="L632" s="1">
        <f t="shared" ca="1" si="69"/>
        <v>810.01523869546281</v>
      </c>
      <c r="O632" s="5">
        <f t="shared" ca="1" si="63"/>
        <v>29.90117547683279</v>
      </c>
      <c r="P632" s="5">
        <f t="shared" ca="1" si="64"/>
        <v>163.5055099624293</v>
      </c>
      <c r="Q632" s="5">
        <f t="shared" ca="1" si="65"/>
        <v>894.08029489634669</v>
      </c>
    </row>
    <row r="633" spans="7:17">
      <c r="G633" s="1">
        <v>628</v>
      </c>
      <c r="H633" s="8">
        <f t="shared" ca="1" si="66"/>
        <v>-4.334645991445087</v>
      </c>
      <c r="J633" s="1">
        <f t="shared" ca="1" si="67"/>
        <v>18.275574685724788</v>
      </c>
      <c r="K633" s="1">
        <f t="shared" ca="1" si="68"/>
        <v>-78.127974234932267</v>
      </c>
      <c r="L633" s="1">
        <f t="shared" ca="1" si="69"/>
        <v>333.99663009350468</v>
      </c>
      <c r="O633" s="5">
        <f t="shared" ca="1" si="63"/>
        <v>17.153353409262415</v>
      </c>
      <c r="P633" s="5">
        <f t="shared" ca="1" si="64"/>
        <v>-71.043369802948618</v>
      </c>
      <c r="Q633" s="5">
        <f t="shared" ca="1" si="65"/>
        <v>294.2375331830545</v>
      </c>
    </row>
    <row r="634" spans="7:17">
      <c r="G634" s="1">
        <v>629</v>
      </c>
      <c r="H634" s="8">
        <f t="shared" ca="1" si="66"/>
        <v>1.329674124226389</v>
      </c>
      <c r="J634" s="1">
        <f t="shared" ca="1" si="67"/>
        <v>1.9302267353487743</v>
      </c>
      <c r="K634" s="1">
        <f t="shared" ca="1" si="68"/>
        <v>2.6817141900603878</v>
      </c>
      <c r="L634" s="1">
        <f t="shared" ca="1" si="69"/>
        <v>3.7257752498551873</v>
      </c>
      <c r="O634" s="5">
        <f t="shared" ref="O634:O697" ca="1" si="70">($H634-$C$4)^2</f>
        <v>2.3184916757883074</v>
      </c>
      <c r="P634" s="5">
        <f t="shared" ref="P634:P697" ca="1" si="71">($H634-$C$4)^3</f>
        <v>3.530273164805986</v>
      </c>
      <c r="Q634" s="5">
        <f t="shared" ref="Q634:Q697" ca="1" si="72">($H634-$C$4)^4</f>
        <v>5.3754036506996741</v>
      </c>
    </row>
    <row r="635" spans="7:17">
      <c r="G635" s="1">
        <v>630</v>
      </c>
      <c r="H635" s="8">
        <f t="shared" ref="H635:H698" ca="1" si="73">3*NORMSINV(RAND())</f>
        <v>5.813908526196044E-2</v>
      </c>
      <c r="J635" s="1">
        <f t="shared" ca="1" si="67"/>
        <v>1.3874710592636307E-2</v>
      </c>
      <c r="K635" s="1">
        <f t="shared" ca="1" si="68"/>
        <v>1.6343155001537623E-3</v>
      </c>
      <c r="L635" s="1">
        <f t="shared" ca="1" si="69"/>
        <v>1.9250759402941414E-4</v>
      </c>
      <c r="O635" s="5">
        <f t="shared" ca="1" si="70"/>
        <v>6.3063449221157628E-2</v>
      </c>
      <c r="P635" s="5">
        <f t="shared" ca="1" si="71"/>
        <v>1.5836768957355245E-2</v>
      </c>
      <c r="Q635" s="5">
        <f t="shared" ca="1" si="72"/>
        <v>3.9769986276695264E-3</v>
      </c>
    </row>
    <row r="636" spans="7:17">
      <c r="G636" s="1">
        <v>631</v>
      </c>
      <c r="H636" s="8">
        <f t="shared" ca="1" si="73"/>
        <v>2.5049346747807464</v>
      </c>
      <c r="J636" s="1">
        <f t="shared" ca="1" si="67"/>
        <v>6.5771041772645535</v>
      </c>
      <c r="K636" s="1">
        <f t="shared" ca="1" si="68"/>
        <v>16.867552917146824</v>
      </c>
      <c r="L636" s="1">
        <f t="shared" ca="1" si="69"/>
        <v>43.25829935859084</v>
      </c>
      <c r="O636" s="5">
        <f t="shared" ca="1" si="70"/>
        <v>7.2787721081123129</v>
      </c>
      <c r="P636" s="5">
        <f t="shared" ca="1" si="71"/>
        <v>19.637544551457019</v>
      </c>
      <c r="Q636" s="5">
        <f t="shared" ca="1" si="72"/>
        <v>52.980523401833764</v>
      </c>
    </row>
    <row r="637" spans="7:17">
      <c r="G637" s="1">
        <v>632</v>
      </c>
      <c r="H637" s="8">
        <f t="shared" ca="1" si="73"/>
        <v>1.076640755924545</v>
      </c>
      <c r="J637" s="1">
        <f t="shared" ca="1" si="67"/>
        <v>1.2911609457289146</v>
      </c>
      <c r="K637" s="1">
        <f t="shared" ca="1" si="68"/>
        <v>1.4671366694666763</v>
      </c>
      <c r="L637" s="1">
        <f t="shared" ca="1" si="69"/>
        <v>1.6670965877755852</v>
      </c>
      <c r="O637" s="5">
        <f t="shared" ca="1" si="70"/>
        <v>1.6119502831955939</v>
      </c>
      <c r="P637" s="5">
        <f t="shared" ca="1" si="71"/>
        <v>2.0465740558411136</v>
      </c>
      <c r="Q637" s="5">
        <f t="shared" ca="1" si="72"/>
        <v>2.5983837154943554</v>
      </c>
    </row>
    <row r="638" spans="7:17">
      <c r="G638" s="1">
        <v>633</v>
      </c>
      <c r="H638" s="8">
        <f t="shared" ca="1" si="73"/>
        <v>-2.7573089263306048</v>
      </c>
      <c r="J638" s="1">
        <f t="shared" ca="1" si="67"/>
        <v>7.2773535603368522</v>
      </c>
      <c r="K638" s="1">
        <f t="shared" ca="1" si="68"/>
        <v>-19.631804138629132</v>
      </c>
      <c r="L638" s="1">
        <f t="shared" ca="1" si="69"/>
        <v>52.959874842147457</v>
      </c>
      <c r="O638" s="5">
        <f t="shared" ca="1" si="70"/>
        <v>6.5757557386951442</v>
      </c>
      <c r="P638" s="5">
        <f t="shared" ca="1" si="71"/>
        <v>-16.862365901900322</v>
      </c>
      <c r="Q638" s="5">
        <f t="shared" ca="1" si="72"/>
        <v>43.240563534982122</v>
      </c>
    </row>
    <row r="639" spans="7:17">
      <c r="G639" s="1">
        <v>634</v>
      </c>
      <c r="H639" s="8">
        <f t="shared" ca="1" si="73"/>
        <v>1.6004553094308465</v>
      </c>
      <c r="J639" s="1">
        <f t="shared" ca="1" si="67"/>
        <v>2.7559558676493259</v>
      </c>
      <c r="K639" s="1">
        <f t="shared" ca="1" si="68"/>
        <v>4.5751821390550429</v>
      </c>
      <c r="L639" s="1">
        <f t="shared" ca="1" si="69"/>
        <v>7.5952927444307488</v>
      </c>
      <c r="O639" s="5">
        <f t="shared" ca="1" si="70"/>
        <v>3.21642916490755</v>
      </c>
      <c r="P639" s="5">
        <f t="shared" ca="1" si="71"/>
        <v>5.7684746326988527</v>
      </c>
      <c r="Q639" s="5">
        <f t="shared" ca="1" si="72"/>
        <v>10.34541657286788</v>
      </c>
    </row>
    <row r="640" spans="7:17">
      <c r="G640" s="1">
        <v>635</v>
      </c>
      <c r="H640" s="8">
        <f t="shared" ca="1" si="73"/>
        <v>-0.6916576392852094</v>
      </c>
      <c r="J640" s="1">
        <f t="shared" ca="1" si="67"/>
        <v>0.39943128462387251</v>
      </c>
      <c r="K640" s="1">
        <f t="shared" ca="1" si="68"/>
        <v>-0.25244287385491782</v>
      </c>
      <c r="L640" s="1">
        <f t="shared" ca="1" si="69"/>
        <v>0.15954535113627705</v>
      </c>
      <c r="O640" s="5">
        <f t="shared" ca="1" si="70"/>
        <v>0.24867411716328566</v>
      </c>
      <c r="P640" s="5">
        <f t="shared" ca="1" si="71"/>
        <v>-0.12400690751418877</v>
      </c>
      <c r="Q640" s="5">
        <f t="shared" ca="1" si="72"/>
        <v>6.1838816546939526E-2</v>
      </c>
    </row>
    <row r="641" spans="7:17">
      <c r="G641" s="1">
        <v>636</v>
      </c>
      <c r="H641" s="8">
        <f t="shared" ca="1" si="73"/>
        <v>2.0843330097484269</v>
      </c>
      <c r="J641" s="1">
        <f t="shared" ca="1" si="67"/>
        <v>4.5966711910024332</v>
      </c>
      <c r="K641" s="1">
        <f t="shared" ca="1" si="68"/>
        <v>9.8551935589984705</v>
      </c>
      <c r="L641" s="1">
        <f t="shared" ca="1" si="69"/>
        <v>21.129386038191726</v>
      </c>
      <c r="O641" s="5">
        <f t="shared" ca="1" si="70"/>
        <v>5.186178614523004</v>
      </c>
      <c r="P641" s="5">
        <f t="shared" ca="1" si="71"/>
        <v>11.810579437464643</v>
      </c>
      <c r="Q641" s="5">
        <f t="shared" ca="1" si="72"/>
        <v>26.896448621735747</v>
      </c>
    </row>
    <row r="642" spans="7:17">
      <c r="G642" s="1">
        <v>637</v>
      </c>
      <c r="H642" s="8">
        <f t="shared" ca="1" si="73"/>
        <v>0.7691156488545825</v>
      </c>
      <c r="J642" s="1">
        <f t="shared" ca="1" si="67"/>
        <v>0.6868556105182797</v>
      </c>
      <c r="K642" s="1">
        <f t="shared" ca="1" si="68"/>
        <v>0.56924362437140053</v>
      </c>
      <c r="L642" s="1">
        <f t="shared" ca="1" si="69"/>
        <v>0.47177062970043876</v>
      </c>
      <c r="O642" s="5">
        <f t="shared" ca="1" si="70"/>
        <v>0.92563820647059902</v>
      </c>
      <c r="P642" s="5">
        <f t="shared" ca="1" si="71"/>
        <v>0.89055738263880291</v>
      </c>
      <c r="Q642" s="5">
        <f t="shared" ca="1" si="72"/>
        <v>0.85680608927810731</v>
      </c>
    </row>
    <row r="643" spans="7:17">
      <c r="G643" s="1">
        <v>638</v>
      </c>
      <c r="H643" s="8">
        <f t="shared" ca="1" si="73"/>
        <v>-4.0405677208528488</v>
      </c>
      <c r="J643" s="1">
        <f t="shared" ca="1" si="67"/>
        <v>15.847690962529061</v>
      </c>
      <c r="K643" s="1">
        <f t="shared" ca="1" si="68"/>
        <v>-63.088324054532549</v>
      </c>
      <c r="L643" s="1">
        <f t="shared" ca="1" si="69"/>
        <v>251.14930884382528</v>
      </c>
      <c r="O643" s="5">
        <f t="shared" ca="1" si="70"/>
        <v>14.803890602495995</v>
      </c>
      <c r="P643" s="5">
        <f t="shared" ca="1" si="71"/>
        <v>-56.959189467937804</v>
      </c>
      <c r="Q643" s="5">
        <f t="shared" ca="1" si="72"/>
        <v>219.15517697066923</v>
      </c>
    </row>
    <row r="644" spans="7:17">
      <c r="G644" s="1">
        <v>639</v>
      </c>
      <c r="H644" s="8">
        <f t="shared" ca="1" si="73"/>
        <v>-2.4420104678593493</v>
      </c>
      <c r="J644" s="1">
        <f t="shared" ca="1" si="67"/>
        <v>5.6756324594451932</v>
      </c>
      <c r="K644" s="1">
        <f t="shared" ca="1" si="68"/>
        <v>-13.521391753088736</v>
      </c>
      <c r="L644" s="1">
        <f t="shared" ca="1" si="69"/>
        <v>32.21280381470789</v>
      </c>
      <c r="O644" s="5">
        <f t="shared" ca="1" si="70"/>
        <v>5.0581142741950789</v>
      </c>
      <c r="P644" s="5">
        <f t="shared" ca="1" si="71"/>
        <v>-11.37582638163655</v>
      </c>
      <c r="Q644" s="5">
        <f t="shared" ca="1" si="72"/>
        <v>25.584520010816011</v>
      </c>
    </row>
    <row r="645" spans="7:17">
      <c r="G645" s="1">
        <v>640</v>
      </c>
      <c r="H645" s="8">
        <f t="shared" ca="1" si="73"/>
        <v>-0.73471297401221103</v>
      </c>
      <c r="J645" s="1">
        <f t="shared" ca="1" si="67"/>
        <v>0.45570748583385345</v>
      </c>
      <c r="K645" s="1">
        <f t="shared" ca="1" si="68"/>
        <v>-0.30763039568661416</v>
      </c>
      <c r="L645" s="1">
        <f t="shared" ca="1" si="69"/>
        <v>0.20766931264501173</v>
      </c>
      <c r="O645" s="5">
        <f t="shared" ca="1" si="70"/>
        <v>0.29346888929772708</v>
      </c>
      <c r="P645" s="5">
        <f t="shared" ca="1" si="71"/>
        <v>-0.15898022326536693</v>
      </c>
      <c r="Q645" s="5">
        <f t="shared" ca="1" si="72"/>
        <v>8.6123988985641595E-2</v>
      </c>
    </row>
    <row r="646" spans="7:17">
      <c r="G646" s="1">
        <v>641</v>
      </c>
      <c r="H646" s="8">
        <f t="shared" ca="1" si="73"/>
        <v>-1.7309719129956289</v>
      </c>
      <c r="J646" s="1">
        <f t="shared" ref="J646:J709" ca="1" si="74">($H646-$E$4)^2</f>
        <v>2.7933106655292899</v>
      </c>
      <c r="K646" s="1">
        <f t="shared" ref="K646:K709" ca="1" si="75">($H646-$E$4)^3</f>
        <v>-4.6685160844066385</v>
      </c>
      <c r="L646" s="1">
        <f t="shared" ref="L646:L709" ca="1" si="76">($H646-$E$4)^4</f>
        <v>7.8025844741596844</v>
      </c>
      <c r="O646" s="5">
        <f t="shared" ca="1" si="70"/>
        <v>2.3654028686179345</v>
      </c>
      <c r="P646" s="5">
        <f t="shared" ca="1" si="71"/>
        <v>-3.6379579823140737</v>
      </c>
      <c r="Q646" s="5">
        <f t="shared" ca="1" si="72"/>
        <v>5.5951307308659537</v>
      </c>
    </row>
    <row r="647" spans="7:17">
      <c r="G647" s="1">
        <v>642</v>
      </c>
      <c r="H647" s="8">
        <f t="shared" ca="1" si="73"/>
        <v>2.1014569513384505</v>
      </c>
      <c r="J647" s="1">
        <f t="shared" ca="1" si="74"/>
        <v>4.6703913642903787</v>
      </c>
      <c r="K647" s="1">
        <f t="shared" ca="1" si="75"/>
        <v>10.093224005239012</v>
      </c>
      <c r="L647" s="1">
        <f t="shared" ca="1" si="76"/>
        <v>21.812555495638144</v>
      </c>
      <c r="O647" s="5">
        <f t="shared" ca="1" si="70"/>
        <v>5.2644651748128428</v>
      </c>
      <c r="P647" s="5">
        <f t="shared" ca="1" si="71"/>
        <v>12.079011247583386</v>
      </c>
      <c r="Q647" s="5">
        <f t="shared" ca="1" si="72"/>
        <v>27.714593576817215</v>
      </c>
    </row>
    <row r="648" spans="7:17">
      <c r="G648" s="1">
        <v>643</v>
      </c>
      <c r="H648" s="8">
        <f t="shared" ca="1" si="73"/>
        <v>1.7977678339032184</v>
      </c>
      <c r="J648" s="1">
        <f t="shared" ca="1" si="74"/>
        <v>3.4500079793301719</v>
      </c>
      <c r="K648" s="1">
        <f t="shared" ca="1" si="75"/>
        <v>6.4081128206821623</v>
      </c>
      <c r="L648" s="1">
        <f t="shared" ca="1" si="76"/>
        <v>11.902555057441855</v>
      </c>
      <c r="O648" s="5">
        <f t="shared" ca="1" si="70"/>
        <v>3.9630979794850165</v>
      </c>
      <c r="P648" s="5">
        <f t="shared" ca="1" si="71"/>
        <v>7.889549662245301</v>
      </c>
      <c r="Q648" s="5">
        <f t="shared" ca="1" si="72"/>
        <v>15.706145594998221</v>
      </c>
    </row>
    <row r="649" spans="7:17">
      <c r="G649" s="1">
        <v>644</v>
      </c>
      <c r="H649" s="8">
        <f t="shared" ca="1" si="73"/>
        <v>-2.2078109242346571</v>
      </c>
      <c r="J649" s="1">
        <f t="shared" ca="1" si="74"/>
        <v>4.6145872958263574</v>
      </c>
      <c r="K649" s="1">
        <f t="shared" ca="1" si="75"/>
        <v>-9.9128674526611942</v>
      </c>
      <c r="L649" s="1">
        <f t="shared" ca="1" si="76"/>
        <v>21.294415910802012</v>
      </c>
      <c r="O649" s="5">
        <f t="shared" ca="1" si="70"/>
        <v>4.0595223574665598</v>
      </c>
      <c r="P649" s="5">
        <f t="shared" ca="1" si="71"/>
        <v>-8.1792297298261953</v>
      </c>
      <c r="Q649" s="5">
        <f t="shared" ca="1" si="72"/>
        <v>16.479721770770855</v>
      </c>
    </row>
    <row r="650" spans="7:17">
      <c r="G650" s="1">
        <v>645</v>
      </c>
      <c r="H650" s="8">
        <f t="shared" ca="1" si="73"/>
        <v>-1.8220253097687782</v>
      </c>
      <c r="J650" s="1">
        <f t="shared" ca="1" si="74"/>
        <v>3.1059601194910935</v>
      </c>
      <c r="K650" s="1">
        <f t="shared" ca="1" si="75"/>
        <v>-5.4738616004404177</v>
      </c>
      <c r="L650" s="1">
        <f t="shared" ca="1" si="76"/>
        <v>9.6469882638691278</v>
      </c>
      <c r="O650" s="5">
        <f t="shared" ca="1" si="70"/>
        <v>2.6537714030661275</v>
      </c>
      <c r="P650" s="5">
        <f t="shared" ca="1" si="71"/>
        <v>-4.3230998328066361</v>
      </c>
      <c r="Q650" s="5">
        <f t="shared" ca="1" si="72"/>
        <v>7.0425026597315625</v>
      </c>
    </row>
    <row r="651" spans="7:17">
      <c r="G651" s="1">
        <v>646</v>
      </c>
      <c r="H651" s="8">
        <f t="shared" ca="1" si="73"/>
        <v>1.9881971934165599</v>
      </c>
      <c r="J651" s="1">
        <f t="shared" ca="1" si="74"/>
        <v>4.193685811764305</v>
      </c>
      <c r="K651" s="1">
        <f t="shared" ca="1" si="75"/>
        <v>8.5880355877166448</v>
      </c>
      <c r="L651" s="1">
        <f t="shared" ca="1" si="76"/>
        <v>17.587000687793239</v>
      </c>
      <c r="O651" s="5">
        <f t="shared" ca="1" si="70"/>
        <v>4.7575570031238179</v>
      </c>
      <c r="P651" s="5">
        <f t="shared" ca="1" si="71"/>
        <v>10.377099974160991</v>
      </c>
      <c r="Q651" s="5">
        <f t="shared" ca="1" si="72"/>
        <v>22.634348637972483</v>
      </c>
    </row>
    <row r="652" spans="7:17">
      <c r="G652" s="1">
        <v>647</v>
      </c>
      <c r="H652" s="8">
        <f t="shared" ca="1" si="73"/>
        <v>3.1689706516926277</v>
      </c>
      <c r="J652" s="1">
        <f t="shared" ca="1" si="74"/>
        <v>10.424003427355478</v>
      </c>
      <c r="K652" s="1">
        <f t="shared" ca="1" si="75"/>
        <v>33.655172295969649</v>
      </c>
      <c r="L652" s="1">
        <f t="shared" ca="1" si="76"/>
        <v>108.65984745351875</v>
      </c>
      <c r="O652" s="5">
        <f t="shared" ca="1" si="70"/>
        <v>11.302747718678935</v>
      </c>
      <c r="P652" s="5">
        <f t="shared" ca="1" si="71"/>
        <v>37.999339791089255</v>
      </c>
      <c r="Q652" s="5">
        <f t="shared" ca="1" si="72"/>
        <v>127.75210599210187</v>
      </c>
    </row>
    <row r="653" spans="7:17">
      <c r="G653" s="1">
        <v>648</v>
      </c>
      <c r="H653" s="8">
        <f t="shared" ca="1" si="73"/>
        <v>0.9016335519208809</v>
      </c>
      <c r="J653" s="1">
        <f t="shared" ca="1" si="74"/>
        <v>0.92406967424004294</v>
      </c>
      <c r="K653" s="1">
        <f t="shared" ca="1" si="75"/>
        <v>0.88829471237811164</v>
      </c>
      <c r="L653" s="1">
        <f t="shared" ca="1" si="76"/>
        <v>0.85390476285009909</v>
      </c>
      <c r="O653" s="5">
        <f t="shared" ca="1" si="70"/>
        <v>1.1981903976263302</v>
      </c>
      <c r="P653" s="5">
        <f t="shared" ca="1" si="71"/>
        <v>1.3115617791772582</v>
      </c>
      <c r="Q653" s="5">
        <f t="shared" ca="1" si="72"/>
        <v>1.4356602289639433</v>
      </c>
    </row>
    <row r="654" spans="7:17">
      <c r="G654" s="1">
        <v>649</v>
      </c>
      <c r="H654" s="8">
        <f t="shared" ca="1" si="73"/>
        <v>0.43720927715128899</v>
      </c>
      <c r="J654" s="1">
        <f t="shared" ca="1" si="74"/>
        <v>0.24687100566951431</v>
      </c>
      <c r="K654" s="1">
        <f t="shared" ca="1" si="75"/>
        <v>0.12266061259599566</v>
      </c>
      <c r="L654" s="1">
        <f t="shared" ca="1" si="76"/>
        <v>6.0945293440277368E-2</v>
      </c>
      <c r="O654" s="5">
        <f t="shared" ca="1" si="70"/>
        <v>0.39714518586816039</v>
      </c>
      <c r="P654" s="5">
        <f t="shared" ca="1" si="71"/>
        <v>0.25027873642512699</v>
      </c>
      <c r="Q654" s="5">
        <f t="shared" ca="1" si="72"/>
        <v>0.15772429865825566</v>
      </c>
    </row>
    <row r="655" spans="7:17">
      <c r="G655" s="1">
        <v>650</v>
      </c>
      <c r="H655" s="8">
        <f t="shared" ca="1" si="73"/>
        <v>0.12508528996592713</v>
      </c>
      <c r="J655" s="1">
        <f t="shared" ca="1" si="74"/>
        <v>3.4127820548123175E-2</v>
      </c>
      <c r="K655" s="1">
        <f t="shared" ca="1" si="75"/>
        <v>6.3046768541038176E-3</v>
      </c>
      <c r="L655" s="1">
        <f t="shared" ca="1" si="76"/>
        <v>1.1647081353648983E-3</v>
      </c>
      <c r="O655" s="5">
        <f t="shared" ca="1" si="70"/>
        <v>0.10116889050930748</v>
      </c>
      <c r="P655" s="5">
        <f t="shared" ca="1" si="71"/>
        <v>3.217884714912924E-2</v>
      </c>
      <c r="Q655" s="5">
        <f t="shared" ca="1" si="72"/>
        <v>1.0235144406884245E-2</v>
      </c>
    </row>
    <row r="656" spans="7:17">
      <c r="G656" s="1">
        <v>651</v>
      </c>
      <c r="H656" s="8">
        <f t="shared" ca="1" si="73"/>
        <v>-5.5241032662285088</v>
      </c>
      <c r="J656" s="1">
        <f t="shared" ca="1" si="74"/>
        <v>29.860228994425061</v>
      </c>
      <c r="K656" s="1">
        <f t="shared" ca="1" si="75"/>
        <v>-163.16976983635931</v>
      </c>
      <c r="L656" s="1">
        <f t="shared" ca="1" si="76"/>
        <v>891.63327559950312</v>
      </c>
      <c r="O656" s="5">
        <f t="shared" ca="1" si="70"/>
        <v>28.4208189322895</v>
      </c>
      <c r="P656" s="5">
        <f t="shared" ca="1" si="71"/>
        <v>-151.51473885786291</v>
      </c>
      <c r="Q656" s="5">
        <f t="shared" ca="1" si="72"/>
        <v>807.74294878198521</v>
      </c>
    </row>
    <row r="657" spans="7:17">
      <c r="G657" s="1">
        <v>652</v>
      </c>
      <c r="H657" s="8">
        <f t="shared" ca="1" si="73"/>
        <v>-2.4310510837926755</v>
      </c>
      <c r="J657" s="1">
        <f t="shared" ca="1" si="74"/>
        <v>5.6235342019623609</v>
      </c>
      <c r="K657" s="1">
        <f t="shared" ca="1" si="75"/>
        <v>-13.335644550630548</v>
      </c>
      <c r="L657" s="1">
        <f t="shared" ca="1" si="76"/>
        <v>31.624136920640446</v>
      </c>
      <c r="O657" s="5">
        <f t="shared" ca="1" si="70"/>
        <v>5.0089385207798838</v>
      </c>
      <c r="P657" s="5">
        <f t="shared" ca="1" si="71"/>
        <v>-11.210333992792526</v>
      </c>
      <c r="Q657" s="5">
        <f t="shared" ca="1" si="72"/>
        <v>25.08946510495257</v>
      </c>
    </row>
    <row r="658" spans="7:17">
      <c r="G658" s="1">
        <v>653</v>
      </c>
      <c r="H658" s="8">
        <f t="shared" ca="1" si="73"/>
        <v>0.79754957249994129</v>
      </c>
      <c r="J658" s="1">
        <f t="shared" ca="1" si="74"/>
        <v>0.7347943235841673</v>
      </c>
      <c r="K658" s="1">
        <f t="shared" ca="1" si="75"/>
        <v>0.62986675864322073</v>
      </c>
      <c r="L658" s="1">
        <f t="shared" ca="1" si="76"/>
        <v>0.53992269797151393</v>
      </c>
      <c r="O658" s="5">
        <f t="shared" ca="1" si="70"/>
        <v>0.98115930345577262</v>
      </c>
      <c r="P658" s="5">
        <f t="shared" ca="1" si="71"/>
        <v>0.97187249060218572</v>
      </c>
      <c r="Q658" s="5">
        <f t="shared" ca="1" si="72"/>
        <v>0.96267357875781689</v>
      </c>
    </row>
    <row r="659" spans="7:17">
      <c r="G659" s="1">
        <v>654</v>
      </c>
      <c r="H659" s="8">
        <f t="shared" ca="1" si="73"/>
        <v>0.52338648657249165</v>
      </c>
      <c r="J659" s="1">
        <f t="shared" ca="1" si="74"/>
        <v>0.33993373241742086</v>
      </c>
      <c r="K659" s="1">
        <f t="shared" ca="1" si="75"/>
        <v>0.19819440678609196</v>
      </c>
      <c r="L659" s="1">
        <f t="shared" ca="1" si="76"/>
        <v>0.11555494243523869</v>
      </c>
      <c r="O659" s="5">
        <f t="shared" ca="1" si="70"/>
        <v>0.51318851476841643</v>
      </c>
      <c r="P659" s="5">
        <f t="shared" ca="1" si="71"/>
        <v>0.36763376535442077</v>
      </c>
      <c r="Q659" s="5">
        <f t="shared" ca="1" si="72"/>
        <v>0.26336245169021316</v>
      </c>
    </row>
    <row r="660" spans="7:17">
      <c r="G660" s="1">
        <v>655</v>
      </c>
      <c r="H660" s="8">
        <f t="shared" ca="1" si="73"/>
        <v>-0.25405852362768844</v>
      </c>
      <c r="J660" s="1">
        <f t="shared" ca="1" si="74"/>
        <v>3.7793944579747343E-2</v>
      </c>
      <c r="K660" s="1">
        <f t="shared" ca="1" si="75"/>
        <v>-7.347394060340082E-3</v>
      </c>
      <c r="L660" s="1">
        <f t="shared" ca="1" si="76"/>
        <v>1.4283822468970136E-3</v>
      </c>
      <c r="O660" s="5">
        <f t="shared" ca="1" si="70"/>
        <v>3.7299405052471225E-3</v>
      </c>
      <c r="P660" s="5">
        <f t="shared" ca="1" si="71"/>
        <v>-2.2779954742265462E-4</v>
      </c>
      <c r="Q660" s="5">
        <f t="shared" ca="1" si="72"/>
        <v>1.3912456172683159E-5</v>
      </c>
    </row>
    <row r="661" spans="7:17">
      <c r="G661" s="1">
        <v>656</v>
      </c>
      <c r="H661" s="8">
        <f t="shared" ca="1" si="73"/>
        <v>-0.72508416188121405</v>
      </c>
      <c r="J661" s="1">
        <f t="shared" ca="1" si="74"/>
        <v>0.44280012688057452</v>
      </c>
      <c r="K661" s="1">
        <f t="shared" ca="1" si="75"/>
        <v>-0.29465350054792239</v>
      </c>
      <c r="L661" s="1">
        <f t="shared" ca="1" si="76"/>
        <v>0.19607195236545288</v>
      </c>
      <c r="O661" s="5">
        <f t="shared" ca="1" si="70"/>
        <v>0.28312921502892946</v>
      </c>
      <c r="P661" s="5">
        <f t="shared" ca="1" si="71"/>
        <v>-0.15065273739584642</v>
      </c>
      <c r="Q661" s="5">
        <f t="shared" ca="1" si="72"/>
        <v>8.0162152402897771E-2</v>
      </c>
    </row>
    <row r="662" spans="7:17">
      <c r="G662" s="1">
        <v>657</v>
      </c>
      <c r="H662" s="8">
        <f t="shared" ca="1" si="73"/>
        <v>-3.1862521446992877</v>
      </c>
      <c r="J662" s="1">
        <f t="shared" ca="1" si="74"/>
        <v>9.7756292392318969</v>
      </c>
      <c r="K662" s="1">
        <f t="shared" ca="1" si="75"/>
        <v>-30.564485004526013</v>
      </c>
      <c r="L662" s="1">
        <f t="shared" ca="1" si="76"/>
        <v>95.562927022925592</v>
      </c>
      <c r="O662" s="5">
        <f t="shared" ca="1" si="70"/>
        <v>8.9596464947842094</v>
      </c>
      <c r="P662" s="5">
        <f t="shared" ca="1" si="71"/>
        <v>-26.818612929568975</v>
      </c>
      <c r="Q662" s="5">
        <f t="shared" ca="1" si="72"/>
        <v>80.27526531149897</v>
      </c>
    </row>
    <row r="663" spans="7:17">
      <c r="G663" s="1">
        <v>658</v>
      </c>
      <c r="H663" s="8">
        <f t="shared" ca="1" si="73"/>
        <v>-4.2416675567753046</v>
      </c>
      <c r="J663" s="1">
        <f t="shared" ca="1" si="74"/>
        <v>17.489255152914897</v>
      </c>
      <c r="K663" s="1">
        <f t="shared" ca="1" si="75"/>
        <v>-73.140339291777565</v>
      </c>
      <c r="L663" s="1">
        <f t="shared" ca="1" si="76"/>
        <v>305.87404580376028</v>
      </c>
      <c r="O663" s="5">
        <f t="shared" ca="1" si="70"/>
        <v>16.391828139695036</v>
      </c>
      <c r="P663" s="5">
        <f t="shared" ca="1" si="71"/>
        <v>-66.365303995032079</v>
      </c>
      <c r="Q663" s="5">
        <f t="shared" ca="1" si="72"/>
        <v>268.69202976129804</v>
      </c>
    </row>
    <row r="664" spans="7:17">
      <c r="G664" s="1">
        <v>659</v>
      </c>
      <c r="H664" s="8">
        <f t="shared" ca="1" si="73"/>
        <v>4.9080262578324936</v>
      </c>
      <c r="J664" s="1">
        <f t="shared" ca="1" si="74"/>
        <v>24.677826042944048</v>
      </c>
      <c r="K664" s="1">
        <f t="shared" ca="1" si="75"/>
        <v>122.59149682799597</v>
      </c>
      <c r="L664" s="1">
        <f t="shared" ca="1" si="76"/>
        <v>608.99509820580749</v>
      </c>
      <c r="O664" s="5">
        <f t="shared" ca="1" si="70"/>
        <v>26.020318757707173</v>
      </c>
      <c r="P664" s="5">
        <f t="shared" ca="1" si="71"/>
        <v>132.72994632511586</v>
      </c>
      <c r="Q664" s="5">
        <f t="shared" ca="1" si="72"/>
        <v>677.0569882526878</v>
      </c>
    </row>
    <row r="665" spans="7:17">
      <c r="G665" s="1">
        <v>660</v>
      </c>
      <c r="H665" s="8">
        <f t="shared" ca="1" si="73"/>
        <v>-4.9951740171792647</v>
      </c>
      <c r="J665" s="1">
        <f t="shared" ca="1" si="74"/>
        <v>24.359378804494462</v>
      </c>
      <c r="K665" s="1">
        <f t="shared" ca="1" si="75"/>
        <v>-120.22625343106539</v>
      </c>
      <c r="L665" s="1">
        <f t="shared" ca="1" si="76"/>
        <v>593.379335740854</v>
      </c>
      <c r="O665" s="5">
        <f t="shared" ca="1" si="70"/>
        <v>23.061016621731877</v>
      </c>
      <c r="P665" s="5">
        <f t="shared" ca="1" si="71"/>
        <v>-110.74335417891174</v>
      </c>
      <c r="Q665" s="5">
        <f t="shared" ca="1" si="72"/>
        <v>531.81048762779392</v>
      </c>
    </row>
    <row r="666" spans="7:17">
      <c r="G666" s="1">
        <v>661</v>
      </c>
      <c r="H666" s="8">
        <f t="shared" ca="1" si="73"/>
        <v>-7.0201646510535003</v>
      </c>
      <c r="J666" s="1">
        <f t="shared" ca="1" si="74"/>
        <v>48.448738089459951</v>
      </c>
      <c r="K666" s="1">
        <f t="shared" ca="1" si="75"/>
        <v>-337.22806039917037</v>
      </c>
      <c r="L666" s="1">
        <f t="shared" ca="1" si="76"/>
        <v>2347.2802224610873</v>
      </c>
      <c r="O666" s="5">
        <f t="shared" ca="1" si="70"/>
        <v>46.610378099483064</v>
      </c>
      <c r="P666" s="5">
        <f t="shared" ca="1" si="71"/>
        <v>-318.21741161572214</v>
      </c>
      <c r="Q666" s="5">
        <f t="shared" ca="1" si="72"/>
        <v>2172.5273465767705</v>
      </c>
    </row>
    <row r="667" spans="7:17">
      <c r="G667" s="1">
        <v>662</v>
      </c>
      <c r="H667" s="8">
        <f t="shared" ca="1" si="73"/>
        <v>0.38440227323133913</v>
      </c>
      <c r="J667" s="1">
        <f t="shared" ca="1" si="74"/>
        <v>0.19718408759138878</v>
      </c>
      <c r="K667" s="1">
        <f t="shared" ca="1" si="75"/>
        <v>8.7560412288839956E-2</v>
      </c>
      <c r="L667" s="1">
        <f t="shared" ca="1" si="76"/>
        <v>3.8881564399248482E-2</v>
      </c>
      <c r="O667" s="5">
        <f t="shared" ca="1" si="70"/>
        <v>0.33337639212833187</v>
      </c>
      <c r="P667" s="5">
        <f t="shared" ca="1" si="71"/>
        <v>0.19248738094442158</v>
      </c>
      <c r="Q667" s="5">
        <f t="shared" ca="1" si="72"/>
        <v>0.1111398188285033</v>
      </c>
    </row>
    <row r="668" spans="7:17">
      <c r="G668" s="1">
        <v>663</v>
      </c>
      <c r="H668" s="8">
        <f t="shared" ca="1" si="73"/>
        <v>2.5053941996890119</v>
      </c>
      <c r="J668" s="1">
        <f t="shared" ca="1" si="74"/>
        <v>6.5794613712268148</v>
      </c>
      <c r="K668" s="1">
        <f t="shared" ca="1" si="75"/>
        <v>16.876621571463449</v>
      </c>
      <c r="L668" s="1">
        <f t="shared" ca="1" si="76"/>
        <v>43.28931193546584</v>
      </c>
      <c r="O668" s="5">
        <f t="shared" ca="1" si="70"/>
        <v>7.28125184211929</v>
      </c>
      <c r="P668" s="5">
        <f t="shared" ca="1" si="71"/>
        <v>19.647580591913613</v>
      </c>
      <c r="Q668" s="5">
        <f t="shared" ca="1" si="72"/>
        <v>53.016628388365554</v>
      </c>
    </row>
    <row r="669" spans="7:17">
      <c r="G669" s="1">
        <v>664</v>
      </c>
      <c r="H669" s="8">
        <f t="shared" ca="1" si="73"/>
        <v>-1.7923925438232309</v>
      </c>
      <c r="J669" s="1">
        <f t="shared" ca="1" si="74"/>
        <v>3.0023902213750993</v>
      </c>
      <c r="K669" s="1">
        <f t="shared" ca="1" si="75"/>
        <v>-5.202363636771981</v>
      </c>
      <c r="L669" s="1">
        <f t="shared" ca="1" si="76"/>
        <v>9.0143470414088167</v>
      </c>
      <c r="O669" s="5">
        <f t="shared" ca="1" si="70"/>
        <v>2.5581035803299472</v>
      </c>
      <c r="P669" s="5">
        <f t="shared" ca="1" si="71"/>
        <v>-4.0914494358039946</v>
      </c>
      <c r="Q669" s="5">
        <f t="shared" ca="1" si="72"/>
        <v>6.543893927696895</v>
      </c>
    </row>
    <row r="670" spans="7:17">
      <c r="G670" s="1">
        <v>665</v>
      </c>
      <c r="H670" s="8">
        <f t="shared" ca="1" si="73"/>
        <v>3.4793033547366568</v>
      </c>
      <c r="J670" s="1">
        <f t="shared" ca="1" si="74"/>
        <v>12.5242041262886</v>
      </c>
      <c r="K670" s="1">
        <f t="shared" ca="1" si="75"/>
        <v>44.322597705542627</v>
      </c>
      <c r="L670" s="1">
        <f t="shared" ca="1" si="76"/>
        <v>156.85568899694439</v>
      </c>
      <c r="O670" s="5">
        <f t="shared" ca="1" si="70"/>
        <v>13.485703851808834</v>
      </c>
      <c r="P670" s="5">
        <f t="shared" ca="1" si="71"/>
        <v>49.523397050673793</v>
      </c>
      <c r="Q670" s="5">
        <f t="shared" ca="1" si="72"/>
        <v>181.86420837869161</v>
      </c>
    </row>
    <row r="671" spans="7:17">
      <c r="G671" s="1">
        <v>666</v>
      </c>
      <c r="H671" s="8">
        <f t="shared" ca="1" si="73"/>
        <v>-3.8200036980904315</v>
      </c>
      <c r="J671" s="1">
        <f t="shared" ca="1" si="74"/>
        <v>14.140245824697862</v>
      </c>
      <c r="K671" s="1">
        <f t="shared" ca="1" si="75"/>
        <v>-53.172299149451192</v>
      </c>
      <c r="L671" s="1">
        <f t="shared" ca="1" si="76"/>
        <v>199.94655198288532</v>
      </c>
      <c r="O671" s="5">
        <f t="shared" ca="1" si="70"/>
        <v>13.155262570605775</v>
      </c>
      <c r="P671" s="5">
        <f t="shared" ca="1" si="71"/>
        <v>-47.714379575725332</v>
      </c>
      <c r="Q671" s="5">
        <f t="shared" ca="1" si="72"/>
        <v>173.06093330158126</v>
      </c>
    </row>
    <row r="672" spans="7:17">
      <c r="G672" s="1">
        <v>667</v>
      </c>
      <c r="H672" s="8">
        <f t="shared" ca="1" si="73"/>
        <v>0.58640778410172267</v>
      </c>
      <c r="J672" s="1">
        <f t="shared" ca="1" si="74"/>
        <v>0.41739308461708957</v>
      </c>
      <c r="K672" s="1">
        <f t="shared" ca="1" si="75"/>
        <v>0.26966083444317918</v>
      </c>
      <c r="L672" s="1">
        <f t="shared" ca="1" si="76"/>
        <v>0.1742169870861689</v>
      </c>
      <c r="O672" s="5">
        <f t="shared" ca="1" si="70"/>
        <v>0.60745355579661864</v>
      </c>
      <c r="P672" s="5">
        <f t="shared" ca="1" si="71"/>
        <v>0.47344509104599081</v>
      </c>
      <c r="Q672" s="5">
        <f t="shared" ca="1" si="72"/>
        <v>0.36899982244995566</v>
      </c>
    </row>
    <row r="673" spans="7:17">
      <c r="G673" s="1">
        <v>668</v>
      </c>
      <c r="H673" s="8">
        <f t="shared" ca="1" si="73"/>
        <v>5.0279338608993598</v>
      </c>
      <c r="J673" s="1">
        <f t="shared" ca="1" si="74"/>
        <v>25.883528631926659</v>
      </c>
      <c r="K673" s="1">
        <f t="shared" ca="1" si="75"/>
        <v>131.68467109254956</v>
      </c>
      <c r="L673" s="1">
        <f t="shared" ca="1" si="76"/>
        <v>669.95705443976715</v>
      </c>
      <c r="O673" s="5">
        <f t="shared" ca="1" si="70"/>
        <v>27.257996725558847</v>
      </c>
      <c r="P673" s="5">
        <f t="shared" ca="1" si="71"/>
        <v>142.31179697691141</v>
      </c>
      <c r="Q673" s="5">
        <f t="shared" ca="1" si="72"/>
        <v>742.99838549057688</v>
      </c>
    </row>
    <row r="674" spans="7:17">
      <c r="G674" s="1">
        <v>669</v>
      </c>
      <c r="H674" s="8">
        <f t="shared" ca="1" si="73"/>
        <v>3.6214053331699265</v>
      </c>
      <c r="J674" s="1">
        <f t="shared" ca="1" si="74"/>
        <v>13.550182178357529</v>
      </c>
      <c r="K674" s="1">
        <f t="shared" ca="1" si="75"/>
        <v>49.878995795372646</v>
      </c>
      <c r="L674" s="1">
        <f t="shared" ca="1" si="76"/>
        <v>183.60743706667799</v>
      </c>
      <c r="O674" s="5">
        <f t="shared" ca="1" si="70"/>
        <v>14.549575786185738</v>
      </c>
      <c r="P674" s="5">
        <f t="shared" ca="1" si="71"/>
        <v>55.497765373751946</v>
      </c>
      <c r="Q674" s="5">
        <f t="shared" ca="1" si="72"/>
        <v>211.69015555796233</v>
      </c>
    </row>
    <row r="675" spans="7:17">
      <c r="G675" s="1">
        <v>670</v>
      </c>
      <c r="H675" s="8">
        <f t="shared" ca="1" si="73"/>
        <v>-1.8171404874916877</v>
      </c>
      <c r="J675" s="1">
        <f t="shared" ca="1" si="74"/>
        <v>3.0887662189616796</v>
      </c>
      <c r="K675" s="1">
        <f t="shared" ca="1" si="75"/>
        <v>-5.4284714528921523</v>
      </c>
      <c r="L675" s="1">
        <f t="shared" ca="1" si="76"/>
        <v>9.5404767553988297</v>
      </c>
      <c r="O675" s="5">
        <f t="shared" ca="1" si="70"/>
        <v>2.6378801225459796</v>
      </c>
      <c r="P675" s="5">
        <f t="shared" ca="1" si="71"/>
        <v>-4.2843267252038366</v>
      </c>
      <c r="Q675" s="5">
        <f t="shared" ca="1" si="72"/>
        <v>6.9584115409231924</v>
      </c>
    </row>
    <row r="676" spans="7:17">
      <c r="G676" s="1">
        <v>671</v>
      </c>
      <c r="H676" s="8">
        <f t="shared" ca="1" si="73"/>
        <v>-0.41854536388729058</v>
      </c>
      <c r="J676" s="1">
        <f t="shared" ca="1" si="74"/>
        <v>0.12880453553328272</v>
      </c>
      <c r="K676" s="1">
        <f t="shared" ca="1" si="75"/>
        <v>-4.6227108992673731E-2</v>
      </c>
      <c r="L676" s="1">
        <f t="shared" ca="1" si="76"/>
        <v>1.6590608373944691E-2</v>
      </c>
      <c r="O676" s="5">
        <f t="shared" ca="1" si="70"/>
        <v>5.087734929390559E-2</v>
      </c>
      <c r="P676" s="5">
        <f t="shared" ca="1" si="71"/>
        <v>-1.1475898932294136E-2</v>
      </c>
      <c r="Q676" s="5">
        <f t="shared" ca="1" si="72"/>
        <v>2.5885046711740757E-3</v>
      </c>
    </row>
    <row r="677" spans="7:17">
      <c r="G677" s="1">
        <v>672</v>
      </c>
      <c r="H677" s="8">
        <f t="shared" ca="1" si="73"/>
        <v>-4.5308533041207708</v>
      </c>
      <c r="J677" s="1">
        <f t="shared" ca="1" si="74"/>
        <v>19.99164220940122</v>
      </c>
      <c r="K677" s="1">
        <f t="shared" ca="1" si="75"/>
        <v>-89.38665919396179</v>
      </c>
      <c r="L677" s="1">
        <f t="shared" ca="1" si="76"/>
        <v>399.66575822871249</v>
      </c>
      <c r="O677" s="5">
        <f t="shared" ca="1" si="70"/>
        <v>18.817098953354396</v>
      </c>
      <c r="P677" s="5">
        <f t="shared" ca="1" si="71"/>
        <v>-81.626091766819471</v>
      </c>
      <c r="Q677" s="5">
        <f t="shared" ca="1" si="72"/>
        <v>354.08321302033113</v>
      </c>
    </row>
    <row r="678" spans="7:17">
      <c r="G678" s="1">
        <v>673</v>
      </c>
      <c r="H678" s="8">
        <f t="shared" ca="1" si="73"/>
        <v>-0.26327248080953586</v>
      </c>
      <c r="J678" s="1">
        <f t="shared" ca="1" si="74"/>
        <v>4.1461350637969588E-2</v>
      </c>
      <c r="K678" s="1">
        <f t="shared" ca="1" si="75"/>
        <v>-8.4423852865027176E-3</v>
      </c>
      <c r="L678" s="1">
        <f t="shared" ca="1" si="76"/>
        <v>1.7190435967246612E-3</v>
      </c>
      <c r="O678" s="5">
        <f t="shared" ca="1" si="70"/>
        <v>4.9402899278814206E-3</v>
      </c>
      <c r="P678" s="5">
        <f t="shared" ca="1" si="71"/>
        <v>-3.4723912668060269E-4</v>
      </c>
      <c r="Q678" s="5">
        <f t="shared" ca="1" si="72"/>
        <v>2.4406464571526613E-5</v>
      </c>
    </row>
    <row r="679" spans="7:17">
      <c r="G679" s="1">
        <v>674</v>
      </c>
      <c r="H679" s="8">
        <f t="shared" ca="1" si="73"/>
        <v>7.9898322411502249</v>
      </c>
      <c r="J679" s="1">
        <f t="shared" ca="1" si="74"/>
        <v>64.794194554824543</v>
      </c>
      <c r="K679" s="1">
        <f t="shared" ca="1" si="75"/>
        <v>521.55983996294856</v>
      </c>
      <c r="L679" s="1">
        <f t="shared" ca="1" si="76"/>
        <v>4198.2876480084542</v>
      </c>
      <c r="O679" s="5">
        <f t="shared" ca="1" si="70"/>
        <v>66.958502662416223</v>
      </c>
      <c r="P679" s="5">
        <f t="shared" ca="1" si="71"/>
        <v>547.90920909502336</v>
      </c>
      <c r="Q679" s="5">
        <f t="shared" ca="1" si="72"/>
        <v>4483.4410787928</v>
      </c>
    </row>
    <row r="680" spans="7:17">
      <c r="G680" s="1">
        <v>675</v>
      </c>
      <c r="H680" s="8">
        <f t="shared" ca="1" si="73"/>
        <v>-1.0422923307535339</v>
      </c>
      <c r="J680" s="1">
        <f t="shared" ca="1" si="74"/>
        <v>0.96558226300439987</v>
      </c>
      <c r="K680" s="1">
        <f t="shared" ca="1" si="75"/>
        <v>-0.94882019386639782</v>
      </c>
      <c r="L680" s="1">
        <f t="shared" ca="1" si="76"/>
        <v>0.93234910662869808</v>
      </c>
      <c r="O680" s="5">
        <f t="shared" ca="1" si="70"/>
        <v>0.72132245836671705</v>
      </c>
      <c r="P680" s="5">
        <f t="shared" ca="1" si="71"/>
        <v>-0.61262424632102597</v>
      </c>
      <c r="Q680" s="5">
        <f t="shared" ca="1" si="72"/>
        <v>0.52030608894420427</v>
      </c>
    </row>
    <row r="681" spans="7:17">
      <c r="G681" s="1">
        <v>676</v>
      </c>
      <c r="H681" s="8">
        <f t="shared" ca="1" si="73"/>
        <v>-2.0483175082454474</v>
      </c>
      <c r="J681" s="1">
        <f t="shared" ca="1" si="74"/>
        <v>3.9547909962390522</v>
      </c>
      <c r="K681" s="1">
        <f t="shared" ca="1" si="75"/>
        <v>-7.864756936302804</v>
      </c>
      <c r="L681" s="1">
        <f t="shared" ca="1" si="76"/>
        <v>15.640371823933474</v>
      </c>
      <c r="O681" s="5">
        <f t="shared" ca="1" si="70"/>
        <v>3.4422576594869709</v>
      </c>
      <c r="P681" s="5">
        <f t="shared" ca="1" si="71"/>
        <v>-6.3865315571704828</v>
      </c>
      <c r="Q681" s="5">
        <f t="shared" ca="1" si="72"/>
        <v>11.84913779429672</v>
      </c>
    </row>
    <row r="682" spans="7:17">
      <c r="G682" s="1">
        <v>677</v>
      </c>
      <c r="H682" s="8">
        <f t="shared" ca="1" si="73"/>
        <v>-3.5943963806808137</v>
      </c>
      <c r="J682" s="1">
        <f t="shared" ca="1" si="74"/>
        <v>12.494418712242298</v>
      </c>
      <c r="K682" s="1">
        <f t="shared" ca="1" si="75"/>
        <v>-44.164577880284384</v>
      </c>
      <c r="L682" s="1">
        <f t="shared" ca="1" si="76"/>
        <v>156.1104989568305</v>
      </c>
      <c r="O682" s="5">
        <f t="shared" ca="1" si="70"/>
        <v>11.56959744342301</v>
      </c>
      <c r="P682" s="5">
        <f t="shared" ca="1" si="71"/>
        <v>-39.352957119344708</v>
      </c>
      <c r="Q682" s="5">
        <f t="shared" ca="1" si="72"/>
        <v>133.85558500286027</v>
      </c>
    </row>
    <row r="683" spans="7:17">
      <c r="G683" s="1">
        <v>678</v>
      </c>
      <c r="H683" s="8">
        <f t="shared" ca="1" si="73"/>
        <v>1.7884313011567214</v>
      </c>
      <c r="J683" s="1">
        <f t="shared" ca="1" si="74"/>
        <v>3.4154114302799163</v>
      </c>
      <c r="K683" s="1">
        <f t="shared" ca="1" si="75"/>
        <v>6.3119644079144912</v>
      </c>
      <c r="L683" s="1">
        <f t="shared" ca="1" si="76"/>
        <v>11.665035238086704</v>
      </c>
      <c r="O683" s="5">
        <f t="shared" ca="1" si="70"/>
        <v>3.9260116869634802</v>
      </c>
      <c r="P683" s="5">
        <f t="shared" ca="1" si="71"/>
        <v>7.779064673069767</v>
      </c>
      <c r="Q683" s="5">
        <f t="shared" ca="1" si="72"/>
        <v>15.413567766173832</v>
      </c>
    </row>
    <row r="684" spans="7:17">
      <c r="G684" s="1">
        <v>679</v>
      </c>
      <c r="H684" s="8">
        <f t="shared" ca="1" si="73"/>
        <v>2.4517414118955605</v>
      </c>
      <c r="J684" s="1">
        <f t="shared" ca="1" si="74"/>
        <v>6.3070962472889525</v>
      </c>
      <c r="K684" s="1">
        <f t="shared" ca="1" si="75"/>
        <v>15.839599182559921</v>
      </c>
      <c r="L684" s="1">
        <f t="shared" ca="1" si="76"/>
        <v>39.779463072566386</v>
      </c>
      <c r="O684" s="5">
        <f t="shared" ca="1" si="70"/>
        <v>6.9945793000261309</v>
      </c>
      <c r="P684" s="5">
        <f t="shared" ca="1" si="71"/>
        <v>18.498750606684546</v>
      </c>
      <c r="Q684" s="5">
        <f t="shared" ca="1" si="72"/>
        <v>48.924139584354037</v>
      </c>
    </row>
    <row r="685" spans="7:17">
      <c r="G685" s="1">
        <v>680</v>
      </c>
      <c r="H685" s="8">
        <f t="shared" ca="1" si="73"/>
        <v>-9.8031321103038527E-2</v>
      </c>
      <c r="J685" s="1">
        <f t="shared" ca="1" si="74"/>
        <v>1.4729817941596627E-3</v>
      </c>
      <c r="K685" s="1">
        <f t="shared" ca="1" si="75"/>
        <v>-5.6532223671508229E-5</v>
      </c>
      <c r="L685" s="1">
        <f t="shared" ca="1" si="76"/>
        <v>2.1696753659258189E-6</v>
      </c>
      <c r="O685" s="5">
        <f t="shared" ca="1" si="70"/>
        <v>9.0162552150111815E-3</v>
      </c>
      <c r="P685" s="5">
        <f t="shared" ca="1" si="71"/>
        <v>8.5612917004811368E-4</v>
      </c>
      <c r="Q685" s="5">
        <f t="shared" ca="1" si="72"/>
        <v>8.1292858102216325E-5</v>
      </c>
    </row>
    <row r="686" spans="7:17">
      <c r="G686" s="1">
        <v>681</v>
      </c>
      <c r="H686" s="8">
        <f t="shared" ca="1" si="73"/>
        <v>1.6189501066141194</v>
      </c>
      <c r="J686" s="1">
        <f t="shared" ca="1" si="74"/>
        <v>2.8177046165721586</v>
      </c>
      <c r="K686" s="1">
        <f t="shared" ca="1" si="75"/>
        <v>4.7298045562489373</v>
      </c>
      <c r="L686" s="1">
        <f t="shared" ca="1" si="76"/>
        <v>7.939459306252056</v>
      </c>
      <c r="O686" s="5">
        <f t="shared" ca="1" si="70"/>
        <v>3.2831098625301811</v>
      </c>
      <c r="P686" s="5">
        <f t="shared" ca="1" si="71"/>
        <v>5.9487829537024393</v>
      </c>
      <c r="Q686" s="5">
        <f t="shared" ca="1" si="72"/>
        <v>10.778810369442946</v>
      </c>
    </row>
    <row r="687" spans="7:17">
      <c r="G687" s="1">
        <v>682</v>
      </c>
      <c r="H687" s="8">
        <f t="shared" ca="1" si="73"/>
        <v>2.9081152486727158</v>
      </c>
      <c r="J687" s="1">
        <f t="shared" ca="1" si="74"/>
        <v>8.8076417072359927</v>
      </c>
      <c r="K687" s="1">
        <f t="shared" ca="1" si="75"/>
        <v>26.139029506037726</v>
      </c>
      <c r="L687" s="1">
        <f t="shared" ca="1" si="76"/>
        <v>77.574552443042947</v>
      </c>
      <c r="O687" s="5">
        <f t="shared" ca="1" si="70"/>
        <v>9.6168245184842274</v>
      </c>
      <c r="P687" s="5">
        <f t="shared" ca="1" si="71"/>
        <v>29.822739644242979</v>
      </c>
      <c r="Q687" s="5">
        <f t="shared" ca="1" si="72"/>
        <v>92.483313819319392</v>
      </c>
    </row>
    <row r="688" spans="7:17">
      <c r="G688" s="1">
        <v>683</v>
      </c>
      <c r="H688" s="8">
        <f t="shared" ca="1" si="73"/>
        <v>3.0708967529052336</v>
      </c>
      <c r="J688" s="1">
        <f t="shared" ca="1" si="74"/>
        <v>9.8003347189402596</v>
      </c>
      <c r="K688" s="1">
        <f t="shared" ca="1" si="75"/>
        <v>30.680424418755784</v>
      </c>
      <c r="L688" s="1">
        <f t="shared" ca="1" si="76"/>
        <v>96.04656060326586</v>
      </c>
      <c r="O688" s="5">
        <f t="shared" ca="1" si="70"/>
        <v>10.652925955822756</v>
      </c>
      <c r="P688" s="5">
        <f t="shared" ca="1" si="71"/>
        <v>34.769893675834957</v>
      </c>
      <c r="Q688" s="5">
        <f t="shared" ca="1" si="72"/>
        <v>113.48483142024217</v>
      </c>
    </row>
    <row r="689" spans="7:17">
      <c r="G689" s="1">
        <v>684</v>
      </c>
      <c r="H689" s="8">
        <f t="shared" ca="1" si="73"/>
        <v>-1.0859959164980739</v>
      </c>
      <c r="J689" s="1">
        <f t="shared" ca="1" si="74"/>
        <v>1.0533820891381218</v>
      </c>
      <c r="K689" s="1">
        <f t="shared" ca="1" si="75"/>
        <v>-1.0811324293861095</v>
      </c>
      <c r="L689" s="1">
        <f t="shared" ca="1" si="76"/>
        <v>1.1096138257169941</v>
      </c>
      <c r="O689" s="5">
        <f t="shared" ca="1" si="70"/>
        <v>0.7974679883893</v>
      </c>
      <c r="P689" s="5">
        <f t="shared" ca="1" si="71"/>
        <v>-0.71214739209887723</v>
      </c>
      <c r="Q689" s="5">
        <f t="shared" ca="1" si="72"/>
        <v>0.63595519250567667</v>
      </c>
    </row>
    <row r="690" spans="7:17">
      <c r="G690" s="1">
        <v>685</v>
      </c>
      <c r="H690" s="8">
        <f t="shared" ca="1" si="73"/>
        <v>-3.6022248769139988</v>
      </c>
      <c r="J690" s="1">
        <f t="shared" ca="1" si="74"/>
        <v>12.549823465673402</v>
      </c>
      <c r="K690" s="1">
        <f t="shared" ca="1" si="75"/>
        <v>-44.458665773727489</v>
      </c>
      <c r="L690" s="1">
        <f t="shared" ca="1" si="76"/>
        <v>157.49806901956677</v>
      </c>
      <c r="O690" s="5">
        <f t="shared" ca="1" si="70"/>
        <v>11.622914596680074</v>
      </c>
      <c r="P690" s="5">
        <f t="shared" ca="1" si="71"/>
        <v>-39.625300619174702</v>
      </c>
      <c r="Q690" s="5">
        <f t="shared" ca="1" si="72"/>
        <v>135.09214372171871</v>
      </c>
    </row>
    <row r="691" spans="7:17">
      <c r="G691" s="1">
        <v>686</v>
      </c>
      <c r="H691" s="8">
        <f t="shared" ca="1" si="73"/>
        <v>5.9737308268139753</v>
      </c>
      <c r="J691" s="1">
        <f t="shared" ca="1" si="74"/>
        <v>36.401706840541792</v>
      </c>
      <c r="K691" s="1">
        <f t="shared" ca="1" si="75"/>
        <v>219.62542841044294</v>
      </c>
      <c r="L691" s="1">
        <f t="shared" ca="1" si="76"/>
        <v>1325.084260904747</v>
      </c>
      <c r="O691" s="5">
        <f t="shared" ca="1" si="70"/>
        <v>38.028387600800841</v>
      </c>
      <c r="P691" s="5">
        <f t="shared" ca="1" si="71"/>
        <v>234.51027051520748</v>
      </c>
      <c r="Q691" s="5">
        <f t="shared" ca="1" si="72"/>
        <v>1446.1582635167431</v>
      </c>
    </row>
    <row r="692" spans="7:17">
      <c r="G692" s="1">
        <v>687</v>
      </c>
      <c r="H692" s="8">
        <f t="shared" ca="1" si="73"/>
        <v>-1.0923641860635176</v>
      </c>
      <c r="J692" s="1">
        <f t="shared" ca="1" si="74"/>
        <v>1.0664947150269029</v>
      </c>
      <c r="K692" s="1">
        <f t="shared" ca="1" si="75"/>
        <v>-1.1013822206556592</v>
      </c>
      <c r="L692" s="1">
        <f t="shared" ca="1" si="76"/>
        <v>1.1374109771803147</v>
      </c>
      <c r="O692" s="5">
        <f t="shared" ca="1" si="70"/>
        <v>0.80888240810193202</v>
      </c>
      <c r="P692" s="5">
        <f t="shared" ca="1" si="71"/>
        <v>-0.7274917714788659</v>
      </c>
      <c r="Q692" s="5">
        <f t="shared" ca="1" si="72"/>
        <v>0.65429075013678051</v>
      </c>
    </row>
    <row r="693" spans="7:17">
      <c r="G693" s="1">
        <v>688</v>
      </c>
      <c r="H693" s="8">
        <f t="shared" ca="1" si="73"/>
        <v>0.69669571803195396</v>
      </c>
      <c r="J693" s="1">
        <f t="shared" ca="1" si="74"/>
        <v>0.57206168323948492</v>
      </c>
      <c r="K693" s="1">
        <f t="shared" ca="1" si="75"/>
        <v>0.43267747784740562</v>
      </c>
      <c r="L693" s="1">
        <f t="shared" ca="1" si="76"/>
        <v>0.32725456943079279</v>
      </c>
      <c r="O693" s="5">
        <f t="shared" ca="1" si="70"/>
        <v>0.79153228673680109</v>
      </c>
      <c r="P693" s="5">
        <f t="shared" ca="1" si="71"/>
        <v>0.70421123860972179</v>
      </c>
      <c r="Q693" s="5">
        <f t="shared" ca="1" si="72"/>
        <v>0.62652336094678951</v>
      </c>
    </row>
    <row r="694" spans="7:17">
      <c r="G694" s="1">
        <v>689</v>
      </c>
      <c r="H694" s="8">
        <f t="shared" ca="1" si="73"/>
        <v>-5.6807882838194912</v>
      </c>
      <c r="J694" s="1">
        <f t="shared" ca="1" si="74"/>
        <v>31.597174513518553</v>
      </c>
      <c r="K694" s="1">
        <f t="shared" ca="1" si="75"/>
        <v>-177.61202803711956</v>
      </c>
      <c r="L694" s="1">
        <f t="shared" ca="1" si="76"/>
        <v>998.38143723774635</v>
      </c>
      <c r="O694" s="5">
        <f t="shared" ca="1" si="70"/>
        <v>30.115981756437588</v>
      </c>
      <c r="P694" s="5">
        <f t="shared" ca="1" si="71"/>
        <v>-165.27057500246534</v>
      </c>
      <c r="Q694" s="5">
        <f t="shared" ca="1" si="72"/>
        <v>906.97235715408158</v>
      </c>
    </row>
    <row r="695" spans="7:17">
      <c r="G695" s="1">
        <v>690</v>
      </c>
      <c r="H695" s="8">
        <f t="shared" ca="1" si="73"/>
        <v>-4.114261197172973</v>
      </c>
      <c r="J695" s="1">
        <f t="shared" ca="1" si="74"/>
        <v>16.439856746047809</v>
      </c>
      <c r="K695" s="1">
        <f t="shared" ca="1" si="75"/>
        <v>-66.657196398648566</v>
      </c>
      <c r="L695" s="1">
        <f t="shared" ca="1" si="76"/>
        <v>270.26888983057364</v>
      </c>
      <c r="O695" s="5">
        <f t="shared" ca="1" si="70"/>
        <v>15.376404781235355</v>
      </c>
      <c r="P695" s="5">
        <f t="shared" ca="1" si="71"/>
        <v>-60.295125688101557</v>
      </c>
      <c r="Q695" s="5">
        <f t="shared" ca="1" si="72"/>
        <v>236.43382399639748</v>
      </c>
    </row>
    <row r="696" spans="7:17">
      <c r="G696" s="1">
        <v>691</v>
      </c>
      <c r="H696" s="8">
        <f t="shared" ca="1" si="73"/>
        <v>-2.5488775832023536</v>
      </c>
      <c r="J696" s="1">
        <f t="shared" ca="1" si="74"/>
        <v>6.1962446206020578</v>
      </c>
      <c r="K696" s="1">
        <f t="shared" ca="1" si="75"/>
        <v>-15.42385139672747</v>
      </c>
      <c r="L696" s="1">
        <f t="shared" ca="1" si="76"/>
        <v>38.393447398339937</v>
      </c>
      <c r="O696" s="5">
        <f t="shared" ca="1" si="70"/>
        <v>5.5502285218390641</v>
      </c>
      <c r="P696" s="5">
        <f t="shared" ca="1" si="71"/>
        <v>-13.075740629171083</v>
      </c>
      <c r="Q696" s="5">
        <f t="shared" ca="1" si="72"/>
        <v>30.805036644635841</v>
      </c>
    </row>
    <row r="697" spans="7:17">
      <c r="G697" s="1">
        <v>692</v>
      </c>
      <c r="H697" s="8">
        <f t="shared" ca="1" si="73"/>
        <v>-2.758375638715771</v>
      </c>
      <c r="J697" s="1">
        <f t="shared" ca="1" si="74"/>
        <v>7.2831099465848608</v>
      </c>
      <c r="K697" s="1">
        <f t="shared" ca="1" si="75"/>
        <v>-19.655101878157129</v>
      </c>
      <c r="L697" s="1">
        <f t="shared" ca="1" si="76"/>
        <v>53.043690494043332</v>
      </c>
      <c r="O697" s="5">
        <f t="shared" ca="1" si="70"/>
        <v>6.5812276681465223</v>
      </c>
      <c r="P697" s="5">
        <f t="shared" ca="1" si="71"/>
        <v>-16.883417977020684</v>
      </c>
      <c r="Q697" s="5">
        <f t="shared" ca="1" si="72"/>
        <v>43.312557619977312</v>
      </c>
    </row>
    <row r="698" spans="7:17">
      <c r="G698" s="1">
        <v>693</v>
      </c>
      <c r="H698" s="8">
        <f t="shared" ca="1" si="73"/>
        <v>0.14453653813775683</v>
      </c>
      <c r="J698" s="1">
        <f t="shared" ca="1" si="74"/>
        <v>4.1692908533305033E-2</v>
      </c>
      <c r="K698" s="1">
        <f t="shared" ca="1" si="75"/>
        <v>8.5132088808639664E-3</v>
      </c>
      <c r="L698" s="1">
        <f t="shared" ca="1" si="76"/>
        <v>1.7382986219665396E-3</v>
      </c>
      <c r="O698" s="5">
        <f t="shared" ref="O698:O761" ca="1" si="77">($H698-$C$4)^2</f>
        <v>0.11392098093522347</v>
      </c>
      <c r="P698" s="5">
        <f t="shared" ref="P698:P761" ca="1" si="78">($H698-$C$4)^3</f>
        <v>3.8450817152063298E-2</v>
      </c>
      <c r="Q698" s="5">
        <f t="shared" ref="Q698:Q761" ca="1" si="79">($H698-$C$4)^4</f>
        <v>1.2977989897243551E-2</v>
      </c>
    </row>
    <row r="699" spans="7:17">
      <c r="G699" s="1">
        <v>694</v>
      </c>
      <c r="H699" s="8">
        <f t="shared" ref="H699:H762" ca="1" si="80">3*NORMSINV(RAND())</f>
        <v>-2.1966213992320474</v>
      </c>
      <c r="J699" s="1">
        <f t="shared" ca="1" si="74"/>
        <v>4.5666387425401069</v>
      </c>
      <c r="K699" s="1">
        <f t="shared" ca="1" si="75"/>
        <v>-9.7587678156896907</v>
      </c>
      <c r="L699" s="1">
        <f t="shared" ca="1" si="76"/>
        <v>20.85418940486829</v>
      </c>
      <c r="O699" s="5">
        <f t="shared" ca="1" si="77"/>
        <v>4.0145576791988411</v>
      </c>
      <c r="P699" s="5">
        <f t="shared" ca="1" si="78"/>
        <v>-8.0437127496560521</v>
      </c>
      <c r="Q699" s="5">
        <f t="shared" ca="1" si="79"/>
        <v>16.116673359614385</v>
      </c>
    </row>
    <row r="700" spans="7:17">
      <c r="G700" s="1">
        <v>695</v>
      </c>
      <c r="H700" s="8">
        <f t="shared" ca="1" si="80"/>
        <v>-7.5017905326245149</v>
      </c>
      <c r="J700" s="1">
        <f t="shared" ca="1" si="74"/>
        <v>55.38542778204809</v>
      </c>
      <c r="K700" s="1">
        <f t="shared" ca="1" si="75"/>
        <v>-412.18603310162104</v>
      </c>
      <c r="L700" s="1">
        <f t="shared" ca="1" si="76"/>
        <v>3067.5456106004644</v>
      </c>
      <c r="O700" s="5">
        <f t="shared" ca="1" si="77"/>
        <v>53.418634151146932</v>
      </c>
      <c r="P700" s="5">
        <f t="shared" ca="1" si="78"/>
        <v>-390.42639361741999</v>
      </c>
      <c r="Q700" s="5">
        <f t="shared" ca="1" si="79"/>
        <v>2853.5504745740814</v>
      </c>
    </row>
    <row r="701" spans="7:17">
      <c r="G701" s="1">
        <v>696</v>
      </c>
      <c r="H701" s="8">
        <f t="shared" ca="1" si="80"/>
        <v>0.99779259426901223</v>
      </c>
      <c r="J701" s="1">
        <f t="shared" ca="1" si="74"/>
        <v>1.1181888080402349</v>
      </c>
      <c r="K701" s="1">
        <f t="shared" ca="1" si="75"/>
        <v>1.182422571957406</v>
      </c>
      <c r="L701" s="1">
        <f t="shared" ca="1" si="76"/>
        <v>1.2503462104264413</v>
      </c>
      <c r="O701" s="5">
        <f t="shared" ca="1" si="77"/>
        <v>1.4179519571954122</v>
      </c>
      <c r="P701" s="5">
        <f t="shared" ca="1" si="78"/>
        <v>1.6884658241604886</v>
      </c>
      <c r="Q701" s="5">
        <f t="shared" ca="1" si="79"/>
        <v>2.0105877529143004</v>
      </c>
    </row>
    <row r="702" spans="7:17">
      <c r="G702" s="1">
        <v>697</v>
      </c>
      <c r="H702" s="8">
        <f t="shared" ca="1" si="80"/>
        <v>3.0914478122559546</v>
      </c>
      <c r="J702" s="1">
        <f t="shared" ca="1" si="74"/>
        <v>9.929429246333159</v>
      </c>
      <c r="K702" s="1">
        <f t="shared" ca="1" si="75"/>
        <v>31.288621404265587</v>
      </c>
      <c r="L702" s="1">
        <f t="shared" ca="1" si="76"/>
        <v>98.593565157936283</v>
      </c>
      <c r="O702" s="5">
        <f t="shared" ca="1" si="77"/>
        <v>10.787500768802996</v>
      </c>
      <c r="P702" s="5">
        <f t="shared" ca="1" si="78"/>
        <v>35.430824559189539</v>
      </c>
      <c r="Q702" s="5">
        <f t="shared" ca="1" si="79"/>
        <v>116.37017283692524</v>
      </c>
    </row>
    <row r="703" spans="7:17">
      <c r="G703" s="1">
        <v>698</v>
      </c>
      <c r="H703" s="8">
        <f t="shared" ca="1" si="80"/>
        <v>-4.5891749921161056</v>
      </c>
      <c r="J703" s="1">
        <f t="shared" ca="1" si="74"/>
        <v>20.516579657983531</v>
      </c>
      <c r="K703" s="1">
        <f t="shared" ca="1" si="75"/>
        <v>-92.930321821197609</v>
      </c>
      <c r="L703" s="1">
        <f t="shared" ca="1" si="76"/>
        <v>420.93004086238363</v>
      </c>
      <c r="O703" s="5">
        <f t="shared" ca="1" si="77"/>
        <v>19.326483943024702</v>
      </c>
      <c r="P703" s="5">
        <f t="shared" ca="1" si="78"/>
        <v>-84.96288978962238</v>
      </c>
      <c r="Q703" s="5">
        <f t="shared" ca="1" si="79"/>
        <v>373.51298159999163</v>
      </c>
    </row>
    <row r="704" spans="7:17">
      <c r="G704" s="1">
        <v>699</v>
      </c>
      <c r="H704" s="8">
        <f t="shared" ca="1" si="80"/>
        <v>-2.9138469582134956</v>
      </c>
      <c r="J704" s="1">
        <f t="shared" ca="1" si="74"/>
        <v>8.1464295664201405</v>
      </c>
      <c r="K704" s="1">
        <f t="shared" ca="1" si="75"/>
        <v>-23.251499204774095</v>
      </c>
      <c r="L704" s="1">
        <f t="shared" ca="1" si="76"/>
        <v>66.364314680644242</v>
      </c>
      <c r="O704" s="5">
        <f t="shared" ca="1" si="77"/>
        <v>7.403088246043982</v>
      </c>
      <c r="P704" s="5">
        <f t="shared" ca="1" si="78"/>
        <v>-20.142779073822243</v>
      </c>
      <c r="Q704" s="5">
        <f t="shared" ca="1" si="79"/>
        <v>54.805715578714562</v>
      </c>
    </row>
    <row r="705" spans="7:17">
      <c r="G705" s="1">
        <v>700</v>
      </c>
      <c r="H705" s="8">
        <f t="shared" ca="1" si="80"/>
        <v>1.6800003222248967</v>
      </c>
      <c r="J705" s="1">
        <f t="shared" ca="1" si="74"/>
        <v>3.0263897713443195</v>
      </c>
      <c r="K705" s="1">
        <f t="shared" ca="1" si="75"/>
        <v>5.2648656188877672</v>
      </c>
      <c r="L705" s="1">
        <f t="shared" ca="1" si="76"/>
        <v>9.1590350480975218</v>
      </c>
      <c r="O705" s="5">
        <f t="shared" ca="1" si="77"/>
        <v>3.5080750839892225</v>
      </c>
      <c r="P705" s="5">
        <f t="shared" ca="1" si="78"/>
        <v>6.5705741405497298</v>
      </c>
      <c r="Q705" s="5">
        <f t="shared" ca="1" si="79"/>
        <v>12.30659079490599</v>
      </c>
    </row>
    <row r="706" spans="7:17">
      <c r="G706" s="1">
        <v>701</v>
      </c>
      <c r="H706" s="8">
        <f t="shared" ca="1" si="80"/>
        <v>-3.1766624460654578</v>
      </c>
      <c r="J706" s="1">
        <f t="shared" ca="1" si="74"/>
        <v>9.7157548929042914</v>
      </c>
      <c r="K706" s="1">
        <f t="shared" ca="1" si="75"/>
        <v>-30.284110695796375</v>
      </c>
      <c r="L706" s="1">
        <f t="shared" ca="1" si="76"/>
        <v>94.395893138993685</v>
      </c>
      <c r="O706" s="5">
        <f t="shared" ca="1" si="77"/>
        <v>8.9023294028692845</v>
      </c>
      <c r="P706" s="5">
        <f t="shared" ca="1" si="78"/>
        <v>-26.561676921719592</v>
      </c>
      <c r="Q706" s="5">
        <f t="shared" ca="1" si="79"/>
        <v>79.251468797190995</v>
      </c>
    </row>
    <row r="707" spans="7:17">
      <c r="G707" s="1">
        <v>702</v>
      </c>
      <c r="H707" s="8">
        <f t="shared" ca="1" si="80"/>
        <v>-7.532967148627602</v>
      </c>
      <c r="J707" s="1">
        <f t="shared" ca="1" si="74"/>
        <v>55.850441161702165</v>
      </c>
      <c r="K707" s="1">
        <f t="shared" ca="1" si="75"/>
        <v>-417.38795490781939</v>
      </c>
      <c r="L707" s="1">
        <f t="shared" ca="1" si="76"/>
        <v>3119.2717779567556</v>
      </c>
      <c r="O707" s="5">
        <f t="shared" ca="1" si="77"/>
        <v>53.875333761840103</v>
      </c>
      <c r="P707" s="5">
        <f t="shared" ca="1" si="78"/>
        <v>-395.44397272148092</v>
      </c>
      <c r="Q707" s="5">
        <f t="shared" ca="1" si="79"/>
        <v>2902.5515879496679</v>
      </c>
    </row>
    <row r="708" spans="7:17">
      <c r="G708" s="1">
        <v>703</v>
      </c>
      <c r="H708" s="8">
        <f t="shared" ca="1" si="80"/>
        <v>0.98100293169744635</v>
      </c>
      <c r="J708" s="1">
        <f t="shared" ca="1" si="74"/>
        <v>1.0829624291161695</v>
      </c>
      <c r="K708" s="1">
        <f t="shared" ca="1" si="75"/>
        <v>1.126990058588383</v>
      </c>
      <c r="L708" s="1">
        <f t="shared" ca="1" si="76"/>
        <v>1.1728076228771944</v>
      </c>
      <c r="O708" s="5">
        <f t="shared" ca="1" si="77"/>
        <v>1.3782483323913663</v>
      </c>
      <c r="P708" s="5">
        <f t="shared" ca="1" si="78"/>
        <v>1.6180473015857124</v>
      </c>
      <c r="Q708" s="5">
        <f t="shared" ca="1" si="79"/>
        <v>1.8995684657395822</v>
      </c>
    </row>
    <row r="709" spans="7:17">
      <c r="G709" s="1">
        <v>704</v>
      </c>
      <c r="H709" s="8">
        <f t="shared" ca="1" si="80"/>
        <v>-0.79164969029768306</v>
      </c>
      <c r="J709" s="1">
        <f t="shared" ca="1" si="74"/>
        <v>0.53582079990280251</v>
      </c>
      <c r="K709" s="1">
        <f t="shared" ca="1" si="75"/>
        <v>-0.3922196542985234</v>
      </c>
      <c r="L709" s="1">
        <f t="shared" ca="1" si="76"/>
        <v>0.28710392960847914</v>
      </c>
      <c r="O709" s="5">
        <f t="shared" ca="1" si="77"/>
        <v>0.35839907045246866</v>
      </c>
      <c r="P709" s="5">
        <f t="shared" ca="1" si="78"/>
        <v>-0.21456076645609326</v>
      </c>
      <c r="Q709" s="5">
        <f t="shared" ca="1" si="79"/>
        <v>0.12844989370119358</v>
      </c>
    </row>
    <row r="710" spans="7:17">
      <c r="G710" s="1">
        <v>705</v>
      </c>
      <c r="H710" s="8">
        <f t="shared" ca="1" si="80"/>
        <v>-3.2741660155875003</v>
      </c>
      <c r="J710" s="1">
        <f t="shared" ref="J710:J773" ca="1" si="81">($H710-$E$4)^2</f>
        <v>10.333101152581328</v>
      </c>
      <c r="K710" s="1">
        <f t="shared" ref="K710:K773" ca="1" si="82">($H710-$E$4)^3</f>
        <v>-33.215899759110506</v>
      </c>
      <c r="L710" s="1">
        <f t="shared" ref="L710:L773" ca="1" si="83">($H710-$E$4)^4</f>
        <v>106.77297942947757</v>
      </c>
      <c r="O710" s="5">
        <f t="shared" ca="1" si="77"/>
        <v>9.4936746959953133</v>
      </c>
      <c r="P710" s="5">
        <f t="shared" ca="1" si="78"/>
        <v>-29.251727538003212</v>
      </c>
      <c r="Q710" s="5">
        <f t="shared" ca="1" si="79"/>
        <v>90.129859233381708</v>
      </c>
    </row>
    <row r="711" spans="7:17">
      <c r="G711" s="1">
        <v>706</v>
      </c>
      <c r="H711" s="8">
        <f t="shared" ca="1" si="80"/>
        <v>1.8556956484756746</v>
      </c>
      <c r="J711" s="1">
        <f t="shared" ca="1" si="81"/>
        <v>3.6685561401268121</v>
      </c>
      <c r="K711" s="1">
        <f t="shared" ca="1" si="82"/>
        <v>7.0265599219777508</v>
      </c>
      <c r="L711" s="1">
        <f t="shared" ca="1" si="83"/>
        <v>13.458304153262134</v>
      </c>
      <c r="O711" s="5">
        <f t="shared" ca="1" si="77"/>
        <v>4.1970935662215956</v>
      </c>
      <c r="P711" s="5">
        <f t="shared" ca="1" si="78"/>
        <v>8.5985055641429486</v>
      </c>
      <c r="Q711" s="5">
        <f t="shared" ca="1" si="79"/>
        <v>17.615594403618712</v>
      </c>
    </row>
    <row r="712" spans="7:17">
      <c r="G712" s="1">
        <v>707</v>
      </c>
      <c r="H712" s="8">
        <f t="shared" ca="1" si="80"/>
        <v>-5.9452120481028867</v>
      </c>
      <c r="J712" s="1">
        <f t="shared" ca="1" si="81"/>
        <v>34.639818537564047</v>
      </c>
      <c r="K712" s="1">
        <f t="shared" ca="1" si="82"/>
        <v>-203.87473634802663</v>
      </c>
      <c r="L712" s="1">
        <f t="shared" ca="1" si="83"/>
        <v>1199.9170283153658</v>
      </c>
      <c r="O712" s="5">
        <f t="shared" ca="1" si="77"/>
        <v>33.088112736867075</v>
      </c>
      <c r="P712" s="5">
        <f t="shared" ca="1" si="78"/>
        <v>-190.33032763336644</v>
      </c>
      <c r="Q712" s="5">
        <f t="shared" ca="1" si="79"/>
        <v>1094.8232044876252</v>
      </c>
    </row>
    <row r="713" spans="7:17">
      <c r="G713" s="1">
        <v>708</v>
      </c>
      <c r="H713" s="8">
        <f t="shared" ca="1" si="80"/>
        <v>-2.5072960529909072E-3</v>
      </c>
      <c r="J713" s="1">
        <f t="shared" ca="1" si="81"/>
        <v>3.2655030355707381E-3</v>
      </c>
      <c r="K713" s="1">
        <f t="shared" ca="1" si="82"/>
        <v>1.8660579980483505E-4</v>
      </c>
      <c r="L713" s="1">
        <f t="shared" ca="1" si="83"/>
        <v>1.0663510075321705E-5</v>
      </c>
      <c r="O713" s="5">
        <f t="shared" ca="1" si="77"/>
        <v>3.6281864183559789E-2</v>
      </c>
      <c r="P713" s="5">
        <f t="shared" ca="1" si="78"/>
        <v>6.9108965163865131E-3</v>
      </c>
      <c r="Q713" s="5">
        <f t="shared" ca="1" si="79"/>
        <v>1.3163736686342786E-3</v>
      </c>
    </row>
    <row r="714" spans="7:17">
      <c r="G714" s="1">
        <v>709</v>
      </c>
      <c r="H714" s="8">
        <f t="shared" ca="1" si="80"/>
        <v>-3.1092692249063965</v>
      </c>
      <c r="J714" s="1">
        <f t="shared" ca="1" si="81"/>
        <v>9.3001659737769025</v>
      </c>
      <c r="K714" s="1">
        <f t="shared" ca="1" si="82"/>
        <v>-28.361947499853866</v>
      </c>
      <c r="L714" s="1">
        <f t="shared" ca="1" si="83"/>
        <v>86.49308713979768</v>
      </c>
      <c r="O714" s="5">
        <f t="shared" ca="1" si="77"/>
        <v>8.5047120195298795</v>
      </c>
      <c r="P714" s="5">
        <f t="shared" ca="1" si="78"/>
        <v>-24.802155078087232</v>
      </c>
      <c r="Q714" s="5">
        <f t="shared" ca="1" si="79"/>
        <v>72.330126535136003</v>
      </c>
    </row>
    <row r="715" spans="7:17">
      <c r="G715" s="1">
        <v>710</v>
      </c>
      <c r="H715" s="8">
        <f t="shared" ca="1" si="80"/>
        <v>1.6063543817712427</v>
      </c>
      <c r="J715" s="1">
        <f t="shared" ca="1" si="81"/>
        <v>2.7755768514650234</v>
      </c>
      <c r="K715" s="1">
        <f t="shared" ca="1" si="82"/>
        <v>4.6241284039089594</v>
      </c>
      <c r="L715" s="1">
        <f t="shared" ca="1" si="83"/>
        <v>7.703826858388493</v>
      </c>
      <c r="O715" s="5">
        <f t="shared" ca="1" si="77"/>
        <v>3.2376232355687495</v>
      </c>
      <c r="P715" s="5">
        <f t="shared" ca="1" si="78"/>
        <v>5.8255839130564588</v>
      </c>
      <c r="Q715" s="5">
        <f t="shared" ca="1" si="79"/>
        <v>10.482204215494658</v>
      </c>
    </row>
    <row r="716" spans="7:17">
      <c r="G716" s="1">
        <v>711</v>
      </c>
      <c r="H716" s="8">
        <f t="shared" ca="1" si="80"/>
        <v>1.8186557818413016</v>
      </c>
      <c r="J716" s="1">
        <f t="shared" ca="1" si="81"/>
        <v>3.5280396581051634</v>
      </c>
      <c r="K716" s="1">
        <f t="shared" ca="1" si="82"/>
        <v>6.6267439075501224</v>
      </c>
      <c r="L716" s="1">
        <f t="shared" ca="1" si="83"/>
        <v>12.447063829162799</v>
      </c>
      <c r="O716" s="5">
        <f t="shared" ca="1" si="77"/>
        <v>4.0466997808546958</v>
      </c>
      <c r="P716" s="5">
        <f t="shared" ca="1" si="78"/>
        <v>8.1405074633917707</v>
      </c>
      <c r="Q716" s="5">
        <f t="shared" ca="1" si="79"/>
        <v>16.375779116369443</v>
      </c>
    </row>
    <row r="717" spans="7:17">
      <c r="G717" s="1">
        <v>712</v>
      </c>
      <c r="H717" s="8">
        <f t="shared" ca="1" si="80"/>
        <v>-4.5240049204160293</v>
      </c>
      <c r="J717" s="1">
        <f t="shared" ca="1" si="81"/>
        <v>19.93044810376086</v>
      </c>
      <c r="K717" s="1">
        <f t="shared" ca="1" si="82"/>
        <v>-88.976556665417803</v>
      </c>
      <c r="L717" s="1">
        <f t="shared" ca="1" si="83"/>
        <v>397.22276161670487</v>
      </c>
      <c r="O717" s="5">
        <f t="shared" ca="1" si="77"/>
        <v>18.757731084399605</v>
      </c>
      <c r="P717" s="5">
        <f t="shared" ca="1" si="78"/>
        <v>-81.240101646806821</v>
      </c>
      <c r="Q717" s="5">
        <f t="shared" ca="1" si="79"/>
        <v>351.85247543465118</v>
      </c>
    </row>
    <row r="718" spans="7:17">
      <c r="G718" s="1">
        <v>713</v>
      </c>
      <c r="H718" s="8">
        <f t="shared" ca="1" si="80"/>
        <v>-5.1355299137205623</v>
      </c>
      <c r="J718" s="1">
        <f t="shared" ca="1" si="81"/>
        <v>25.764537852192827</v>
      </c>
      <c r="K718" s="1">
        <f t="shared" ca="1" si="82"/>
        <v>-130.77765183185139</v>
      </c>
      <c r="L718" s="1">
        <f t="shared" ca="1" si="83"/>
        <v>663.81141073707693</v>
      </c>
      <c r="O718" s="5">
        <f t="shared" ca="1" si="77"/>
        <v>24.428747409222989</v>
      </c>
      <c r="P718" s="5">
        <f t="shared" ca="1" si="78"/>
        <v>-120.74017429958081</v>
      </c>
      <c r="Q718" s="5">
        <f t="shared" ca="1" si="79"/>
        <v>596.76369998361895</v>
      </c>
    </row>
    <row r="719" spans="7:17">
      <c r="G719" s="1">
        <v>714</v>
      </c>
      <c r="H719" s="8">
        <f t="shared" ca="1" si="80"/>
        <v>-3.317466850041217</v>
      </c>
      <c r="J719" s="1">
        <f t="shared" ca="1" si="81"/>
        <v>10.613358404046707</v>
      </c>
      <c r="K719" s="1">
        <f t="shared" ca="1" si="82"/>
        <v>-34.576357931874732</v>
      </c>
      <c r="L719" s="1">
        <f t="shared" ca="1" si="83"/>
        <v>112.64337661274887</v>
      </c>
      <c r="O719" s="5">
        <f t="shared" ca="1" si="77"/>
        <v>9.7623850517544035</v>
      </c>
      <c r="P719" s="5">
        <f t="shared" ca="1" si="78"/>
        <v>-30.502392127340183</v>
      </c>
      <c r="Q719" s="5">
        <f t="shared" ca="1" si="79"/>
        <v>95.304161898717823</v>
      </c>
    </row>
    <row r="720" spans="7:17">
      <c r="G720" s="1">
        <v>715</v>
      </c>
      <c r="H720" s="8">
        <f t="shared" ca="1" si="80"/>
        <v>-4.5891135699069547</v>
      </c>
      <c r="J720" s="1">
        <f t="shared" ca="1" si="81"/>
        <v>20.516023235123853</v>
      </c>
      <c r="K720" s="1">
        <f t="shared" ca="1" si="82"/>
        <v>-92.92654135152236</v>
      </c>
      <c r="L720" s="1">
        <f t="shared" ca="1" si="83"/>
        <v>420.90720938414182</v>
      </c>
      <c r="O720" s="5">
        <f t="shared" ca="1" si="77"/>
        <v>19.325943899430047</v>
      </c>
      <c r="P720" s="5">
        <f t="shared" ca="1" si="78"/>
        <v>-84.959328613361805</v>
      </c>
      <c r="Q720" s="5">
        <f t="shared" ca="1" si="79"/>
        <v>373.49210760391747</v>
      </c>
    </row>
    <row r="721" spans="7:17">
      <c r="G721" s="1">
        <v>716</v>
      </c>
      <c r="H721" s="8">
        <f t="shared" ca="1" si="80"/>
        <v>3.3034298232956774</v>
      </c>
      <c r="J721" s="1">
        <f t="shared" ca="1" si="81"/>
        <v>11.310318517211588</v>
      </c>
      <c r="K721" s="1">
        <f t="shared" ca="1" si="82"/>
        <v>38.037525220245435</v>
      </c>
      <c r="L721" s="1">
        <f t="shared" ca="1" si="83"/>
        <v>127.92330496077933</v>
      </c>
      <c r="O721" s="5">
        <f t="shared" ca="1" si="77"/>
        <v>12.224918607871059</v>
      </c>
      <c r="P721" s="5">
        <f t="shared" ca="1" si="78"/>
        <v>42.743390115365656</v>
      </c>
      <c r="Q721" s="5">
        <f t="shared" ca="1" si="79"/>
        <v>149.44863496907206</v>
      </c>
    </row>
    <row r="722" spans="7:17">
      <c r="G722" s="1">
        <v>717</v>
      </c>
      <c r="H722" s="8">
        <f t="shared" ca="1" si="80"/>
        <v>1.1463720474617817E-2</v>
      </c>
      <c r="J722" s="1">
        <f t="shared" ca="1" si="81"/>
        <v>5.0574280846533105E-3</v>
      </c>
      <c r="K722" s="1">
        <f t="shared" ca="1" si="82"/>
        <v>3.5966201567521548E-4</v>
      </c>
      <c r="L722" s="1">
        <f t="shared" ca="1" si="83"/>
        <v>2.5577578831440054E-5</v>
      </c>
      <c r="O722" s="5">
        <f t="shared" ca="1" si="77"/>
        <v>4.1799395743241222E-2</v>
      </c>
      <c r="P722" s="5">
        <f t="shared" ca="1" si="78"/>
        <v>8.5458448792994704E-3</v>
      </c>
      <c r="Q722" s="5">
        <f t="shared" ca="1" si="79"/>
        <v>1.7471894845000923E-3</v>
      </c>
    </row>
    <row r="723" spans="7:17">
      <c r="G723" s="1">
        <v>718</v>
      </c>
      <c r="H723" s="8">
        <f t="shared" ca="1" si="80"/>
        <v>-2.8957532414048259</v>
      </c>
      <c r="J723" s="1">
        <f t="shared" ca="1" si="81"/>
        <v>8.0434709539453344</v>
      </c>
      <c r="K723" s="1">
        <f t="shared" ca="1" si="82"/>
        <v>-22.812098953793974</v>
      </c>
      <c r="L723" s="1">
        <f t="shared" ca="1" si="83"/>
        <v>64.697424986962261</v>
      </c>
      <c r="O723" s="5">
        <f t="shared" ca="1" si="77"/>
        <v>7.3049546274420338</v>
      </c>
      <c r="P723" s="5">
        <f t="shared" ca="1" si="78"/>
        <v>-19.743597291762221</v>
      </c>
      <c r="Q723" s="5">
        <f t="shared" ca="1" si="79"/>
        <v>53.362362108986787</v>
      </c>
    </row>
    <row r="724" spans="7:17">
      <c r="G724" s="1">
        <v>719</v>
      </c>
      <c r="H724" s="8">
        <f t="shared" ca="1" si="80"/>
        <v>6.3611217006884999</v>
      </c>
      <c r="J724" s="1">
        <f t="shared" ca="1" si="81"/>
        <v>41.226333325151877</v>
      </c>
      <c r="K724" s="1">
        <f t="shared" ca="1" si="82"/>
        <v>264.7049516844711</v>
      </c>
      <c r="L724" s="1">
        <f t="shared" ca="1" si="83"/>
        <v>1699.6105594365283</v>
      </c>
      <c r="O724" s="5">
        <f t="shared" ca="1" si="77"/>
        <v>42.956318376763058</v>
      </c>
      <c r="P724" s="5">
        <f t="shared" ca="1" si="78"/>
        <v>281.54030634248335</v>
      </c>
      <c r="Q724" s="5">
        <f t="shared" ca="1" si="79"/>
        <v>1845.2452884858317</v>
      </c>
    </row>
    <row r="725" spans="7:17">
      <c r="G725" s="1">
        <v>720</v>
      </c>
      <c r="H725" s="8">
        <f t="shared" ca="1" si="80"/>
        <v>1.0052067996093252</v>
      </c>
      <c r="J725" s="1">
        <f t="shared" ca="1" si="81"/>
        <v>1.133923999360537</v>
      </c>
      <c r="K725" s="1">
        <f t="shared" ca="1" si="82"/>
        <v>1.2074688083817651</v>
      </c>
      <c r="L725" s="1">
        <f t="shared" ca="1" si="83"/>
        <v>1.2857836363257951</v>
      </c>
      <c r="O725" s="5">
        <f t="shared" ca="1" si="77"/>
        <v>1.4356642710559535</v>
      </c>
      <c r="P725" s="5">
        <f t="shared" ca="1" si="78"/>
        <v>1.7202015653974785</v>
      </c>
      <c r="Q725" s="5">
        <f t="shared" ca="1" si="79"/>
        <v>2.0611318991866225</v>
      </c>
    </row>
    <row r="726" spans="7:17">
      <c r="G726" s="1">
        <v>721</v>
      </c>
      <c r="H726" s="8">
        <f t="shared" ca="1" si="80"/>
        <v>1.0687671040240165</v>
      </c>
      <c r="J726" s="1">
        <f t="shared" ca="1" si="81"/>
        <v>1.2733293948388325</v>
      </c>
      <c r="K726" s="1">
        <f t="shared" ca="1" si="82"/>
        <v>1.4368490571619692</v>
      </c>
      <c r="L726" s="1">
        <f t="shared" ca="1" si="83"/>
        <v>1.6213677477606272</v>
      </c>
      <c r="O726" s="5">
        <f t="shared" ca="1" si="77"/>
        <v>1.592019090613382</v>
      </c>
      <c r="P726" s="5">
        <f t="shared" ca="1" si="78"/>
        <v>2.0087338905782643</v>
      </c>
      <c r="Q726" s="5">
        <f t="shared" ca="1" si="79"/>
        <v>2.5345247848774597</v>
      </c>
    </row>
    <row r="727" spans="7:17">
      <c r="G727" s="1">
        <v>722</v>
      </c>
      <c r="H727" s="8">
        <f t="shared" ca="1" si="80"/>
        <v>-2.7135534032234312</v>
      </c>
      <c r="J727" s="1">
        <f t="shared" ca="1" si="81"/>
        <v>7.0431933153512682</v>
      </c>
      <c r="K727" s="1">
        <f t="shared" ca="1" si="82"/>
        <v>-18.691941495015879</v>
      </c>
      <c r="L727" s="1">
        <f t="shared" ca="1" si="83"/>
        <v>49.606572077408792</v>
      </c>
      <c r="O727" s="5">
        <f t="shared" ca="1" si="77"/>
        <v>6.3532636397918871</v>
      </c>
      <c r="P727" s="5">
        <f t="shared" ca="1" si="78"/>
        <v>-16.013833778624143</v>
      </c>
      <c r="Q727" s="5">
        <f t="shared" ca="1" si="79"/>
        <v>40.363958876701659</v>
      </c>
    </row>
    <row r="728" spans="7:17">
      <c r="G728" s="1">
        <v>723</v>
      </c>
      <c r="H728" s="8">
        <f t="shared" ca="1" si="80"/>
        <v>2.3908452664483955</v>
      </c>
      <c r="J728" s="1">
        <f t="shared" ca="1" si="81"/>
        <v>6.0049362459303817</v>
      </c>
      <c r="K728" s="1">
        <f t="shared" ca="1" si="82"/>
        <v>14.715079112196111</v>
      </c>
      <c r="L728" s="1">
        <f t="shared" ca="1" si="83"/>
        <v>36.059259317688465</v>
      </c>
      <c r="O728" s="5">
        <f t="shared" ca="1" si="77"/>
        <v>6.6761803173808376</v>
      </c>
      <c r="P728" s="5">
        <f t="shared" ca="1" si="78"/>
        <v>17.25011866945443</v>
      </c>
      <c r="Q728" s="5">
        <f t="shared" ca="1" si="79"/>
        <v>44.571383630183298</v>
      </c>
    </row>
    <row r="729" spans="7:17">
      <c r="G729" s="1">
        <v>724</v>
      </c>
      <c r="H729" s="8">
        <f t="shared" ca="1" si="80"/>
        <v>-0.39403008934631822</v>
      </c>
      <c r="J729" s="1">
        <f t="shared" ca="1" si="81"/>
        <v>0.11180878945388344</v>
      </c>
      <c r="K729" s="1">
        <f t="shared" ca="1" si="82"/>
        <v>-3.7386423236149671E-2</v>
      </c>
      <c r="L729" s="1">
        <f t="shared" ca="1" si="83"/>
        <v>1.2501205399142836E-2</v>
      </c>
      <c r="O729" s="5">
        <f t="shared" ca="1" si="77"/>
        <v>4.0419013449364695E-2</v>
      </c>
      <c r="P729" s="5">
        <f t="shared" ca="1" si="78"/>
        <v>-8.1260326603197416E-3</v>
      </c>
      <c r="Q729" s="5">
        <f t="shared" ca="1" si="79"/>
        <v>1.6336966482199242E-3</v>
      </c>
    </row>
    <row r="730" spans="7:17">
      <c r="G730" s="1">
        <v>725</v>
      </c>
      <c r="H730" s="8">
        <f t="shared" ca="1" si="80"/>
        <v>-2.4067283491838802</v>
      </c>
      <c r="J730" s="1">
        <f t="shared" ca="1" si="81"/>
        <v>5.5087679702236816</v>
      </c>
      <c r="K730" s="1">
        <f t="shared" ca="1" si="82"/>
        <v>-12.929499698261237</v>
      </c>
      <c r="L730" s="1">
        <f t="shared" ca="1" si="83"/>
        <v>30.346524549762339</v>
      </c>
      <c r="O730" s="5">
        <f t="shared" ca="1" si="77"/>
        <v>4.900658355265163</v>
      </c>
      <c r="P730" s="5">
        <f t="shared" ca="1" si="78"/>
        <v>-10.848798445057424</v>
      </c>
      <c r="Q730" s="5">
        <f t="shared" ca="1" si="79"/>
        <v>24.016452315030254</v>
      </c>
    </row>
    <row r="731" spans="7:17">
      <c r="G731" s="1">
        <v>726</v>
      </c>
      <c r="H731" s="8">
        <f t="shared" ca="1" si="80"/>
        <v>1.2602385260408435</v>
      </c>
      <c r="J731" s="1">
        <f t="shared" ca="1" si="81"/>
        <v>1.7421106738210816</v>
      </c>
      <c r="K731" s="1">
        <f t="shared" ca="1" si="82"/>
        <v>2.2993951579475467</v>
      </c>
      <c r="L731" s="1">
        <f t="shared" ca="1" si="83"/>
        <v>3.0349495998413429</v>
      </c>
      <c r="O731" s="5">
        <f t="shared" ca="1" si="77"/>
        <v>2.1118594442914369</v>
      </c>
      <c r="P731" s="5">
        <f t="shared" ca="1" si="78"/>
        <v>3.0690044295183352</v>
      </c>
      <c r="Q731" s="5">
        <f t="shared" ca="1" si="79"/>
        <v>4.4599503124429365</v>
      </c>
    </row>
    <row r="732" spans="7:17">
      <c r="G732" s="1">
        <v>727</v>
      </c>
      <c r="H732" s="8">
        <f t="shared" ca="1" si="80"/>
        <v>-0.18693058560565201</v>
      </c>
      <c r="J732" s="1">
        <f t="shared" ca="1" si="81"/>
        <v>1.6199869878230092E-2</v>
      </c>
      <c r="K732" s="1">
        <f t="shared" ca="1" si="82"/>
        <v>-2.06189853129367E-3</v>
      </c>
      <c r="L732" s="1">
        <f t="shared" ca="1" si="83"/>
        <v>2.6243578407158662E-4</v>
      </c>
      <c r="O732" s="5">
        <f t="shared" ca="1" si="77"/>
        <v>3.6659381903455429E-5</v>
      </c>
      <c r="P732" s="5">
        <f t="shared" ca="1" si="78"/>
        <v>2.2196152877262231E-7</v>
      </c>
      <c r="Q732" s="5">
        <f t="shared" ca="1" si="79"/>
        <v>1.3439102815433953E-9</v>
      </c>
    </row>
    <row r="733" spans="7:17">
      <c r="G733" s="1">
        <v>728</v>
      </c>
      <c r="H733" s="8">
        <f t="shared" ca="1" si="80"/>
        <v>2.7279574202336199</v>
      </c>
      <c r="J733" s="1">
        <f t="shared" ca="1" si="81"/>
        <v>7.7707655893383931</v>
      </c>
      <c r="K733" s="1">
        <f t="shared" ca="1" si="82"/>
        <v>21.661858396932928</v>
      </c>
      <c r="L733" s="1">
        <f t="shared" ca="1" si="83"/>
        <v>60.384797844445664</v>
      </c>
      <c r="O733" s="5">
        <f t="shared" ca="1" si="77"/>
        <v>8.5319062858813979</v>
      </c>
      <c r="P733" s="5">
        <f t="shared" ca="1" si="78"/>
        <v>24.92120942547238</v>
      </c>
      <c r="Q733" s="5">
        <f t="shared" ca="1" si="79"/>
        <v>72.793424871062513</v>
      </c>
    </row>
    <row r="734" spans="7:17">
      <c r="G734" s="1">
        <v>729</v>
      </c>
      <c r="H734" s="8">
        <f t="shared" ca="1" si="80"/>
        <v>1.745273514577498</v>
      </c>
      <c r="J734" s="1">
        <f t="shared" ca="1" si="81"/>
        <v>3.2577556661277844</v>
      </c>
      <c r="K734" s="1">
        <f t="shared" ca="1" si="82"/>
        <v>5.8800059186119737</v>
      </c>
      <c r="L734" s="1">
        <f t="shared" ca="1" si="83"/>
        <v>10.612971980187684</v>
      </c>
      <c r="O734" s="5">
        <f t="shared" ca="1" si="77"/>
        <v>3.7568471732264599</v>
      </c>
      <c r="P734" s="5">
        <f t="shared" ca="1" si="78"/>
        <v>7.2817420912890807</v>
      </c>
      <c r="Q734" s="5">
        <f t="shared" ca="1" si="79"/>
        <v>14.113900682979642</v>
      </c>
    </row>
    <row r="735" spans="7:17">
      <c r="G735" s="1">
        <v>730</v>
      </c>
      <c r="H735" s="8">
        <f t="shared" ca="1" si="80"/>
        <v>1.1638279920949399</v>
      </c>
      <c r="J735" s="1">
        <f t="shared" ca="1" si="81"/>
        <v>1.4969029880243623</v>
      </c>
      <c r="K735" s="1">
        <f t="shared" ca="1" si="82"/>
        <v>1.8314306705780061</v>
      </c>
      <c r="L735" s="1">
        <f t="shared" ca="1" si="83"/>
        <v>2.2407185555562639</v>
      </c>
      <c r="O735" s="5">
        <f t="shared" ca="1" si="77"/>
        <v>1.8409422682618943</v>
      </c>
      <c r="P735" s="5">
        <f t="shared" ca="1" si="78"/>
        <v>2.4978149115093644</v>
      </c>
      <c r="Q735" s="5">
        <f t="shared" ca="1" si="79"/>
        <v>3.3890684350732485</v>
      </c>
    </row>
    <row r="736" spans="7:17">
      <c r="G736" s="1">
        <v>731</v>
      </c>
      <c r="H736" s="8">
        <f t="shared" ca="1" si="80"/>
        <v>2.1627577861768801</v>
      </c>
      <c r="J736" s="1">
        <f t="shared" ca="1" si="81"/>
        <v>4.9391047072469387</v>
      </c>
      <c r="K736" s="1">
        <f t="shared" ca="1" si="82"/>
        <v>10.976714024677623</v>
      </c>
      <c r="L736" s="1">
        <f t="shared" ca="1" si="83"/>
        <v>24.39475530914887</v>
      </c>
      <c r="O736" s="5">
        <f t="shared" ca="1" si="77"/>
        <v>5.549525416288053</v>
      </c>
      <c r="P736" s="5">
        <f t="shared" ca="1" si="78"/>
        <v>13.07325604643334</v>
      </c>
      <c r="Q736" s="5">
        <f t="shared" ca="1" si="79"/>
        <v>30.797232346027087</v>
      </c>
    </row>
    <row r="737" spans="7:17">
      <c r="G737" s="1">
        <v>732</v>
      </c>
      <c r="H737" s="8">
        <f t="shared" ca="1" si="80"/>
        <v>-1.0730576366971616</v>
      </c>
      <c r="J737" s="1">
        <f t="shared" ca="1" si="81"/>
        <v>1.0269912354905348</v>
      </c>
      <c r="K737" s="1">
        <f t="shared" ca="1" si="82"/>
        <v>-1.0407588340676048</v>
      </c>
      <c r="L737" s="1">
        <f t="shared" ca="1" si="83"/>
        <v>1.0547109977743752</v>
      </c>
      <c r="O737" s="5">
        <f t="shared" ca="1" si="77"/>
        <v>0.77452734463638828</v>
      </c>
      <c r="P737" s="5">
        <f t="shared" ca="1" si="78"/>
        <v>-0.68164010183035018</v>
      </c>
      <c r="Q737" s="5">
        <f t="shared" ca="1" si="79"/>
        <v>0.59989260758949459</v>
      </c>
    </row>
    <row r="738" spans="7:17">
      <c r="G738" s="1">
        <v>733</v>
      </c>
      <c r="H738" s="8">
        <f t="shared" ca="1" si="80"/>
        <v>3.6954208249005207</v>
      </c>
      <c r="J738" s="1">
        <f t="shared" ca="1" si="81"/>
        <v>14.100570990247611</v>
      </c>
      <c r="K738" s="1">
        <f t="shared" ca="1" si="82"/>
        <v>52.948669194840321</v>
      </c>
      <c r="L738" s="1">
        <f t="shared" ca="1" si="83"/>
        <v>198.82610225101251</v>
      </c>
      <c r="O738" s="5">
        <f t="shared" ca="1" si="77"/>
        <v>15.119702073679813</v>
      </c>
      <c r="P738" s="5">
        <f t="shared" ca="1" si="78"/>
        <v>58.791541919610594</v>
      </c>
      <c r="Q738" s="5">
        <f t="shared" ca="1" si="79"/>
        <v>228.60539079683764</v>
      </c>
    </row>
    <row r="739" spans="7:17">
      <c r="G739" s="1">
        <v>734</v>
      </c>
      <c r="H739" s="8">
        <f t="shared" ca="1" si="80"/>
        <v>-0.41597223917209614</v>
      </c>
      <c r="J739" s="1">
        <f t="shared" ca="1" si="81"/>
        <v>0.1269642010972942</v>
      </c>
      <c r="K739" s="1">
        <f t="shared" ca="1" si="82"/>
        <v>-4.5239930224568237E-2</v>
      </c>
      <c r="L739" s="1">
        <f t="shared" ca="1" si="83"/>
        <v>1.611990836027416E-2</v>
      </c>
      <c r="O739" s="5">
        <f t="shared" ca="1" si="77"/>
        <v>4.9723181836001107E-2</v>
      </c>
      <c r="P739" s="5">
        <f t="shared" ca="1" si="78"/>
        <v>-1.1087620881067862E-2</v>
      </c>
      <c r="Q739" s="5">
        <f t="shared" ca="1" si="79"/>
        <v>2.4723948118960306E-3</v>
      </c>
    </row>
    <row r="740" spans="7:17">
      <c r="G740" s="1">
        <v>735</v>
      </c>
      <c r="H740" s="8">
        <f t="shared" ca="1" si="80"/>
        <v>-4.2230049614623884</v>
      </c>
      <c r="J740" s="1">
        <f t="shared" ca="1" si="81"/>
        <v>17.333508912899511</v>
      </c>
      <c r="K740" s="1">
        <f t="shared" ca="1" si="82"/>
        <v>-72.165517811642019</v>
      </c>
      <c r="L740" s="1">
        <f t="shared" ca="1" si="83"/>
        <v>300.45053123356678</v>
      </c>
      <c r="O740" s="5">
        <f t="shared" ca="1" si="77"/>
        <v>16.241058594572618</v>
      </c>
      <c r="P740" s="5">
        <f t="shared" ca="1" si="78"/>
        <v>-65.451785706531936</v>
      </c>
      <c r="Q740" s="5">
        <f t="shared" ca="1" si="79"/>
        <v>263.77198427234111</v>
      </c>
    </row>
    <row r="741" spans="7:17">
      <c r="G741" s="1">
        <v>736</v>
      </c>
      <c r="H741" s="8">
        <f t="shared" ca="1" si="80"/>
        <v>-1.7160982726067131</v>
      </c>
      <c r="J741" s="1">
        <f t="shared" ca="1" si="81"/>
        <v>2.743814664302334</v>
      </c>
      <c r="K741" s="1">
        <f t="shared" ca="1" si="82"/>
        <v>-4.5449819132021041</v>
      </c>
      <c r="L741" s="1">
        <f t="shared" ca="1" si="83"/>
        <v>7.5285189120405303</v>
      </c>
      <c r="O741" s="5">
        <f t="shared" ca="1" si="77"/>
        <v>2.3198731737338099</v>
      </c>
      <c r="P741" s="5">
        <f t="shared" ca="1" si="78"/>
        <v>-3.5334289610608347</v>
      </c>
      <c r="Q741" s="5">
        <f t="shared" ca="1" si="79"/>
        <v>5.3818115422097792</v>
      </c>
    </row>
    <row r="742" spans="7:17">
      <c r="G742" s="1">
        <v>737</v>
      </c>
      <c r="H742" s="8">
        <f t="shared" ca="1" si="80"/>
        <v>-3.0971982030467711</v>
      </c>
      <c r="J742" s="1">
        <f t="shared" ca="1" si="81"/>
        <v>9.2266876879852102</v>
      </c>
      <c r="K742" s="1">
        <f t="shared" ca="1" si="82"/>
        <v>-28.026491295973749</v>
      </c>
      <c r="L742" s="1">
        <f t="shared" ca="1" si="83"/>
        <v>85.131765691617858</v>
      </c>
      <c r="O742" s="5">
        <f t="shared" ca="1" si="77"/>
        <v>8.43445267471796</v>
      </c>
      <c r="P742" s="5">
        <f t="shared" ca="1" si="78"/>
        <v>-24.495446416556838</v>
      </c>
      <c r="Q742" s="5">
        <f t="shared" ca="1" si="79"/>
        <v>71.13999192205695</v>
      </c>
    </row>
    <row r="743" spans="7:17">
      <c r="G743" s="1">
        <v>738</v>
      </c>
      <c r="H743" s="8">
        <f t="shared" ca="1" si="80"/>
        <v>3.1164716241181676</v>
      </c>
      <c r="J743" s="1">
        <f t="shared" ca="1" si="81"/>
        <v>10.087760489017258</v>
      </c>
      <c r="K743" s="1">
        <f t="shared" ca="1" si="82"/>
        <v>32.03997315434215</v>
      </c>
      <c r="L743" s="1">
        <f t="shared" ca="1" si="83"/>
        <v>101.76291168377772</v>
      </c>
      <c r="O743" s="5">
        <f t="shared" ca="1" si="77"/>
        <v>10.952505031750841</v>
      </c>
      <c r="P743" s="5">
        <f t="shared" ca="1" si="78"/>
        <v>36.246843446899369</v>
      </c>
      <c r="Q743" s="5">
        <f t="shared" ca="1" si="79"/>
        <v>119.95736647052748</v>
      </c>
    </row>
    <row r="744" spans="7:17">
      <c r="G744" s="1">
        <v>739</v>
      </c>
      <c r="H744" s="8">
        <f t="shared" ca="1" si="80"/>
        <v>-0.93979976777065199</v>
      </c>
      <c r="J744" s="1">
        <f t="shared" ca="1" si="81"/>
        <v>0.774660311107225</v>
      </c>
      <c r="K744" s="1">
        <f t="shared" ca="1" si="82"/>
        <v>-0.68181563953571744</v>
      </c>
      <c r="L744" s="1">
        <f t="shared" ca="1" si="83"/>
        <v>0.6000985976047426</v>
      </c>
      <c r="O744" s="5">
        <f t="shared" ca="1" si="77"/>
        <v>0.55773187202783236</v>
      </c>
      <c r="P744" s="5">
        <f t="shared" ca="1" si="78"/>
        <v>-0.41652223966455121</v>
      </c>
      <c r="Q744" s="5">
        <f t="shared" ca="1" si="79"/>
        <v>0.3110648410756704</v>
      </c>
    </row>
    <row r="745" spans="7:17">
      <c r="G745" s="1">
        <v>740</v>
      </c>
      <c r="H745" s="8">
        <f t="shared" ca="1" si="80"/>
        <v>-1.0833027841234182</v>
      </c>
      <c r="J745" s="1">
        <f t="shared" ca="1" si="81"/>
        <v>1.0478611813749688</v>
      </c>
      <c r="K745" s="1">
        <f t="shared" ca="1" si="82"/>
        <v>-1.0726440497344334</v>
      </c>
      <c r="L745" s="1">
        <f t="shared" ca="1" si="83"/>
        <v>1.0980130554325451</v>
      </c>
      <c r="O745" s="5">
        <f t="shared" ca="1" si="77"/>
        <v>0.79266524966482022</v>
      </c>
      <c r="P745" s="5">
        <f t="shared" ca="1" si="78"/>
        <v>-0.70572374291034112</v>
      </c>
      <c r="Q745" s="5">
        <f t="shared" ca="1" si="79"/>
        <v>0.62831819802619171</v>
      </c>
    </row>
    <row r="746" spans="7:17">
      <c r="G746" s="1">
        <v>741</v>
      </c>
      <c r="H746" s="8">
        <f t="shared" ca="1" si="80"/>
        <v>-4.8998990138335987</v>
      </c>
      <c r="J746" s="1">
        <f t="shared" ca="1" si="81"/>
        <v>23.42799235376048</v>
      </c>
      <c r="K746" s="1">
        <f t="shared" ca="1" si="82"/>
        <v>-113.39727293173542</v>
      </c>
      <c r="L746" s="1">
        <f t="shared" ca="1" si="83"/>
        <v>548.87082572785948</v>
      </c>
      <c r="O746" s="5">
        <f t="shared" ca="1" si="77"/>
        <v>22.155036852899709</v>
      </c>
      <c r="P746" s="5">
        <f t="shared" ca="1" si="78"/>
        <v>-104.28184713094676</v>
      </c>
      <c r="Q746" s="5">
        <f t="shared" ca="1" si="79"/>
        <v>490.84565795334424</v>
      </c>
    </row>
    <row r="747" spans="7:17">
      <c r="G747" s="1">
        <v>742</v>
      </c>
      <c r="H747" s="8">
        <f t="shared" ca="1" si="80"/>
        <v>0.37215890365837812</v>
      </c>
      <c r="J747" s="1">
        <f t="shared" ca="1" si="81"/>
        <v>0.18646054956708649</v>
      </c>
      <c r="K747" s="1">
        <f t="shared" ca="1" si="82"/>
        <v>8.0515675313868815E-2</v>
      </c>
      <c r="L747" s="1">
        <f t="shared" ca="1" si="83"/>
        <v>3.4767536544859916E-2</v>
      </c>
      <c r="O747" s="5">
        <f t="shared" ca="1" si="77"/>
        <v>0.31938795370808826</v>
      </c>
      <c r="P747" s="5">
        <f t="shared" ca="1" si="78"/>
        <v>0.18050024589038285</v>
      </c>
      <c r="Q747" s="5">
        <f t="shared" ca="1" si="79"/>
        <v>0.10200866497383992</v>
      </c>
    </row>
    <row r="748" spans="7:17">
      <c r="G748" s="1">
        <v>743</v>
      </c>
      <c r="H748" s="8">
        <f t="shared" ca="1" si="80"/>
        <v>2.4667132524182183</v>
      </c>
      <c r="J748" s="1">
        <f t="shared" ca="1" si="81"/>
        <v>6.3825207628944609</v>
      </c>
      <c r="K748" s="1">
        <f t="shared" ca="1" si="82"/>
        <v>16.124577887801021</v>
      </c>
      <c r="L748" s="1">
        <f t="shared" ca="1" si="83"/>
        <v>40.73657128877889</v>
      </c>
      <c r="O748" s="5">
        <f t="shared" ca="1" si="77"/>
        <v>7.0739963086915854</v>
      </c>
      <c r="P748" s="5">
        <f t="shared" ca="1" si="78"/>
        <v>18.814697634262551</v>
      </c>
      <c r="Q748" s="5">
        <f t="shared" ca="1" si="79"/>
        <v>50.041423775382178</v>
      </c>
    </row>
    <row r="749" spans="7:17">
      <c r="G749" s="1">
        <v>744</v>
      </c>
      <c r="H749" s="8">
        <f t="shared" ca="1" si="80"/>
        <v>-0.43163657613976369</v>
      </c>
      <c r="J749" s="1">
        <f t="shared" ca="1" si="81"/>
        <v>0.13837261701926681</v>
      </c>
      <c r="K749" s="1">
        <f t="shared" ca="1" si="82"/>
        <v>-5.1472496427369861E-2</v>
      </c>
      <c r="L749" s="1">
        <f t="shared" ca="1" si="83"/>
        <v>1.9146981140760688E-2</v>
      </c>
      <c r="O749" s="5">
        <f t="shared" ca="1" si="77"/>
        <v>5.6954438875108565E-2</v>
      </c>
      <c r="P749" s="5">
        <f t="shared" ca="1" si="78"/>
        <v>-1.3592250387101467E-2</v>
      </c>
      <c r="Q749" s="5">
        <f t="shared" ca="1" si="79"/>
        <v>3.2438081075784777E-3</v>
      </c>
    </row>
    <row r="750" spans="7:17">
      <c r="G750" s="1">
        <v>745</v>
      </c>
      <c r="H750" s="8">
        <f t="shared" ca="1" si="80"/>
        <v>-1.0566586184317683</v>
      </c>
      <c r="J750" s="1">
        <f t="shared" ca="1" si="81"/>
        <v>0.99402244413598617</v>
      </c>
      <c r="K750" s="1">
        <f t="shared" ca="1" si="82"/>
        <v>-0.99104707877335041</v>
      </c>
      <c r="L750" s="1">
        <f t="shared" ca="1" si="83"/>
        <v>0.98808061944607972</v>
      </c>
      <c r="O750" s="5">
        <f t="shared" ca="1" si="77"/>
        <v>0.74593162728803242</v>
      </c>
      <c r="P750" s="5">
        <f t="shared" ca="1" si="78"/>
        <v>-0.64424125522774833</v>
      </c>
      <c r="Q750" s="5">
        <f t="shared" ca="1" si="79"/>
        <v>0.55641399258857216</v>
      </c>
    </row>
    <row r="751" spans="7:17">
      <c r="G751" s="1">
        <v>746</v>
      </c>
      <c r="H751" s="8">
        <f t="shared" ca="1" si="80"/>
        <v>3.6689711663783511</v>
      </c>
      <c r="J751" s="1">
        <f t="shared" ca="1" si="81"/>
        <v>13.902629793345623</v>
      </c>
      <c r="K751" s="1">
        <f t="shared" ca="1" si="82"/>
        <v>51.83766579934435</v>
      </c>
      <c r="L751" s="1">
        <f t="shared" ca="1" si="83"/>
        <v>193.28311517082136</v>
      </c>
      <c r="O751" s="5">
        <f t="shared" ca="1" si="77"/>
        <v>14.91470763052344</v>
      </c>
      <c r="P751" s="5">
        <f t="shared" ca="1" si="78"/>
        <v>57.599951350608649</v>
      </c>
      <c r="Q751" s="5">
        <f t="shared" ca="1" si="79"/>
        <v>222.44850370399411</v>
      </c>
    </row>
    <row r="752" spans="7:17">
      <c r="G752" s="1">
        <v>747</v>
      </c>
      <c r="H752" s="8">
        <f t="shared" ca="1" si="80"/>
        <v>3.8130366563432121</v>
      </c>
      <c r="J752" s="1">
        <f t="shared" ca="1" si="81"/>
        <v>14.997716469779466</v>
      </c>
      <c r="K752" s="1">
        <f t="shared" ca="1" si="82"/>
        <v>58.081484586244812</v>
      </c>
      <c r="L752" s="1">
        <f t="shared" ca="1" si="83"/>
        <v>224.93149930789423</v>
      </c>
      <c r="O752" s="5">
        <f t="shared" ca="1" si="77"/>
        <v>16.048211792635939</v>
      </c>
      <c r="P752" s="5">
        <f t="shared" ca="1" si="78"/>
        <v>64.289488556842173</v>
      </c>
      <c r="Q752" s="5">
        <f t="shared" ca="1" si="79"/>
        <v>257.54510174129922</v>
      </c>
    </row>
    <row r="753" spans="7:17">
      <c r="G753" s="1">
        <v>748</v>
      </c>
      <c r="H753" s="8">
        <f t="shared" ca="1" si="80"/>
        <v>-2.2675081725075512</v>
      </c>
      <c r="J753" s="1">
        <f t="shared" ca="1" si="81"/>
        <v>4.8746294253229037</v>
      </c>
      <c r="K753" s="1">
        <f t="shared" ca="1" si="82"/>
        <v>-10.762481269061739</v>
      </c>
      <c r="L753" s="1">
        <f t="shared" ca="1" si="83"/>
        <v>23.762012034223901</v>
      </c>
      <c r="O753" s="5">
        <f t="shared" ca="1" si="77"/>
        <v>4.3036452117700073</v>
      </c>
      <c r="P753" s="5">
        <f t="shared" ca="1" si="78"/>
        <v>-8.9280104925429189</v>
      </c>
      <c r="Q753" s="5">
        <f t="shared" ca="1" si="79"/>
        <v>18.52136210879091</v>
      </c>
    </row>
    <row r="754" spans="7:17">
      <c r="G754" s="1">
        <v>749</v>
      </c>
      <c r="H754" s="8">
        <f t="shared" ca="1" si="80"/>
        <v>-0.91301741984799434</v>
      </c>
      <c r="J754" s="1">
        <f t="shared" ca="1" si="81"/>
        <v>0.72823275115443842</v>
      </c>
      <c r="K754" s="1">
        <f t="shared" ca="1" si="82"/>
        <v>-0.62144873762053832</v>
      </c>
      <c r="L754" s="1">
        <f t="shared" ca="1" si="83"/>
        <v>0.53032293985396228</v>
      </c>
      <c r="O754" s="5">
        <f t="shared" ca="1" si="77"/>
        <v>0.51844627555297862</v>
      </c>
      <c r="P754" s="5">
        <f t="shared" ca="1" si="78"/>
        <v>-0.37329797871252679</v>
      </c>
      <c r="Q754" s="5">
        <f t="shared" ca="1" si="79"/>
        <v>0.26878654063475504</v>
      </c>
    </row>
    <row r="755" spans="7:17">
      <c r="G755" s="1">
        <v>750</v>
      </c>
      <c r="H755" s="8">
        <f t="shared" ca="1" si="80"/>
        <v>1.3840186801791747</v>
      </c>
      <c r="J755" s="1">
        <f t="shared" ca="1" si="81"/>
        <v>2.0841846752397624</v>
      </c>
      <c r="K755" s="1">
        <f t="shared" ca="1" si="82"/>
        <v>3.0088760496163203</v>
      </c>
      <c r="L755" s="1">
        <f t="shared" ca="1" si="83"/>
        <v>4.3438257605042736</v>
      </c>
      <c r="O755" s="5">
        <f t="shared" ca="1" si="77"/>
        <v>2.4869415054478887</v>
      </c>
      <c r="P755" s="5">
        <f t="shared" ca="1" si="78"/>
        <v>3.9219166146741684</v>
      </c>
      <c r="Q755" s="5">
        <f t="shared" ca="1" si="79"/>
        <v>6.1848780515194113</v>
      </c>
    </row>
    <row r="756" spans="7:17">
      <c r="G756" s="1">
        <v>751</v>
      </c>
      <c r="H756" s="8">
        <f t="shared" ca="1" si="80"/>
        <v>-1.3838099721526329</v>
      </c>
      <c r="J756" s="1">
        <f t="shared" ca="1" si="81"/>
        <v>1.7533946631836603</v>
      </c>
      <c r="K756" s="1">
        <f t="shared" ca="1" si="82"/>
        <v>-2.3217717387254662</v>
      </c>
      <c r="L756" s="1">
        <f t="shared" ca="1" si="83"/>
        <v>3.0743928448809417</v>
      </c>
      <c r="O756" s="5">
        <f t="shared" ca="1" si="77"/>
        <v>1.4180634360931821</v>
      </c>
      <c r="P756" s="5">
        <f t="shared" ca="1" si="78"/>
        <v>-1.6886649479822871</v>
      </c>
      <c r="Q756" s="5">
        <f t="shared" ca="1" si="79"/>
        <v>2.0109039087844023</v>
      </c>
    </row>
    <row r="757" spans="7:17">
      <c r="G757" s="1">
        <v>752</v>
      </c>
      <c r="H757" s="8">
        <f t="shared" ca="1" si="80"/>
        <v>1.7619681648239018</v>
      </c>
      <c r="J757" s="1">
        <f t="shared" ca="1" si="81"/>
        <v>3.3182995737130563</v>
      </c>
      <c r="K757" s="1">
        <f t="shared" ca="1" si="82"/>
        <v>6.0446810054630067</v>
      </c>
      <c r="L757" s="1">
        <f t="shared" ca="1" si="83"/>
        <v>11.011112060904251</v>
      </c>
      <c r="O757" s="5">
        <f t="shared" ca="1" si="77"/>
        <v>3.8218429900573661</v>
      </c>
      <c r="P757" s="5">
        <f t="shared" ca="1" si="78"/>
        <v>7.4715251371976787</v>
      </c>
      <c r="Q757" s="5">
        <f t="shared" ca="1" si="79"/>
        <v>14.606483840650629</v>
      </c>
    </row>
    <row r="758" spans="7:17">
      <c r="G758" s="1">
        <v>753</v>
      </c>
      <c r="H758" s="8">
        <f t="shared" ca="1" si="80"/>
        <v>2.5652942173022275</v>
      </c>
      <c r="J758" s="1">
        <f t="shared" ca="1" si="81"/>
        <v>6.8903419935809715</v>
      </c>
      <c r="K758" s="1">
        <f t="shared" ca="1" si="82"/>
        <v>18.086776298666958</v>
      </c>
      <c r="L758" s="1">
        <f t="shared" ca="1" si="83"/>
        <v>47.476812788505399</v>
      </c>
      <c r="O758" s="5">
        <f t="shared" ca="1" si="77"/>
        <v>7.6081058115211571</v>
      </c>
      <c r="P758" s="5">
        <f t="shared" ca="1" si="78"/>
        <v>20.985282309473114</v>
      </c>
      <c r="Q758" s="5">
        <f t="shared" ca="1" si="79"/>
        <v>57.883274039302002</v>
      </c>
    </row>
    <row r="759" spans="7:17">
      <c r="G759" s="1">
        <v>754</v>
      </c>
      <c r="H759" s="8">
        <f t="shared" ca="1" si="80"/>
        <v>-0.92180452980939998</v>
      </c>
      <c r="J759" s="1">
        <f t="shared" ca="1" si="81"/>
        <v>0.74330719819523994</v>
      </c>
      <c r="K759" s="1">
        <f t="shared" ca="1" si="82"/>
        <v>-0.6408442734009584</v>
      </c>
      <c r="L759" s="1">
        <f t="shared" ca="1" si="83"/>
        <v>0.55250559088885776</v>
      </c>
      <c r="O759" s="5">
        <f t="shared" ca="1" si="77"/>
        <v>0.5311774919479022</v>
      </c>
      <c r="P759" s="5">
        <f t="shared" ca="1" si="78"/>
        <v>-0.3871323786663442</v>
      </c>
      <c r="Q759" s="5">
        <f t="shared" ca="1" si="79"/>
        <v>0.28214952795206372</v>
      </c>
    </row>
    <row r="760" spans="7:17">
      <c r="G760" s="1">
        <v>755</v>
      </c>
      <c r="H760" s="8">
        <f t="shared" ca="1" si="80"/>
        <v>1.3641151833351435</v>
      </c>
      <c r="J760" s="1">
        <f t="shared" ca="1" si="81"/>
        <v>2.0271126397025596</v>
      </c>
      <c r="K760" s="1">
        <f t="shared" ca="1" si="82"/>
        <v>2.8861362022941197</v>
      </c>
      <c r="L760" s="1">
        <f t="shared" ca="1" si="83"/>
        <v>4.1091856540418794</v>
      </c>
      <c r="O760" s="5">
        <f t="shared" ca="1" si="77"/>
        <v>2.4245618677559491</v>
      </c>
      <c r="P760" s="5">
        <f t="shared" ca="1" si="78"/>
        <v>3.7752864192191939</v>
      </c>
      <c r="Q760" s="5">
        <f t="shared" ca="1" si="79"/>
        <v>5.8785002505762165</v>
      </c>
    </row>
    <row r="761" spans="7:17">
      <c r="G761" s="1">
        <v>756</v>
      </c>
      <c r="H761" s="8">
        <f t="shared" ca="1" si="80"/>
        <v>-2.0843122188221557</v>
      </c>
      <c r="J761" s="1">
        <f t="shared" ca="1" si="81"/>
        <v>4.0992495031501006</v>
      </c>
      <c r="K761" s="1">
        <f t="shared" ca="1" si="82"/>
        <v>-8.2995879037068327</v>
      </c>
      <c r="L761" s="1">
        <f t="shared" ca="1" si="83"/>
        <v>16.803846489076346</v>
      </c>
      <c r="O761" s="5">
        <f t="shared" ca="1" si="77"/>
        <v>3.5771175714921504</v>
      </c>
      <c r="P761" s="5">
        <f t="shared" ca="1" si="78"/>
        <v>-6.7654988092542228</v>
      </c>
      <c r="Q761" s="5">
        <f t="shared" ca="1" si="79"/>
        <v>12.795770120277899</v>
      </c>
    </row>
    <row r="762" spans="7:17">
      <c r="G762" s="1">
        <v>757</v>
      </c>
      <c r="H762" s="8">
        <f t="shared" ca="1" si="80"/>
        <v>1.5452681881214918</v>
      </c>
      <c r="J762" s="1">
        <f t="shared" ca="1" si="81"/>
        <v>2.5757684127323071</v>
      </c>
      <c r="K762" s="1">
        <f t="shared" ca="1" si="82"/>
        <v>4.1339024065357677</v>
      </c>
      <c r="L762" s="1">
        <f t="shared" ca="1" si="83"/>
        <v>6.6345829160295082</v>
      </c>
      <c r="O762" s="5">
        <f t="shared" ref="O762:O825" ca="1" si="84">($H762-$C$4)^2</f>
        <v>3.0215251360000104</v>
      </c>
      <c r="P762" s="5">
        <f t="shared" ref="P762:P825" ca="1" si="85">($H762-$C$4)^3</f>
        <v>5.2521765610641618</v>
      </c>
      <c r="Q762" s="5">
        <f t="shared" ref="Q762:Q825" ca="1" si="86">($H762-$C$4)^4</f>
        <v>9.1296141474798809</v>
      </c>
    </row>
    <row r="763" spans="7:17">
      <c r="G763" s="1">
        <v>758</v>
      </c>
      <c r="H763" s="8">
        <f t="shared" ref="H763:H826" ca="1" si="87">3*NORMSINV(RAND())</f>
        <v>6.2060607743945875</v>
      </c>
      <c r="J763" s="1">
        <f t="shared" ca="1" si="81"/>
        <v>39.259155019315891</v>
      </c>
      <c r="K763" s="1">
        <f t="shared" ca="1" si="82"/>
        <v>245.98658425459897</v>
      </c>
      <c r="L763" s="1">
        <f t="shared" ca="1" si="83"/>
        <v>1541.2812528306761</v>
      </c>
      <c r="O763" s="5">
        <f t="shared" ca="1" si="84"/>
        <v>40.947790467238711</v>
      </c>
      <c r="P763" s="5">
        <f t="shared" ca="1" si="85"/>
        <v>262.02679722065358</v>
      </c>
      <c r="Q763" s="5">
        <f t="shared" ca="1" si="86"/>
        <v>1676.7215441488854</v>
      </c>
    </row>
    <row r="764" spans="7:17">
      <c r="G764" s="1">
        <v>759</v>
      </c>
      <c r="H764" s="8">
        <f t="shared" ca="1" si="87"/>
        <v>3.442766916443091</v>
      </c>
      <c r="J764" s="1">
        <f t="shared" ca="1" si="81"/>
        <v>12.266937398777108</v>
      </c>
      <c r="K764" s="1">
        <f t="shared" ca="1" si="82"/>
        <v>42.963952073158794</v>
      </c>
      <c r="L764" s="1">
        <f t="shared" ca="1" si="83"/>
        <v>150.47775314551649</v>
      </c>
      <c r="O764" s="5">
        <f t="shared" ca="1" si="84"/>
        <v>13.218694068585425</v>
      </c>
      <c r="P764" s="5">
        <f t="shared" ca="1" si="85"/>
        <v>48.059896056948425</v>
      </c>
      <c r="Q764" s="5">
        <f t="shared" ca="1" si="86"/>
        <v>174.73387287885549</v>
      </c>
    </row>
    <row r="765" spans="7:17">
      <c r="G765" s="1">
        <v>760</v>
      </c>
      <c r="H765" s="8">
        <f t="shared" ca="1" si="87"/>
        <v>0.94450386074489801</v>
      </c>
      <c r="J765" s="1">
        <f t="shared" ca="1" si="81"/>
        <v>1.0083287439583923</v>
      </c>
      <c r="K765" s="1">
        <f t="shared" ca="1" si="82"/>
        <v>1.0125190929316152</v>
      </c>
      <c r="L765" s="1">
        <f t="shared" ca="1" si="83"/>
        <v>1.0167268558927092</v>
      </c>
      <c r="O765" s="5">
        <f t="shared" ca="1" si="84"/>
        <v>1.2938815561515693</v>
      </c>
      <c r="P765" s="5">
        <f t="shared" ca="1" si="85"/>
        <v>1.4717762256971441</v>
      </c>
      <c r="Q765" s="5">
        <f t="shared" ca="1" si="86"/>
        <v>1.6741294813492065</v>
      </c>
    </row>
    <row r="766" spans="7:17">
      <c r="G766" s="1">
        <v>761</v>
      </c>
      <c r="H766" s="8">
        <f t="shared" ca="1" si="87"/>
        <v>0.79755757878692823</v>
      </c>
      <c r="J766" s="1">
        <f t="shared" ca="1" si="81"/>
        <v>0.73480804964987512</v>
      </c>
      <c r="K766" s="1">
        <f t="shared" ca="1" si="82"/>
        <v>0.62988440773075571</v>
      </c>
      <c r="L766" s="1">
        <f t="shared" ca="1" si="83"/>
        <v>0.5399428698302533</v>
      </c>
      <c r="O766" s="5">
        <f t="shared" ca="1" si="84"/>
        <v>0.98117516453254894</v>
      </c>
      <c r="P766" s="5">
        <f t="shared" ca="1" si="85"/>
        <v>0.97189605712155802</v>
      </c>
      <c r="Q766" s="5">
        <f t="shared" ca="1" si="86"/>
        <v>0.96270470349547443</v>
      </c>
    </row>
    <row r="767" spans="7:17">
      <c r="G767" s="1">
        <v>762</v>
      </c>
      <c r="H767" s="8">
        <f t="shared" ca="1" si="87"/>
        <v>2.7838205146160035</v>
      </c>
      <c r="J767" s="1">
        <f t="shared" ca="1" si="81"/>
        <v>8.085335237103628</v>
      </c>
      <c r="K767" s="1">
        <f t="shared" ca="1" si="82"/>
        <v>22.990427516869996</v>
      </c>
      <c r="L767" s="1">
        <f t="shared" ca="1" si="83"/>
        <v>65.372645896349582</v>
      </c>
      <c r="O767" s="5">
        <f t="shared" ca="1" si="84"/>
        <v>8.8613727672250562</v>
      </c>
      <c r="P767" s="5">
        <f t="shared" ca="1" si="85"/>
        <v>26.378585843947498</v>
      </c>
      <c r="Q767" s="5">
        <f t="shared" ca="1" si="86"/>
        <v>78.523927319717856</v>
      </c>
    </row>
    <row r="768" spans="7:17">
      <c r="G768" s="1">
        <v>763</v>
      </c>
      <c r="H768" s="8">
        <f t="shared" ca="1" si="87"/>
        <v>-6.3920976169103927</v>
      </c>
      <c r="J768" s="1">
        <f t="shared" ca="1" si="81"/>
        <v>40.099869059551736</v>
      </c>
      <c r="K768" s="1">
        <f t="shared" ca="1" si="82"/>
        <v>-253.93024503081935</v>
      </c>
      <c r="L768" s="1">
        <f t="shared" ca="1" si="83"/>
        <v>1607.9994985931946</v>
      </c>
      <c r="O768" s="5">
        <f t="shared" ca="1" si="84"/>
        <v>38.428993706564</v>
      </c>
      <c r="P768" s="5">
        <f t="shared" ca="1" si="85"/>
        <v>-238.22564879832001</v>
      </c>
      <c r="Q768" s="5">
        <f t="shared" ca="1" si="86"/>
        <v>1476.7875572991356</v>
      </c>
    </row>
    <row r="769" spans="7:17">
      <c r="G769" s="1">
        <v>764</v>
      </c>
      <c r="H769" s="8">
        <f t="shared" ca="1" si="87"/>
        <v>-1.371875125056528</v>
      </c>
      <c r="J769" s="1">
        <f t="shared" ca="1" si="81"/>
        <v>1.7219298549453774</v>
      </c>
      <c r="K769" s="1">
        <f t="shared" ca="1" si="82"/>
        <v>-2.2595563886288872</v>
      </c>
      <c r="L769" s="1">
        <f t="shared" ca="1" si="83"/>
        <v>2.9650424253522085</v>
      </c>
      <c r="O769" s="5">
        <f t="shared" ca="1" si="84"/>
        <v>1.3897812555438995</v>
      </c>
      <c r="P769" s="5">
        <f t="shared" ca="1" si="85"/>
        <v>-1.6383990023890822</v>
      </c>
      <c r="Q769" s="5">
        <f t="shared" ca="1" si="86"/>
        <v>1.9314919382611777</v>
      </c>
    </row>
    <row r="770" spans="7:17">
      <c r="G770" s="1">
        <v>765</v>
      </c>
      <c r="H770" s="8">
        <f t="shared" ca="1" si="87"/>
        <v>0.44279911182874354</v>
      </c>
      <c r="J770" s="1">
        <f t="shared" ca="1" si="81"/>
        <v>0.2524569953305511</v>
      </c>
      <c r="K770" s="1">
        <f t="shared" ca="1" si="82"/>
        <v>0.12684726672842628</v>
      </c>
      <c r="L770" s="1">
        <f t="shared" ca="1" si="83"/>
        <v>6.3734534491329903E-2</v>
      </c>
      <c r="O770" s="5">
        <f t="shared" ca="1" si="84"/>
        <v>0.40422179895136129</v>
      </c>
      <c r="P770" s="5">
        <f t="shared" ca="1" si="85"/>
        <v>0.25699791253610327</v>
      </c>
      <c r="Q770" s="5">
        <f t="shared" ca="1" si="86"/>
        <v>0.16339526274747473</v>
      </c>
    </row>
    <row r="771" spans="7:17">
      <c r="G771" s="1">
        <v>766</v>
      </c>
      <c r="H771" s="8">
        <f t="shared" ca="1" si="87"/>
        <v>0.2634702856318637</v>
      </c>
      <c r="J771" s="1">
        <f t="shared" ca="1" si="81"/>
        <v>0.1044079314408458</v>
      </c>
      <c r="K771" s="1">
        <f t="shared" ca="1" si="82"/>
        <v>3.3736516515350229E-2</v>
      </c>
      <c r="L771" s="1">
        <f t="shared" ca="1" si="83"/>
        <v>1.0901016147756357E-2</v>
      </c>
      <c r="O771" s="5">
        <f t="shared" ca="1" si="84"/>
        <v>0.20835168774581703</v>
      </c>
      <c r="P771" s="5">
        <f t="shared" ca="1" si="85"/>
        <v>9.5103288473049941E-2</v>
      </c>
      <c r="Q771" s="5">
        <f t="shared" ca="1" si="86"/>
        <v>4.341042578653044E-2</v>
      </c>
    </row>
    <row r="772" spans="7:17">
      <c r="G772" s="1">
        <v>767</v>
      </c>
      <c r="H772" s="8">
        <f t="shared" ca="1" si="87"/>
        <v>-1.2376904626753942</v>
      </c>
      <c r="J772" s="1">
        <f t="shared" ca="1" si="81"/>
        <v>1.3877749113199223</v>
      </c>
      <c r="K772" s="1">
        <f t="shared" ca="1" si="82"/>
        <v>-1.6348523949332803</v>
      </c>
      <c r="L772" s="1">
        <f t="shared" ca="1" si="83"/>
        <v>1.9259192044890181</v>
      </c>
      <c r="O772" s="5">
        <f t="shared" ca="1" si="84"/>
        <v>1.0914089087539538</v>
      </c>
      <c r="P772" s="5">
        <f t="shared" ca="1" si="85"/>
        <v>-1.1402005381933973</v>
      </c>
      <c r="Q772" s="5">
        <f t="shared" ca="1" si="86"/>
        <v>1.1911734061074963</v>
      </c>
    </row>
    <row r="773" spans="7:17">
      <c r="G773" s="1">
        <v>768</v>
      </c>
      <c r="H773" s="8">
        <f t="shared" ca="1" si="87"/>
        <v>-2.3273059394996092</v>
      </c>
      <c r="J773" s="1">
        <f t="shared" ca="1" si="81"/>
        <v>5.1422549509820552</v>
      </c>
      <c r="K773" s="1">
        <f t="shared" ca="1" si="82"/>
        <v>-11.660855334324285</v>
      </c>
      <c r="L773" s="1">
        <f t="shared" ca="1" si="83"/>
        <v>26.442785980899458</v>
      </c>
      <c r="O773" s="5">
        <f t="shared" ca="1" si="84"/>
        <v>4.5553246572291508</v>
      </c>
      <c r="P773" s="5">
        <f t="shared" ca="1" si="85"/>
        <v>-9.7225235049485708</v>
      </c>
      <c r="Q773" s="5">
        <f t="shared" ca="1" si="86"/>
        <v>20.75098273275988</v>
      </c>
    </row>
    <row r="774" spans="7:17">
      <c r="G774" s="1">
        <v>769</v>
      </c>
      <c r="H774" s="8">
        <f t="shared" ca="1" si="87"/>
        <v>-2.1930504118186485</v>
      </c>
      <c r="J774" s="1">
        <f t="shared" ref="J774:J837" ca="1" si="88">($H774-$E$4)^2</f>
        <v>4.5513893119517963</v>
      </c>
      <c r="K774" s="1">
        <f t="shared" ref="K774:K837" ca="1" si="89">($H774-$E$4)^3</f>
        <v>-9.7099272933318055</v>
      </c>
      <c r="L774" s="1">
        <f t="shared" ref="L774:L837" ca="1" si="90">($H774-$E$4)^4</f>
        <v>20.715144668949044</v>
      </c>
      <c r="O774" s="5">
        <f t="shared" ca="1" si="84"/>
        <v>4.0002605124583575</v>
      </c>
      <c r="P774" s="5">
        <f t="shared" ca="1" si="85"/>
        <v>-8.0007815500999477</v>
      </c>
      <c r="Q774" s="5">
        <f t="shared" ca="1" si="86"/>
        <v>16.002084167533599</v>
      </c>
    </row>
    <row r="775" spans="7:17">
      <c r="G775" s="1">
        <v>770</v>
      </c>
      <c r="H775" s="8">
        <f t="shared" ca="1" si="87"/>
        <v>-1.9944551371434215E-2</v>
      </c>
      <c r="J775" s="1">
        <f t="shared" ca="1" si="88"/>
        <v>1.5766716418398855E-3</v>
      </c>
      <c r="K775" s="1">
        <f t="shared" ca="1" si="89"/>
        <v>6.2605412966965923E-5</v>
      </c>
      <c r="L775" s="1">
        <f t="shared" ca="1" si="90"/>
        <v>2.4858934661820799E-6</v>
      </c>
      <c r="O775" s="5">
        <f t="shared" ca="1" si="84"/>
        <v>2.9943095413190089E-2</v>
      </c>
      <c r="P775" s="5">
        <f t="shared" ca="1" si="85"/>
        <v>5.1813751903552283E-3</v>
      </c>
      <c r="Q775" s="5">
        <f t="shared" ca="1" si="86"/>
        <v>8.9658896292340532E-4</v>
      </c>
    </row>
    <row r="776" spans="7:17">
      <c r="G776" s="1">
        <v>771</v>
      </c>
      <c r="H776" s="8">
        <f t="shared" ca="1" si="87"/>
        <v>0.72068743596197726</v>
      </c>
      <c r="J776" s="1">
        <f t="shared" ca="1" si="88"/>
        <v>0.60892944204251398</v>
      </c>
      <c r="K776" s="1">
        <f t="shared" ca="1" si="89"/>
        <v>0.47517158193408487</v>
      </c>
      <c r="L776" s="1">
        <f t="shared" ca="1" si="90"/>
        <v>0.37079506538620738</v>
      </c>
      <c r="O776" s="5">
        <f t="shared" ca="1" si="84"/>
        <v>0.8347978405996177</v>
      </c>
      <c r="P776" s="5">
        <f t="shared" ca="1" si="85"/>
        <v>0.7627320142771925</v>
      </c>
      <c r="Q776" s="5">
        <f t="shared" ca="1" si="86"/>
        <v>0.69688743466978476</v>
      </c>
    </row>
    <row r="777" spans="7:17">
      <c r="G777" s="1">
        <v>772</v>
      </c>
      <c r="H777" s="8">
        <f t="shared" ca="1" si="87"/>
        <v>1.8379844555093847</v>
      </c>
      <c r="J777" s="1">
        <f t="shared" ca="1" si="88"/>
        <v>3.601023647270456</v>
      </c>
      <c r="K777" s="1">
        <f t="shared" ca="1" si="89"/>
        <v>6.833433304259894</v>
      </c>
      <c r="L777" s="1">
        <f t="shared" ca="1" si="90"/>
        <v>12.967371308201017</v>
      </c>
      <c r="O777" s="5">
        <f t="shared" ca="1" si="84"/>
        <v>4.1248380859079363</v>
      </c>
      <c r="P777" s="5">
        <f t="shared" ca="1" si="85"/>
        <v>8.3774213360080303</v>
      </c>
      <c r="Q777" s="5">
        <f t="shared" ca="1" si="86"/>
        <v>17.014289234956649</v>
      </c>
    </row>
    <row r="778" spans="7:17">
      <c r="G778" s="1">
        <v>773</v>
      </c>
      <c r="H778" s="8">
        <f t="shared" ca="1" si="87"/>
        <v>-3.7831323877652387</v>
      </c>
      <c r="J778" s="1">
        <f t="shared" ca="1" si="88"/>
        <v>13.864307120306334</v>
      </c>
      <c r="K778" s="1">
        <f t="shared" ca="1" si="89"/>
        <v>-51.623477369374704</v>
      </c>
      <c r="L778" s="1">
        <f t="shared" ca="1" si="90"/>
        <v>192.2190119261769</v>
      </c>
      <c r="O778" s="5">
        <f t="shared" ca="1" si="84"/>
        <v>12.88915622118501</v>
      </c>
      <c r="P778" s="5">
        <f t="shared" ca="1" si="85"/>
        <v>-46.273966867612053</v>
      </c>
      <c r="Q778" s="5">
        <f t="shared" ca="1" si="86"/>
        <v>166.13034809411224</v>
      </c>
    </row>
    <row r="779" spans="7:17">
      <c r="G779" s="1">
        <v>774</v>
      </c>
      <c r="H779" s="8">
        <f t="shared" ca="1" si="87"/>
        <v>2.7857228016748894</v>
      </c>
      <c r="J779" s="1">
        <f t="shared" ca="1" si="88"/>
        <v>8.096157057262225</v>
      </c>
      <c r="K779" s="1">
        <f t="shared" ca="1" si="89"/>
        <v>23.036600278505645</v>
      </c>
      <c r="L779" s="1">
        <f t="shared" ca="1" si="90"/>
        <v>65.547759095856932</v>
      </c>
      <c r="O779" s="5">
        <f t="shared" ca="1" si="84"/>
        <v>8.8727018642190654</v>
      </c>
      <c r="P779" s="5">
        <f t="shared" ca="1" si="85"/>
        <v>26.429188791514665</v>
      </c>
      <c r="Q779" s="5">
        <f t="shared" ca="1" si="86"/>
        <v>78.72483837131648</v>
      </c>
    </row>
    <row r="780" spans="7:17">
      <c r="G780" s="1">
        <v>775</v>
      </c>
      <c r="H780" s="8">
        <f t="shared" ca="1" si="87"/>
        <v>0.27059385831059823</v>
      </c>
      <c r="J780" s="1">
        <f t="shared" ca="1" si="88"/>
        <v>0.1090622451358189</v>
      </c>
      <c r="K780" s="1">
        <f t="shared" ca="1" si="89"/>
        <v>3.6017341247856931E-2</v>
      </c>
      <c r="L780" s="1">
        <f t="shared" ca="1" si="90"/>
        <v>1.1894573314065453E-2</v>
      </c>
      <c r="O780" s="5">
        <f t="shared" ca="1" si="84"/>
        <v>0.21490562189418888</v>
      </c>
      <c r="P780" s="5">
        <f t="shared" ca="1" si="85"/>
        <v>9.9625764039716749E-2</v>
      </c>
      <c r="Q780" s="5">
        <f t="shared" ca="1" si="86"/>
        <v>4.6184426321728075E-2</v>
      </c>
    </row>
    <row r="781" spans="7:17">
      <c r="G781" s="1">
        <v>776</v>
      </c>
      <c r="H781" s="8">
        <f t="shared" ca="1" si="87"/>
        <v>-1.6403753560033083</v>
      </c>
      <c r="J781" s="1">
        <f t="shared" ca="1" si="88"/>
        <v>2.4986867197289233</v>
      </c>
      <c r="K781" s="1">
        <f t="shared" ca="1" si="89"/>
        <v>-3.9497327666489439</v>
      </c>
      <c r="L781" s="1">
        <f t="shared" ca="1" si="90"/>
        <v>6.2434353233496873</v>
      </c>
      <c r="O781" s="5">
        <f t="shared" ca="1" si="84"/>
        <v>2.0949380183208497</v>
      </c>
      <c r="P781" s="5">
        <f t="shared" ca="1" si="85"/>
        <v>-3.0321924875784236</v>
      </c>
      <c r="Q781" s="5">
        <f t="shared" ca="1" si="86"/>
        <v>4.3887653006060887</v>
      </c>
    </row>
    <row r="782" spans="7:17">
      <c r="G782" s="1">
        <v>777</v>
      </c>
      <c r="H782" s="8">
        <f t="shared" ca="1" si="87"/>
        <v>5.2162047988269489</v>
      </c>
      <c r="J782" s="1">
        <f t="shared" ca="1" si="88"/>
        <v>27.834663655001055</v>
      </c>
      <c r="K782" s="1">
        <f t="shared" ca="1" si="89"/>
        <v>146.85169604024526</v>
      </c>
      <c r="L782" s="1">
        <f t="shared" ca="1" si="90"/>
        <v>774.76850078703671</v>
      </c>
      <c r="O782" s="5">
        <f t="shared" ca="1" si="84"/>
        <v>29.259337360423444</v>
      </c>
      <c r="P782" s="5">
        <f t="shared" ca="1" si="85"/>
        <v>158.2693175024576</v>
      </c>
      <c r="Q782" s="5">
        <f t="shared" ca="1" si="86"/>
        <v>856.10882277107112</v>
      </c>
    </row>
    <row r="783" spans="7:17">
      <c r="G783" s="1">
        <v>778</v>
      </c>
      <c r="H783" s="8">
        <f t="shared" ca="1" si="87"/>
        <v>-0.56838067715392893</v>
      </c>
      <c r="J783" s="1">
        <f t="shared" ca="1" si="88"/>
        <v>0.25880499296103782</v>
      </c>
      <c r="K783" s="1">
        <f t="shared" ca="1" si="89"/>
        <v>-0.13166155376039168</v>
      </c>
      <c r="L783" s="1">
        <f t="shared" ca="1" si="90"/>
        <v>6.6980024381562836E-2</v>
      </c>
      <c r="O783" s="5">
        <f t="shared" ca="1" si="84"/>
        <v>0.14092170062725665</v>
      </c>
      <c r="P783" s="5">
        <f t="shared" ca="1" si="85"/>
        <v>-5.290135710316278E-2</v>
      </c>
      <c r="Q783" s="5">
        <f t="shared" ca="1" si="86"/>
        <v>1.9858925707678145E-2</v>
      </c>
    </row>
    <row r="784" spans="7:17">
      <c r="G784" s="1">
        <v>779</v>
      </c>
      <c r="H784" s="8">
        <f t="shared" ca="1" si="87"/>
        <v>-6.792630900515789</v>
      </c>
      <c r="J784" s="1">
        <f t="shared" ca="1" si="88"/>
        <v>45.333006542419227</v>
      </c>
      <c r="K784" s="1">
        <f t="shared" ca="1" si="89"/>
        <v>-305.22618216110652</v>
      </c>
      <c r="L784" s="1">
        <f t="shared" ca="1" si="90"/>
        <v>2055.0814821750246</v>
      </c>
      <c r="O784" s="5">
        <f t="shared" ca="1" si="84"/>
        <v>43.55532225350597</v>
      </c>
      <c r="P784" s="5">
        <f t="shared" ca="1" si="85"/>
        <v>-287.44969155298776</v>
      </c>
      <c r="Q784" s="5">
        <f t="shared" ca="1" si="86"/>
        <v>1897.0660966067524</v>
      </c>
    </row>
    <row r="785" spans="7:17">
      <c r="G785" s="1">
        <v>780</v>
      </c>
      <c r="H785" s="8">
        <f t="shared" ca="1" si="87"/>
        <v>-5.495064126372518</v>
      </c>
      <c r="J785" s="1">
        <f t="shared" ca="1" si="88"/>
        <v>29.543706329763694</v>
      </c>
      <c r="K785" s="1">
        <f t="shared" ca="1" si="89"/>
        <v>-160.58222330148789</v>
      </c>
      <c r="L785" s="1">
        <f t="shared" ca="1" si="90"/>
        <v>872.83058369931939</v>
      </c>
      <c r="O785" s="5">
        <f t="shared" ca="1" si="84"/>
        <v>28.112040042628031</v>
      </c>
      <c r="P785" s="5">
        <f t="shared" ca="1" si="85"/>
        <v>-149.05225270445706</v>
      </c>
      <c r="Q785" s="5">
        <f t="shared" ca="1" si="86"/>
        <v>790.2867953583218</v>
      </c>
    </row>
    <row r="786" spans="7:17">
      <c r="G786" s="1">
        <v>781</v>
      </c>
      <c r="H786" s="8">
        <f t="shared" ca="1" si="87"/>
        <v>3.1326401735448615</v>
      </c>
      <c r="J786" s="1">
        <f t="shared" ca="1" si="88"/>
        <v>10.190728530606874</v>
      </c>
      <c r="K786" s="1">
        <f t="shared" ca="1" si="89"/>
        <v>32.531781668953649</v>
      </c>
      <c r="L786" s="1">
        <f t="shared" ca="1" si="90"/>
        <v>103.85094798452494</v>
      </c>
      <c r="O786" s="5">
        <f t="shared" ca="1" si="84"/>
        <v>11.059784688954968</v>
      </c>
      <c r="P786" s="5">
        <f t="shared" ca="1" si="85"/>
        <v>36.780701525008091</v>
      </c>
      <c r="Q786" s="5">
        <f t="shared" ca="1" si="86"/>
        <v>122.31883736604274</v>
      </c>
    </row>
    <row r="787" spans="7:17">
      <c r="G787" s="1">
        <v>782</v>
      </c>
      <c r="H787" s="8">
        <f t="shared" ca="1" si="87"/>
        <v>-1.6137261179697875</v>
      </c>
      <c r="J787" s="1">
        <f t="shared" ca="1" si="88"/>
        <v>2.4151467490576346</v>
      </c>
      <c r="K787" s="1">
        <f t="shared" ca="1" si="89"/>
        <v>-3.7533173529018695</v>
      </c>
      <c r="L787" s="1">
        <f t="shared" ca="1" si="90"/>
        <v>5.8329338194836611</v>
      </c>
      <c r="O787" s="5">
        <f t="shared" ca="1" si="84"/>
        <v>2.0185045151370189</v>
      </c>
      <c r="P787" s="5">
        <f t="shared" ca="1" si="85"/>
        <v>-2.8677717866645196</v>
      </c>
      <c r="Q787" s="5">
        <f t="shared" ca="1" si="86"/>
        <v>4.0743604776285318</v>
      </c>
    </row>
    <row r="788" spans="7:17">
      <c r="G788" s="1">
        <v>783</v>
      </c>
      <c r="H788" s="8">
        <f t="shared" ca="1" si="87"/>
        <v>4.2777653146706029</v>
      </c>
      <c r="J788" s="1">
        <f t="shared" ca="1" si="88"/>
        <v>18.813187887310136</v>
      </c>
      <c r="K788" s="1">
        <f t="shared" ca="1" si="89"/>
        <v>81.600644556739198</v>
      </c>
      <c r="L788" s="1">
        <f t="shared" ca="1" si="90"/>
        <v>353.93603848323284</v>
      </c>
      <c r="O788" s="5">
        <f t="shared" ca="1" si="84"/>
        <v>19.987610922348818</v>
      </c>
      <c r="P788" s="5">
        <f t="shared" ca="1" si="85"/>
        <v>89.359623512365431</v>
      </c>
      <c r="Q788" s="5">
        <f t="shared" ca="1" si="86"/>
        <v>399.50459038319775</v>
      </c>
    </row>
    <row r="789" spans="7:17">
      <c r="G789" s="1">
        <v>784</v>
      </c>
      <c r="H789" s="8">
        <f t="shared" ca="1" si="87"/>
        <v>-0.44396026389308751</v>
      </c>
      <c r="J789" s="1">
        <f t="shared" ca="1" si="88"/>
        <v>0.14769293688224483</v>
      </c>
      <c r="K789" s="1">
        <f t="shared" ca="1" si="89"/>
        <v>-5.6759634452826224E-2</v>
      </c>
      <c r="L789" s="1">
        <f t="shared" ca="1" si="90"/>
        <v>2.1813203604902756E-2</v>
      </c>
      <c r="O789" s="5">
        <f t="shared" ca="1" si="84"/>
        <v>6.2988440148623911E-2</v>
      </c>
      <c r="P789" s="5">
        <f t="shared" ca="1" si="85"/>
        <v>-1.5808522451646805E-2</v>
      </c>
      <c r="Q789" s="5">
        <f t="shared" ca="1" si="86"/>
        <v>3.9675435923567769E-3</v>
      </c>
    </row>
    <row r="790" spans="7:17">
      <c r="G790" s="1">
        <v>785</v>
      </c>
      <c r="H790" s="8">
        <f t="shared" ca="1" si="87"/>
        <v>-1.7168741371625313</v>
      </c>
      <c r="J790" s="1">
        <f t="shared" ca="1" si="88"/>
        <v>2.7463856223633756</v>
      </c>
      <c r="K790" s="1">
        <f t="shared" ca="1" si="89"/>
        <v>-4.5513713906787334</v>
      </c>
      <c r="L790" s="1">
        <f t="shared" ca="1" si="90"/>
        <v>7.5426339867242662</v>
      </c>
      <c r="O790" s="5">
        <f t="shared" ca="1" si="84"/>
        <v>2.3222372344631652</v>
      </c>
      <c r="P790" s="5">
        <f t="shared" ca="1" si="85"/>
        <v>-3.5388314342221849</v>
      </c>
      <c r="Q790" s="5">
        <f t="shared" ca="1" si="86"/>
        <v>5.3927857731271294</v>
      </c>
    </row>
    <row r="791" spans="7:17">
      <c r="G791" s="1">
        <v>786</v>
      </c>
      <c r="H791" s="8">
        <f t="shared" ca="1" si="87"/>
        <v>3.2391039222330953</v>
      </c>
      <c r="J791" s="1">
        <f t="shared" ca="1" si="88"/>
        <v>10.881789817430009</v>
      </c>
      <c r="K791" s="1">
        <f t="shared" ca="1" si="89"/>
        <v>35.896367257138792</v>
      </c>
      <c r="L791" s="1">
        <f t="shared" ca="1" si="90"/>
        <v>118.41334963072343</v>
      </c>
      <c r="O791" s="5">
        <f t="shared" ca="1" si="84"/>
        <v>11.779236324788988</v>
      </c>
      <c r="P791" s="5">
        <f t="shared" ca="1" si="85"/>
        <v>40.427389856981627</v>
      </c>
      <c r="Q791" s="5">
        <f t="shared" ca="1" si="86"/>
        <v>138.75040839522839</v>
      </c>
    </row>
    <row r="792" spans="7:17">
      <c r="G792" s="1">
        <v>787</v>
      </c>
      <c r="H792" s="8">
        <f t="shared" ca="1" si="87"/>
        <v>-0.77241283125156257</v>
      </c>
      <c r="J792" s="1">
        <f t="shared" ca="1" si="88"/>
        <v>0.50802817910348108</v>
      </c>
      <c r="K792" s="1">
        <f t="shared" ca="1" si="89"/>
        <v>-0.36210265015138304</v>
      </c>
      <c r="L792" s="1">
        <f t="shared" ca="1" si="90"/>
        <v>0.25809263076319866</v>
      </c>
      <c r="O792" s="5">
        <f t="shared" ca="1" si="84"/>
        <v>0.335736281628084</v>
      </c>
      <c r="P792" s="5">
        <f t="shared" ca="1" si="85"/>
        <v>-0.19453484993046957</v>
      </c>
      <c r="Q792" s="5">
        <f t="shared" ca="1" si="86"/>
        <v>0.11271885080145214</v>
      </c>
    </row>
    <row r="793" spans="7:17">
      <c r="G793" s="1">
        <v>788</v>
      </c>
      <c r="H793" s="8">
        <f t="shared" ca="1" si="87"/>
        <v>5.0009141149923408</v>
      </c>
      <c r="J793" s="1">
        <f t="shared" ca="1" si="88"/>
        <v>25.609328150804522</v>
      </c>
      <c r="K793" s="1">
        <f t="shared" ca="1" si="89"/>
        <v>129.59769509621364</v>
      </c>
      <c r="L793" s="1">
        <f t="shared" ca="1" si="90"/>
        <v>655.83768833558895</v>
      </c>
      <c r="O793" s="5">
        <f t="shared" ca="1" si="84"/>
        <v>26.976590974793872</v>
      </c>
      <c r="P793" s="5">
        <f t="shared" ca="1" si="85"/>
        <v>140.11369967146615</v>
      </c>
      <c r="Q793" s="5">
        <f t="shared" ca="1" si="86"/>
        <v>727.73646062133025</v>
      </c>
    </row>
    <row r="794" spans="7:17">
      <c r="G794" s="1">
        <v>789</v>
      </c>
      <c r="H794" s="8">
        <f t="shared" ca="1" si="87"/>
        <v>-2.8707153484313337</v>
      </c>
      <c r="J794" s="1">
        <f t="shared" ca="1" si="88"/>
        <v>7.902077845139921</v>
      </c>
      <c r="K794" s="1">
        <f t="shared" ca="1" si="89"/>
        <v>-22.21324238551987</v>
      </c>
      <c r="L794" s="1">
        <f t="shared" ca="1" si="90"/>
        <v>62.442834270651176</v>
      </c>
      <c r="O794" s="5">
        <f t="shared" ca="1" si="84"/>
        <v>7.1702382938654932</v>
      </c>
      <c r="P794" s="5">
        <f t="shared" ca="1" si="85"/>
        <v>-19.19996264313923</v>
      </c>
      <c r="Q794" s="5">
        <f t="shared" ca="1" si="86"/>
        <v>51.412317190815138</v>
      </c>
    </row>
    <row r="795" spans="7:17">
      <c r="G795" s="1">
        <v>790</v>
      </c>
      <c r="H795" s="8">
        <f t="shared" ca="1" si="87"/>
        <v>-3.8192624881242496</v>
      </c>
      <c r="J795" s="1">
        <f t="shared" ca="1" si="88"/>
        <v>14.134671953596545</v>
      </c>
      <c r="K795" s="1">
        <f t="shared" ca="1" si="89"/>
        <v>-53.140862673379431</v>
      </c>
      <c r="L795" s="1">
        <f t="shared" ca="1" si="90"/>
        <v>199.78895123578877</v>
      </c>
      <c r="O795" s="5">
        <f t="shared" ca="1" si="84"/>
        <v>13.149886355607025</v>
      </c>
      <c r="P795" s="5">
        <f t="shared" ca="1" si="85"/>
        <v>-47.685133118109931</v>
      </c>
      <c r="Q795" s="5">
        <f t="shared" ca="1" si="86"/>
        <v>172.91951116537982</v>
      </c>
    </row>
    <row r="796" spans="7:17">
      <c r="G796" s="1">
        <v>791</v>
      </c>
      <c r="H796" s="8">
        <f t="shared" ca="1" si="87"/>
        <v>-1.26673809291779</v>
      </c>
      <c r="J796" s="1">
        <f t="shared" ca="1" si="88"/>
        <v>1.4570571346873871</v>
      </c>
      <c r="K796" s="1">
        <f t="shared" ca="1" si="89"/>
        <v>-1.7587935843101981</v>
      </c>
      <c r="L796" s="1">
        <f t="shared" ca="1" si="90"/>
        <v>2.1230154937434182</v>
      </c>
      <c r="O796" s="5">
        <f t="shared" ca="1" si="84"/>
        <v>1.1529450930172003</v>
      </c>
      <c r="P796" s="5">
        <f t="shared" ca="1" si="85"/>
        <v>-1.2379780312738415</v>
      </c>
      <c r="Q796" s="5">
        <f t="shared" ca="1" si="86"/>
        <v>1.3292823875124407</v>
      </c>
    </row>
    <row r="797" spans="7:17">
      <c r="G797" s="1">
        <v>792</v>
      </c>
      <c r="H797" s="8">
        <f t="shared" ca="1" si="87"/>
        <v>-9.7566782986690548</v>
      </c>
      <c r="J797" s="1">
        <f t="shared" ca="1" si="88"/>
        <v>94.032321438844818</v>
      </c>
      <c r="K797" s="1">
        <f t="shared" ca="1" si="89"/>
        <v>-911.83390556237225</v>
      </c>
      <c r="L797" s="1">
        <f t="shared" ca="1" si="90"/>
        <v>8842.0774751782355</v>
      </c>
      <c r="O797" s="5">
        <f t="shared" ca="1" si="84"/>
        <v>91.464224064207912</v>
      </c>
      <c r="P797" s="5">
        <f t="shared" ca="1" si="85"/>
        <v>-874.73576070507147</v>
      </c>
      <c r="Q797" s="5">
        <f t="shared" ca="1" si="86"/>
        <v>8365.7042836676301</v>
      </c>
    </row>
    <row r="798" spans="7:17">
      <c r="G798" s="1">
        <v>793</v>
      </c>
      <c r="H798" s="8">
        <f t="shared" ca="1" si="87"/>
        <v>-4.3939157039576945E-2</v>
      </c>
      <c r="J798" s="1">
        <f t="shared" ca="1" si="88"/>
        <v>2.4688954214750828E-4</v>
      </c>
      <c r="K798" s="1">
        <f t="shared" ca="1" si="89"/>
        <v>3.879306029456655E-6</v>
      </c>
      <c r="L798" s="1">
        <f t="shared" ca="1" si="90"/>
        <v>6.0954446021806275E-8</v>
      </c>
      <c r="O798" s="5">
        <f t="shared" ca="1" si="84"/>
        <v>2.2214748189776864E-2</v>
      </c>
      <c r="P798" s="5">
        <f t="shared" ca="1" si="85"/>
        <v>3.3110221960692028E-3</v>
      </c>
      <c r="Q798" s="5">
        <f t="shared" ca="1" si="86"/>
        <v>4.9349503713519449E-4</v>
      </c>
    </row>
    <row r="799" spans="7:17">
      <c r="G799" s="1">
        <v>794</v>
      </c>
      <c r="H799" s="8">
        <f t="shared" ca="1" si="87"/>
        <v>1.5154229346368446</v>
      </c>
      <c r="J799" s="1">
        <f t="shared" ca="1" si="88"/>
        <v>2.4808606596057339</v>
      </c>
      <c r="K799" s="1">
        <f t="shared" ca="1" si="89"/>
        <v>3.9075411340410628</v>
      </c>
      <c r="L799" s="1">
        <f t="shared" ca="1" si="90"/>
        <v>6.1546696123793971</v>
      </c>
      <c r="O799" s="5">
        <f t="shared" ca="1" si="84"/>
        <v>2.9186586441178752</v>
      </c>
      <c r="P799" s="5">
        <f t="shared" ca="1" si="85"/>
        <v>4.9862604172375935</v>
      </c>
      <c r="Q799" s="5">
        <f t="shared" ca="1" si="86"/>
        <v>8.5185682808839935</v>
      </c>
    </row>
    <row r="800" spans="7:17">
      <c r="G800" s="1">
        <v>795</v>
      </c>
      <c r="H800" s="8">
        <f t="shared" ca="1" si="87"/>
        <v>-0.10611489717818397</v>
      </c>
      <c r="J800" s="1">
        <f t="shared" ca="1" si="88"/>
        <v>2.1588123221651838E-3</v>
      </c>
      <c r="K800" s="1">
        <f t="shared" ca="1" si="89"/>
        <v>-1.0030494229974869E-4</v>
      </c>
      <c r="L800" s="1">
        <f t="shared" ca="1" si="90"/>
        <v>4.6604706423322331E-6</v>
      </c>
      <c r="O800" s="5">
        <f t="shared" ca="1" si="84"/>
        <v>7.5464642393867397E-3</v>
      </c>
      <c r="P800" s="5">
        <f t="shared" ca="1" si="85"/>
        <v>6.5556427338136396E-4</v>
      </c>
      <c r="Q800" s="5">
        <f t="shared" ca="1" si="86"/>
        <v>5.6949122516342882E-5</v>
      </c>
    </row>
    <row r="801" spans="7:17">
      <c r="G801" s="1">
        <v>796</v>
      </c>
      <c r="H801" s="8">
        <f t="shared" ca="1" si="87"/>
        <v>1.6803342755295385</v>
      </c>
      <c r="J801" s="1">
        <f t="shared" ca="1" si="88"/>
        <v>3.0275518080702848</v>
      </c>
      <c r="K801" s="1">
        <f t="shared" ca="1" si="89"/>
        <v>5.2678982195639756</v>
      </c>
      <c r="L801" s="1">
        <f t="shared" ca="1" si="90"/>
        <v>9.1660699505496499</v>
      </c>
      <c r="O801" s="5">
        <f t="shared" ca="1" si="84"/>
        <v>3.5093261749800333</v>
      </c>
      <c r="P801" s="5">
        <f t="shared" ca="1" si="85"/>
        <v>6.5740893670417533</v>
      </c>
      <c r="Q801" s="5">
        <f t="shared" ca="1" si="86"/>
        <v>12.315370202399992</v>
      </c>
    </row>
    <row r="802" spans="7:17">
      <c r="G802" s="1">
        <v>797</v>
      </c>
      <c r="H802" s="8">
        <f t="shared" ca="1" si="87"/>
        <v>0.36497515471361769</v>
      </c>
      <c r="J802" s="1">
        <f t="shared" ca="1" si="88"/>
        <v>0.18030811534827942</v>
      </c>
      <c r="K802" s="1">
        <f t="shared" ca="1" si="89"/>
        <v>7.6563699662701434E-2</v>
      </c>
      <c r="L802" s="1">
        <f t="shared" ca="1" si="90"/>
        <v>3.251101646044844E-2</v>
      </c>
      <c r="O802" s="5">
        <f t="shared" ca="1" si="84"/>
        <v>0.3113198520225498</v>
      </c>
      <c r="P802" s="5">
        <f t="shared" ca="1" si="85"/>
        <v>0.17370416145274648</v>
      </c>
      <c r="Q802" s="5">
        <f t="shared" ca="1" si="86"/>
        <v>9.69200502633423E-2</v>
      </c>
    </row>
    <row r="803" spans="7:17">
      <c r="G803" s="1">
        <v>798</v>
      </c>
      <c r="H803" s="8">
        <f t="shared" ca="1" si="87"/>
        <v>1.5486026338449241</v>
      </c>
      <c r="J803" s="1">
        <f t="shared" ca="1" si="88"/>
        <v>2.586482568950176</v>
      </c>
      <c r="K803" s="1">
        <f t="shared" ca="1" si="89"/>
        <v>4.1597222565624365</v>
      </c>
      <c r="L803" s="1">
        <f t="shared" ca="1" si="90"/>
        <v>6.6898920794831023</v>
      </c>
      <c r="O803" s="5">
        <f t="shared" ca="1" si="84"/>
        <v>3.033128478246105</v>
      </c>
      <c r="P803" s="5">
        <f t="shared" ca="1" si="85"/>
        <v>5.2824599133034287</v>
      </c>
      <c r="Q803" s="5">
        <f t="shared" ca="1" si="86"/>
        <v>9.1998683655475322</v>
      </c>
    </row>
    <row r="804" spans="7:17">
      <c r="G804" s="1">
        <v>799</v>
      </c>
      <c r="H804" s="8">
        <f t="shared" ca="1" si="87"/>
        <v>3.8349122137474385</v>
      </c>
      <c r="J804" s="1">
        <f t="shared" ca="1" si="88"/>
        <v>15.167629450394125</v>
      </c>
      <c r="K804" s="1">
        <f t="shared" ca="1" si="89"/>
        <v>59.071304986522726</v>
      </c>
      <c r="L804" s="1">
        <f t="shared" ca="1" si="90"/>
        <v>230.0569831444632</v>
      </c>
      <c r="O804" s="5">
        <f t="shared" ca="1" si="84"/>
        <v>16.22395825851827</v>
      </c>
      <c r="P804" s="5">
        <f t="shared" ca="1" si="85"/>
        <v>65.348440885446905</v>
      </c>
      <c r="Q804" s="5">
        <f t="shared" ca="1" si="86"/>
        <v>263.21682157414318</v>
      </c>
    </row>
    <row r="805" spans="7:17">
      <c r="G805" s="1">
        <v>800</v>
      </c>
      <c r="H805" s="8">
        <f t="shared" ca="1" si="87"/>
        <v>0.9461971161931011</v>
      </c>
      <c r="J805" s="1">
        <f t="shared" ca="1" si="88"/>
        <v>1.0117321954171217</v>
      </c>
      <c r="K805" s="1">
        <f t="shared" ca="1" si="89"/>
        <v>1.0176498092911872</v>
      </c>
      <c r="L805" s="1">
        <f t="shared" ca="1" si="90"/>
        <v>1.0236020352435489</v>
      </c>
      <c r="O805" s="5">
        <f t="shared" ca="1" si="84"/>
        <v>1.2977365426513929</v>
      </c>
      <c r="P805" s="5">
        <f t="shared" ca="1" si="85"/>
        <v>1.478358630467955</v>
      </c>
      <c r="Q805" s="5">
        <f t="shared" ca="1" si="86"/>
        <v>1.6841201341327905</v>
      </c>
    </row>
    <row r="806" spans="7:17">
      <c r="G806" s="1">
        <v>801</v>
      </c>
      <c r="H806" s="8">
        <f t="shared" ca="1" si="87"/>
        <v>4.2070066412207758</v>
      </c>
      <c r="J806" s="1">
        <f t="shared" ca="1" si="88"/>
        <v>18.20437490393526</v>
      </c>
      <c r="K806" s="1">
        <f t="shared" ca="1" si="89"/>
        <v>77.671851237462548</v>
      </c>
      <c r="L806" s="1">
        <f t="shared" ca="1" si="90"/>
        <v>331.39926564302795</v>
      </c>
      <c r="O806" s="5">
        <f t="shared" ca="1" si="84"/>
        <v>19.35992894873511</v>
      </c>
      <c r="P806" s="5">
        <f t="shared" ca="1" si="85"/>
        <v>85.183531062081983</v>
      </c>
      <c r="Q806" s="5">
        <f t="shared" ca="1" si="86"/>
        <v>374.80684890007177</v>
      </c>
    </row>
    <row r="807" spans="7:17">
      <c r="G807" s="1">
        <v>802</v>
      </c>
      <c r="H807" s="8">
        <f t="shared" ca="1" si="87"/>
        <v>-0.59006471494636326</v>
      </c>
      <c r="J807" s="1">
        <f t="shared" ca="1" si="88"/>
        <v>0.28133777954973938</v>
      </c>
      <c r="K807" s="1">
        <f t="shared" ca="1" si="89"/>
        <v>-0.14922517030891705</v>
      </c>
      <c r="L807" s="1">
        <f t="shared" ca="1" si="90"/>
        <v>7.9150946201977754E-2</v>
      </c>
      <c r="O807" s="5">
        <f t="shared" ca="1" si="84"/>
        <v>0.15767207387359908</v>
      </c>
      <c r="P807" s="5">
        <f t="shared" ca="1" si="85"/>
        <v>-6.2608337249330473E-2</v>
      </c>
      <c r="Q807" s="5">
        <f t="shared" ca="1" si="86"/>
        <v>2.4860482879601686E-2</v>
      </c>
    </row>
    <row r="808" spans="7:17">
      <c r="G808" s="1">
        <v>803</v>
      </c>
      <c r="H808" s="8">
        <f t="shared" ca="1" si="87"/>
        <v>1.1871148806086063</v>
      </c>
      <c r="J808" s="1">
        <f t="shared" ca="1" si="88"/>
        <v>1.5544273457825317</v>
      </c>
      <c r="K808" s="1">
        <f t="shared" ca="1" si="89"/>
        <v>1.9380083405332353</v>
      </c>
      <c r="L808" s="1">
        <f t="shared" ca="1" si="90"/>
        <v>2.4162443733165264</v>
      </c>
      <c r="O808" s="5">
        <f t="shared" ca="1" si="84"/>
        <v>1.9046764664627158</v>
      </c>
      <c r="P808" s="5">
        <f t="shared" ca="1" si="85"/>
        <v>2.6286443063473479</v>
      </c>
      <c r="Q808" s="5">
        <f t="shared" ca="1" si="86"/>
        <v>3.6277924418968972</v>
      </c>
    </row>
    <row r="809" spans="7:17">
      <c r="G809" s="1">
        <v>804</v>
      </c>
      <c r="H809" s="8">
        <f t="shared" ca="1" si="87"/>
        <v>-2.9314112097820235</v>
      </c>
      <c r="J809" s="1">
        <f t="shared" ca="1" si="88"/>
        <v>8.2470016702470001</v>
      </c>
      <c r="K809" s="1">
        <f t="shared" ca="1" si="89"/>
        <v>-23.683404020930812</v>
      </c>
      <c r="L809" s="1">
        <f t="shared" ca="1" si="90"/>
        <v>68.013036549056807</v>
      </c>
      <c r="O809" s="5">
        <f t="shared" ca="1" si="84"/>
        <v>7.4989765468083949</v>
      </c>
      <c r="P809" s="5">
        <f t="shared" ca="1" si="85"/>
        <v>-20.535391786878925</v>
      </c>
      <c r="Q809" s="5">
        <f t="shared" ca="1" si="86"/>
        <v>56.234649249582361</v>
      </c>
    </row>
    <row r="810" spans="7:17">
      <c r="G810" s="1">
        <v>805</v>
      </c>
      <c r="H810" s="8">
        <f t="shared" ca="1" si="87"/>
        <v>3.8256373171073887</v>
      </c>
      <c r="J810" s="1">
        <f t="shared" ca="1" si="88"/>
        <v>15.095472115317932</v>
      </c>
      <c r="K810" s="1">
        <f t="shared" ca="1" si="89"/>
        <v>58.650274676909262</v>
      </c>
      <c r="L810" s="1">
        <f t="shared" ca="1" si="90"/>
        <v>227.87327838434123</v>
      </c>
      <c r="O810" s="5">
        <f t="shared" ca="1" si="84"/>
        <v>16.149327616275126</v>
      </c>
      <c r="P810" s="5">
        <f t="shared" ca="1" si="85"/>
        <v>64.898052963796161</v>
      </c>
      <c r="Q810" s="5">
        <f t="shared" ca="1" si="86"/>
        <v>260.80078245778645</v>
      </c>
    </row>
    <row r="811" spans="7:17">
      <c r="G811" s="1">
        <v>806</v>
      </c>
      <c r="H811" s="8">
        <f t="shared" ca="1" si="87"/>
        <v>0.2127745072515948</v>
      </c>
      <c r="J811" s="1">
        <f t="shared" ca="1" si="88"/>
        <v>7.4216134378551346E-2</v>
      </c>
      <c r="K811" s="1">
        <f t="shared" ca="1" si="89"/>
        <v>2.0218433079514528E-2</v>
      </c>
      <c r="L811" s="1">
        <f t="shared" ca="1" si="90"/>
        <v>5.5080346020951907E-3</v>
      </c>
      <c r="O811" s="5">
        <f t="shared" ca="1" si="84"/>
        <v>0.16464100881689767</v>
      </c>
      <c r="P811" s="5">
        <f t="shared" ca="1" si="85"/>
        <v>6.6804701494854929E-2</v>
      </c>
      <c r="Q811" s="5">
        <f t="shared" ca="1" si="86"/>
        <v>2.7106661784245777E-2</v>
      </c>
    </row>
    <row r="812" spans="7:17">
      <c r="G812" s="1">
        <v>807</v>
      </c>
      <c r="H812" s="8">
        <f t="shared" ca="1" si="87"/>
        <v>-1.5738705848762176</v>
      </c>
      <c r="J812" s="1">
        <f t="shared" ca="1" si="88"/>
        <v>2.2928582978271534</v>
      </c>
      <c r="K812" s="1">
        <f t="shared" ca="1" si="89"/>
        <v>-3.4718889310058119</v>
      </c>
      <c r="L812" s="1">
        <f t="shared" ca="1" si="90"/>
        <v>5.2571991739148318</v>
      </c>
      <c r="O812" s="5">
        <f t="shared" ca="1" si="84"/>
        <v>1.9068442120647879</v>
      </c>
      <c r="P812" s="5">
        <f t="shared" ca="1" si="85"/>
        <v>-2.6331331420434867</v>
      </c>
      <c r="Q812" s="5">
        <f t="shared" ca="1" si="86"/>
        <v>3.636054849084982</v>
      </c>
    </row>
    <row r="813" spans="7:17">
      <c r="G813" s="1">
        <v>808</v>
      </c>
      <c r="H813" s="8">
        <f t="shared" ca="1" si="87"/>
        <v>2.7608940951855518</v>
      </c>
      <c r="J813" s="1">
        <f t="shared" ca="1" si="88"/>
        <v>7.9554795764718627</v>
      </c>
      <c r="K813" s="1">
        <f t="shared" ca="1" si="89"/>
        <v>22.438795869537046</v>
      </c>
      <c r="L813" s="1">
        <f t="shared" ca="1" si="90"/>
        <v>63.289655291660928</v>
      </c>
      <c r="O813" s="5">
        <f t="shared" ca="1" si="84"/>
        <v>8.7254033912937619</v>
      </c>
      <c r="P813" s="5">
        <f t="shared" ca="1" si="85"/>
        <v>25.773789159288395</v>
      </c>
      <c r="Q813" s="5">
        <f t="shared" ca="1" si="86"/>
        <v>76.132664340800687</v>
      </c>
    </row>
    <row r="814" spans="7:17">
      <c r="G814" s="1">
        <v>809</v>
      </c>
      <c r="H814" s="8">
        <f t="shared" ca="1" si="87"/>
        <v>-4.1119176822657026</v>
      </c>
      <c r="J814" s="1">
        <f t="shared" ca="1" si="88"/>
        <v>16.420858163336025</v>
      </c>
      <c r="K814" s="1">
        <f t="shared" ca="1" si="89"/>
        <v>-66.541682042203377</v>
      </c>
      <c r="L814" s="1">
        <f t="shared" ca="1" si="90"/>
        <v>269.64458282039936</v>
      </c>
      <c r="O814" s="5">
        <f t="shared" ca="1" si="84"/>
        <v>15.358031136184975</v>
      </c>
      <c r="P814" s="5">
        <f t="shared" ca="1" si="85"/>
        <v>-60.187085781428387</v>
      </c>
      <c r="Q814" s="5">
        <f t="shared" ca="1" si="86"/>
        <v>235.86912038002714</v>
      </c>
    </row>
    <row r="815" spans="7:17">
      <c r="G815" s="1">
        <v>810</v>
      </c>
      <c r="H815" s="8">
        <f t="shared" ca="1" si="87"/>
        <v>-3.4754422722258616</v>
      </c>
      <c r="J815" s="1">
        <f t="shared" ca="1" si="88"/>
        <v>11.667624029857906</v>
      </c>
      <c r="K815" s="1">
        <f t="shared" ca="1" si="89"/>
        <v>-39.85415810609954</v>
      </c>
      <c r="L815" s="1">
        <f t="shared" ca="1" si="90"/>
        <v>136.13345050211765</v>
      </c>
      <c r="O815" s="5">
        <f t="shared" ca="1" si="84"/>
        <v>10.774523874534294</v>
      </c>
      <c r="P815" s="5">
        <f t="shared" ca="1" si="85"/>
        <v>-35.366911178534977</v>
      </c>
      <c r="Q815" s="5">
        <f t="shared" ca="1" si="86"/>
        <v>116.0903647229095</v>
      </c>
    </row>
    <row r="816" spans="7:17">
      <c r="G816" s="1">
        <v>811</v>
      </c>
      <c r="H816" s="8">
        <f t="shared" ca="1" si="87"/>
        <v>2.4457825993983073</v>
      </c>
      <c r="J816" s="1">
        <f t="shared" ca="1" si="88"/>
        <v>6.2772019113145676</v>
      </c>
      <c r="K816" s="1">
        <f t="shared" ca="1" si="89"/>
        <v>15.727118078646059</v>
      </c>
      <c r="L816" s="1">
        <f t="shared" ca="1" si="90"/>
        <v>39.403263835411259</v>
      </c>
      <c r="O816" s="5">
        <f t="shared" ca="1" si="84"/>
        <v>6.963095946488755</v>
      </c>
      <c r="P816" s="5">
        <f t="shared" ca="1" si="85"/>
        <v>18.373993957938353</v>
      </c>
      <c r="Q816" s="5">
        <f t="shared" ca="1" si="86"/>
        <v>48.484705160008133</v>
      </c>
    </row>
    <row r="817" spans="7:17">
      <c r="G817" s="1">
        <v>812</v>
      </c>
      <c r="H817" s="8">
        <f t="shared" ca="1" si="87"/>
        <v>-3.8645683194423195</v>
      </c>
      <c r="J817" s="1">
        <f t="shared" ca="1" si="88"/>
        <v>14.477389140362551</v>
      </c>
      <c r="K817" s="1">
        <f t="shared" ca="1" si="89"/>
        <v>-55.085255995966868</v>
      </c>
      <c r="L817" s="1">
        <f t="shared" ca="1" si="90"/>
        <v>209.59479632148751</v>
      </c>
      <c r="O817" s="5">
        <f t="shared" ca="1" si="84"/>
        <v>13.480521980534409</v>
      </c>
      <c r="P817" s="5">
        <f t="shared" ca="1" si="85"/>
        <v>-49.494855802332353</v>
      </c>
      <c r="Q817" s="5">
        <f t="shared" ca="1" si="86"/>
        <v>181.72447286767135</v>
      </c>
    </row>
    <row r="818" spans="7:17">
      <c r="G818" s="1">
        <v>813</v>
      </c>
      <c r="H818" s="8">
        <f t="shared" ca="1" si="87"/>
        <v>-4.4538108613699379</v>
      </c>
      <c r="J818" s="1">
        <f t="shared" ca="1" si="88"/>
        <v>19.308633187303968</v>
      </c>
      <c r="K818" s="1">
        <f t="shared" ca="1" si="89"/>
        <v>-84.845204012120547</v>
      </c>
      <c r="L818" s="1">
        <f t="shared" ca="1" si="90"/>
        <v>372.82331556185619</v>
      </c>
      <c r="O818" s="5">
        <f t="shared" ca="1" si="84"/>
        <v>18.154634594255551</v>
      </c>
      <c r="P818" s="5">
        <f t="shared" ca="1" si="85"/>
        <v>-77.353731413130987</v>
      </c>
      <c r="Q818" s="5">
        <f t="shared" ca="1" si="86"/>
        <v>329.59075725094044</v>
      </c>
    </row>
    <row r="819" spans="7:17">
      <c r="G819" s="1">
        <v>814</v>
      </c>
      <c r="H819" s="8">
        <f t="shared" ca="1" si="87"/>
        <v>4.3861231262384264</v>
      </c>
      <c r="J819" s="1">
        <f t="shared" ca="1" si="88"/>
        <v>19.764915371947957</v>
      </c>
      <c r="K819" s="1">
        <f t="shared" ca="1" si="89"/>
        <v>87.870366685120473</v>
      </c>
      <c r="L819" s="1">
        <f t="shared" ca="1" si="90"/>
        <v>390.65187966026463</v>
      </c>
      <c r="O819" s="5">
        <f t="shared" ca="1" si="84"/>
        <v>20.968233839717218</v>
      </c>
      <c r="P819" s="5">
        <f t="shared" ca="1" si="85"/>
        <v>96.015815939324099</v>
      </c>
      <c r="Q819" s="5">
        <f t="shared" ca="1" si="86"/>
        <v>439.66683035706228</v>
      </c>
    </row>
    <row r="820" spans="7:17">
      <c r="G820" s="1">
        <v>815</v>
      </c>
      <c r="H820" s="8">
        <f t="shared" ca="1" si="87"/>
        <v>-2.306282094797159</v>
      </c>
      <c r="J820" s="1">
        <f t="shared" ca="1" si="88"/>
        <v>5.0473473392950501</v>
      </c>
      <c r="K820" s="1">
        <f t="shared" ca="1" si="89"/>
        <v>-11.339523056419695</v>
      </c>
      <c r="L820" s="1">
        <f t="shared" ca="1" si="90"/>
        <v>25.475715163488822</v>
      </c>
      <c r="O820" s="5">
        <f t="shared" ca="1" si="84"/>
        <v>4.4660234072944558</v>
      </c>
      <c r="P820" s="5">
        <f t="shared" ca="1" si="85"/>
        <v>-9.4380330201668166</v>
      </c>
      <c r="Q820" s="5">
        <f t="shared" ca="1" si="86"/>
        <v>19.945365074501982</v>
      </c>
    </row>
    <row r="821" spans="7:17">
      <c r="G821" s="1">
        <v>816</v>
      </c>
      <c r="H821" s="8">
        <f t="shared" ca="1" si="87"/>
        <v>-1.2732238464612622</v>
      </c>
      <c r="J821" s="1">
        <f t="shared" ca="1" si="88"/>
        <v>1.4727569271016443</v>
      </c>
      <c r="K821" s="1">
        <f t="shared" ca="1" si="89"/>
        <v>-1.787296525798034</v>
      </c>
      <c r="L821" s="1">
        <f t="shared" ca="1" si="90"/>
        <v>2.1690129663258779</v>
      </c>
      <c r="O821" s="5">
        <f t="shared" ca="1" si="84"/>
        <v>1.1669153501768144</v>
      </c>
      <c r="P821" s="5">
        <f t="shared" ca="1" si="85"/>
        <v>-1.260546959496943</v>
      </c>
      <c r="Q821" s="5">
        <f t="shared" ca="1" si="86"/>
        <v>1.3616914344782773</v>
      </c>
    </row>
    <row r="822" spans="7:17">
      <c r="G822" s="1">
        <v>817</v>
      </c>
      <c r="H822" s="8">
        <f t="shared" ca="1" si="87"/>
        <v>-4.6348319659779014</v>
      </c>
      <c r="J822" s="1">
        <f t="shared" ca="1" si="88"/>
        <v>20.932272854268991</v>
      </c>
      <c r="K822" s="1">
        <f t="shared" ca="1" si="89"/>
        <v>-95.768917997493745</v>
      </c>
      <c r="L822" s="1">
        <f t="shared" ca="1" si="90"/>
        <v>438.16004684556651</v>
      </c>
      <c r="O822" s="5">
        <f t="shared" ca="1" si="84"/>
        <v>19.730001939407021</v>
      </c>
      <c r="P822" s="5">
        <f t="shared" ca="1" si="85"/>
        <v>-87.637643634890182</v>
      </c>
      <c r="Q822" s="5">
        <f t="shared" ca="1" si="86"/>
        <v>389.27297652900484</v>
      </c>
    </row>
    <row r="823" spans="7:17">
      <c r="G823" s="1">
        <v>818</v>
      </c>
      <c r="H823" s="8">
        <f t="shared" ca="1" si="87"/>
        <v>-3.1834108499850293E-2</v>
      </c>
      <c r="J823" s="1">
        <f t="shared" ca="1" si="88"/>
        <v>7.7382819757672099E-4</v>
      </c>
      <c r="K823" s="1">
        <f t="shared" ca="1" si="89"/>
        <v>2.152617300882033E-5</v>
      </c>
      <c r="L823" s="1">
        <f t="shared" ca="1" si="90"/>
        <v>5.988100793648367E-7</v>
      </c>
      <c r="O823" s="5">
        <f t="shared" ca="1" si="84"/>
        <v>2.5969701611461588E-2</v>
      </c>
      <c r="P823" s="5">
        <f t="shared" ca="1" si="85"/>
        <v>4.1850479619275046E-3</v>
      </c>
      <c r="Q823" s="5">
        <f t="shared" ca="1" si="86"/>
        <v>6.7442540178835062E-4</v>
      </c>
    </row>
    <row r="824" spans="7:17">
      <c r="G824" s="1">
        <v>819</v>
      </c>
      <c r="H824" s="8">
        <f t="shared" ca="1" si="87"/>
        <v>-3.4550714028876484</v>
      </c>
      <c r="J824" s="1">
        <f t="shared" ca="1" si="88"/>
        <v>11.528873762485526</v>
      </c>
      <c r="K824" s="1">
        <f t="shared" ca="1" si="89"/>
        <v>-39.145363094325006</v>
      </c>
      <c r="L824" s="1">
        <f t="shared" ca="1" si="90"/>
        <v>132.91493023132716</v>
      </c>
      <c r="O824" s="5">
        <f t="shared" ca="1" si="84"/>
        <v>10.641205842052127</v>
      </c>
      <c r="P824" s="5">
        <f t="shared" ca="1" si="85"/>
        <v>-34.712529857449802</v>
      </c>
      <c r="Q824" s="5">
        <f t="shared" ca="1" si="86"/>
        <v>113.23526177292432</v>
      </c>
    </row>
    <row r="825" spans="7:17">
      <c r="G825" s="1">
        <v>820</v>
      </c>
      <c r="H825" s="8">
        <f t="shared" ca="1" si="87"/>
        <v>-0.13265656462788045</v>
      </c>
      <c r="J825" s="1">
        <f t="shared" ca="1" si="88"/>
        <v>5.3296845383378104E-3</v>
      </c>
      <c r="K825" s="1">
        <f t="shared" ca="1" si="89"/>
        <v>-3.8909195935509319E-4</v>
      </c>
      <c r="L825" s="1">
        <f t="shared" ca="1" si="90"/>
        <v>2.8405537278197118E-5</v>
      </c>
      <c r="O825" s="5">
        <f t="shared" ca="1" si="84"/>
        <v>3.6395544733155995E-3</v>
      </c>
      <c r="P825" s="5">
        <f t="shared" ca="1" si="85"/>
        <v>2.1956966324242845E-4</v>
      </c>
      <c r="Q825" s="5">
        <f t="shared" ca="1" si="86"/>
        <v>1.3246356764231591E-5</v>
      </c>
    </row>
    <row r="826" spans="7:17">
      <c r="G826" s="1">
        <v>821</v>
      </c>
      <c r="H826" s="8">
        <f t="shared" ca="1" si="87"/>
        <v>-5.3947439919570677</v>
      </c>
      <c r="J826" s="1">
        <f t="shared" ca="1" si="88"/>
        <v>28.463207884043356</v>
      </c>
      <c r="K826" s="1">
        <f t="shared" ca="1" si="89"/>
        <v>-151.85383597246152</v>
      </c>
      <c r="L826" s="1">
        <f t="shared" ca="1" si="90"/>
        <v>810.15420305026794</v>
      </c>
      <c r="O826" s="5">
        <f t="shared" ref="O826:O889" ca="1" si="91">($H826-$C$4)^2</f>
        <v>27.058293647854292</v>
      </c>
      <c r="P826" s="5">
        <f t="shared" ref="P826:P889" ca="1" si="92">($H826-$C$4)^3</f>
        <v>-140.75071458450097</v>
      </c>
      <c r="Q826" s="5">
        <f t="shared" ref="Q826:Q889" ca="1" si="93">($H826-$C$4)^4</f>
        <v>732.15125513351188</v>
      </c>
    </row>
    <row r="827" spans="7:17">
      <c r="G827" s="1">
        <v>822</v>
      </c>
      <c r="H827" s="8">
        <f t="shared" ref="H827:H890" ca="1" si="94">3*NORMSINV(RAND())</f>
        <v>3.0097206628285154</v>
      </c>
      <c r="J827" s="1">
        <f t="shared" ca="1" si="88"/>
        <v>9.42104778309489</v>
      </c>
      <c r="K827" s="1">
        <f t="shared" ca="1" si="89"/>
        <v>28.916705353927146</v>
      </c>
      <c r="L827" s="1">
        <f t="shared" ca="1" si="90"/>
        <v>88.756141331357142</v>
      </c>
      <c r="O827" s="5">
        <f t="shared" ca="1" si="91"/>
        <v>10.257325386747306</v>
      </c>
      <c r="P827" s="5">
        <f t="shared" ca="1" si="92"/>
        <v>32.851197022531835</v>
      </c>
      <c r="Q827" s="5">
        <f t="shared" ca="1" si="93"/>
        <v>105.21272408961077</v>
      </c>
    </row>
    <row r="828" spans="7:17">
      <c r="G828" s="1">
        <v>823</v>
      </c>
      <c r="H828" s="8">
        <f t="shared" ca="1" si="94"/>
        <v>5.5816791765701073</v>
      </c>
      <c r="J828" s="1">
        <f t="shared" ca="1" si="88"/>
        <v>31.824616046493464</v>
      </c>
      <c r="K828" s="1">
        <f t="shared" ca="1" si="89"/>
        <v>179.53319474428653</v>
      </c>
      <c r="L828" s="1">
        <f t="shared" ca="1" si="90"/>
        <v>1012.8061865067293</v>
      </c>
      <c r="O828" s="5">
        <f t="shared" ca="1" si="91"/>
        <v>33.346749641000244</v>
      </c>
      <c r="P828" s="5">
        <f t="shared" ca="1" si="92"/>
        <v>192.56629005290478</v>
      </c>
      <c r="Q828" s="5">
        <f t="shared" ca="1" si="93"/>
        <v>1112.0057116195499</v>
      </c>
    </row>
    <row r="829" spans="7:17">
      <c r="G829" s="1">
        <v>824</v>
      </c>
      <c r="H829" s="8">
        <f t="shared" ca="1" si="94"/>
        <v>0.83761109564772807</v>
      </c>
      <c r="J829" s="1">
        <f t="shared" ca="1" si="88"/>
        <v>0.80508084057667617</v>
      </c>
      <c r="K829" s="1">
        <f t="shared" ca="1" si="89"/>
        <v>0.72236922756104116</v>
      </c>
      <c r="L829" s="1">
        <f t="shared" ca="1" si="90"/>
        <v>0.64815515986364747</v>
      </c>
      <c r="O829" s="5">
        <f t="shared" ca="1" si="91"/>
        <v>1.0621288993186668</v>
      </c>
      <c r="P829" s="5">
        <f t="shared" ca="1" si="92"/>
        <v>1.0946261991689805</v>
      </c>
      <c r="Q829" s="5">
        <f t="shared" ca="1" si="93"/>
        <v>1.1281177987678828</v>
      </c>
    </row>
    <row r="830" spans="7:17">
      <c r="G830" s="1">
        <v>825</v>
      </c>
      <c r="H830" s="8">
        <f t="shared" ca="1" si="94"/>
        <v>-1.5351472823281609</v>
      </c>
      <c r="J830" s="1">
        <f t="shared" ca="1" si="88"/>
        <v>2.1770866936242661</v>
      </c>
      <c r="K830" s="1">
        <f t="shared" ca="1" si="89"/>
        <v>-3.2122814152731136</v>
      </c>
      <c r="L830" s="1">
        <f t="shared" ca="1" si="90"/>
        <v>4.7397064715558388</v>
      </c>
      <c r="O830" s="5">
        <f t="shared" ca="1" si="91"/>
        <v>1.8013988277042317</v>
      </c>
      <c r="P830" s="5">
        <f t="shared" ca="1" si="92"/>
        <v>-2.4177690490004529</v>
      </c>
      <c r="Q830" s="5">
        <f t="shared" ca="1" si="93"/>
        <v>3.2450377364541803</v>
      </c>
    </row>
    <row r="831" spans="7:17">
      <c r="G831" s="1">
        <v>826</v>
      </c>
      <c r="H831" s="8">
        <f t="shared" ca="1" si="94"/>
        <v>-0.93737358193901699</v>
      </c>
      <c r="J831" s="1">
        <f t="shared" ca="1" si="88"/>
        <v>0.77039539279617475</v>
      </c>
      <c r="K831" s="1">
        <f t="shared" ca="1" si="89"/>
        <v>-0.67619275828959458</v>
      </c>
      <c r="L831" s="1">
        <f t="shared" ca="1" si="90"/>
        <v>0.59350906124157243</v>
      </c>
      <c r="O831" s="5">
        <f t="shared" ca="1" si="91"/>
        <v>0.55411393697046307</v>
      </c>
      <c r="P831" s="5">
        <f t="shared" ca="1" si="92"/>
        <v>-0.41247592998214266</v>
      </c>
      <c r="Q831" s="5">
        <f t="shared" ca="1" si="93"/>
        <v>0.3070422551449063</v>
      </c>
    </row>
    <row r="832" spans="7:17">
      <c r="G832" s="1">
        <v>827</v>
      </c>
      <c r="H832" s="8">
        <f t="shared" ca="1" si="94"/>
        <v>-3.0254763480118512</v>
      </c>
      <c r="J832" s="1">
        <f t="shared" ca="1" si="88"/>
        <v>8.7961147978371628</v>
      </c>
      <c r="K832" s="1">
        <f t="shared" ca="1" si="89"/>
        <v>-26.087732524646398</v>
      </c>
      <c r="L832" s="1">
        <f t="shared" ca="1" si="90"/>
        <v>77.371635536729912</v>
      </c>
      <c r="O832" s="5">
        <f t="shared" ca="1" si="91"/>
        <v>8.0230056233764362</v>
      </c>
      <c r="P832" s="5">
        <f t="shared" ca="1" si="92"/>
        <v>-22.725091728597462</v>
      </c>
      <c r="Q832" s="5">
        <f t="shared" ca="1" si="93"/>
        <v>64.368619232729912</v>
      </c>
    </row>
    <row r="833" spans="7:17">
      <c r="G833" s="1">
        <v>828</v>
      </c>
      <c r="H833" s="8">
        <f t="shared" ca="1" si="94"/>
        <v>2.0556449732980031</v>
      </c>
      <c r="J833" s="1">
        <f t="shared" ca="1" si="88"/>
        <v>4.4744807613256343</v>
      </c>
      <c r="K833" s="1">
        <f t="shared" ca="1" si="89"/>
        <v>9.4648550573911656</v>
      </c>
      <c r="L833" s="1">
        <f t="shared" ca="1" si="90"/>
        <v>20.020978083473228</v>
      </c>
      <c r="O833" s="5">
        <f t="shared" ca="1" si="91"/>
        <v>5.0563380374739806</v>
      </c>
      <c r="P833" s="5">
        <f t="shared" ca="1" si="92"/>
        <v>11.369834706056077</v>
      </c>
      <c r="Q833" s="5">
        <f t="shared" ca="1" si="93"/>
        <v>25.566554349206225</v>
      </c>
    </row>
    <row r="834" spans="7:17">
      <c r="G834" s="1">
        <v>829</v>
      </c>
      <c r="H834" s="8">
        <f t="shared" ca="1" si="94"/>
        <v>2.2963103635689124</v>
      </c>
      <c r="J834" s="1">
        <f t="shared" ca="1" si="88"/>
        <v>5.5505580750270029</v>
      </c>
      <c r="K834" s="1">
        <f t="shared" ca="1" si="89"/>
        <v>13.076905234184286</v>
      </c>
      <c r="L834" s="1">
        <f t="shared" ca="1" si="90"/>
        <v>30.808694944247467</v>
      </c>
      <c r="O834" s="5">
        <f t="shared" ca="1" si="91"/>
        <v>6.1965928248113773</v>
      </c>
      <c r="P834" s="5">
        <f t="shared" ca="1" si="92"/>
        <v>15.425151553296653</v>
      </c>
      <c r="Q834" s="5">
        <f t="shared" ca="1" si="93"/>
        <v>38.397762636503842</v>
      </c>
    </row>
    <row r="835" spans="7:17">
      <c r="G835" s="1">
        <v>830</v>
      </c>
      <c r="H835" s="8">
        <f t="shared" ca="1" si="94"/>
        <v>1.8251318626869932</v>
      </c>
      <c r="J835" s="1">
        <f t="shared" ca="1" si="88"/>
        <v>3.5524097422208758</v>
      </c>
      <c r="K835" s="1">
        <f t="shared" ca="1" si="89"/>
        <v>6.6955241158584382</v>
      </c>
      <c r="L835" s="1">
        <f t="shared" ca="1" si="90"/>
        <v>12.619614976625789</v>
      </c>
      <c r="O835" s="5">
        <f t="shared" ca="1" si="91"/>
        <v>4.07279682083752</v>
      </c>
      <c r="P835" s="5">
        <f t="shared" ca="1" si="92"/>
        <v>8.2193811022178913</v>
      </c>
      <c r="Q835" s="5">
        <f t="shared" ca="1" si="93"/>
        <v>16.58767394382421</v>
      </c>
    </row>
    <row r="836" spans="7:17">
      <c r="G836" s="1">
        <v>831</v>
      </c>
      <c r="H836" s="8">
        <f t="shared" ca="1" si="94"/>
        <v>2.971874599786815</v>
      </c>
      <c r="J836" s="1">
        <f t="shared" ca="1" si="88"/>
        <v>9.1901527743646234</v>
      </c>
      <c r="K836" s="1">
        <f t="shared" ca="1" si="89"/>
        <v>27.860191453479565</v>
      </c>
      <c r="L836" s="1">
        <f t="shared" ca="1" si="90"/>
        <v>84.458908016161786</v>
      </c>
      <c r="O836" s="5">
        <f t="shared" ca="1" si="91"/>
        <v>10.016338088841799</v>
      </c>
      <c r="P836" s="5">
        <f t="shared" ca="1" si="92"/>
        <v>31.700306607478218</v>
      </c>
      <c r="Q836" s="5">
        <f t="shared" ca="1" si="93"/>
        <v>100.32702870998298</v>
      </c>
    </row>
    <row r="837" spans="7:17">
      <c r="G837" s="1">
        <v>832</v>
      </c>
      <c r="H837" s="8">
        <f t="shared" ca="1" si="94"/>
        <v>3.0439388118216302</v>
      </c>
      <c r="J837" s="1">
        <f t="shared" ca="1" si="88"/>
        <v>9.6322751585243527</v>
      </c>
      <c r="K837" s="1">
        <f t="shared" ca="1" si="89"/>
        <v>29.894639486069956</v>
      </c>
      <c r="L837" s="1">
        <f t="shared" ca="1" si="90"/>
        <v>92.780724729525346</v>
      </c>
      <c r="O837" s="5">
        <f t="shared" ca="1" si="91"/>
        <v>10.477677607059562</v>
      </c>
      <c r="P837" s="5">
        <f t="shared" ca="1" si="92"/>
        <v>33.915447122551392</v>
      </c>
      <c r="Q837" s="5">
        <f t="shared" ca="1" si="93"/>
        <v>109.78172803747738</v>
      </c>
    </row>
    <row r="838" spans="7:17">
      <c r="G838" s="1">
        <v>833</v>
      </c>
      <c r="H838" s="8">
        <f t="shared" ca="1" si="94"/>
        <v>-1.1555752663085315</v>
      </c>
      <c r="J838" s="1">
        <f t="shared" ref="J838:J901" ca="1" si="95">($H838-$E$4)^2</f>
        <v>1.2010480770753336</v>
      </c>
      <c r="K838" s="1">
        <f t="shared" ref="K838:K901" ca="1" si="96">($H838-$E$4)^3</f>
        <v>-1.3162566803601488</v>
      </c>
      <c r="L838" s="1">
        <f t="shared" ref="L838:L901" ca="1" si="97">($H838-$E$4)^4</f>
        <v>1.4425164834463564</v>
      </c>
      <c r="O838" s="5">
        <f t="shared" ca="1" si="91"/>
        <v>0.92657947256905004</v>
      </c>
      <c r="P838" s="5">
        <f t="shared" ca="1" si="92"/>
        <v>-0.89191611739937382</v>
      </c>
      <c r="Q838" s="5">
        <f t="shared" ca="1" si="93"/>
        <v>0.85854951898633891</v>
      </c>
    </row>
    <row r="839" spans="7:17">
      <c r="G839" s="1">
        <v>834</v>
      </c>
      <c r="H839" s="8">
        <f t="shared" ca="1" si="94"/>
        <v>-0.17755830173317055</v>
      </c>
      <c r="J839" s="1">
        <f t="shared" ca="1" si="95"/>
        <v>1.3901925191515146E-2</v>
      </c>
      <c r="K839" s="1">
        <f t="shared" ca="1" si="96"/>
        <v>-1.6391263079215009E-3</v>
      </c>
      <c r="L839" s="1">
        <f t="shared" ca="1" si="97"/>
        <v>1.9326352403048344E-4</v>
      </c>
      <c r="O839" s="5">
        <f t="shared" ca="1" si="91"/>
        <v>2.3799180544714537E-4</v>
      </c>
      <c r="P839" s="5">
        <f t="shared" ca="1" si="92"/>
        <v>3.6714955442148303E-6</v>
      </c>
      <c r="Q839" s="5">
        <f t="shared" ca="1" si="93"/>
        <v>5.6640099459991894E-8</v>
      </c>
    </row>
    <row r="840" spans="7:17">
      <c r="G840" s="1">
        <v>835</v>
      </c>
      <c r="H840" s="8">
        <f t="shared" ca="1" si="94"/>
        <v>2.3513184555470605</v>
      </c>
      <c r="J840" s="1">
        <f t="shared" ca="1" si="95"/>
        <v>5.8127779403701494</v>
      </c>
      <c r="K840" s="1">
        <f t="shared" ca="1" si="96"/>
        <v>14.014435159031891</v>
      </c>
      <c r="L840" s="1">
        <f t="shared" ca="1" si="97"/>
        <v>33.788387384053834</v>
      </c>
      <c r="O840" s="5">
        <f t="shared" ca="1" si="91"/>
        <v>6.4734815229631035</v>
      </c>
      <c r="P840" s="5">
        <f t="shared" ca="1" si="92"/>
        <v>16.470503251712429</v>
      </c>
      <c r="Q840" s="5">
        <f t="shared" ca="1" si="93"/>
        <v>41.905963028144704</v>
      </c>
    </row>
    <row r="841" spans="7:17">
      <c r="G841" s="1">
        <v>836</v>
      </c>
      <c r="H841" s="8">
        <f t="shared" ca="1" si="94"/>
        <v>-1.5959138091360801</v>
      </c>
      <c r="J841" s="1">
        <f t="shared" ca="1" si="95"/>
        <v>2.3601007267123597</v>
      </c>
      <c r="K841" s="1">
        <f t="shared" ca="1" si="96"/>
        <v>-3.6257329044381166</v>
      </c>
      <c r="L841" s="1">
        <f t="shared" ca="1" si="97"/>
        <v>5.5700754402282087</v>
      </c>
      <c r="O841" s="5">
        <f t="shared" ca="1" si="91"/>
        <v>1.9682084444955812</v>
      </c>
      <c r="P841" s="5">
        <f t="shared" ca="1" si="92"/>
        <v>-2.7612557686919823</v>
      </c>
      <c r="Q841" s="5">
        <f t="shared" ca="1" si="93"/>
        <v>3.8738444809837151</v>
      </c>
    </row>
    <row r="842" spans="7:17">
      <c r="G842" s="1">
        <v>837</v>
      </c>
      <c r="H842" s="8">
        <f t="shared" ca="1" si="94"/>
        <v>6.0737261422815001</v>
      </c>
      <c r="J842" s="1">
        <f t="shared" ca="1" si="95"/>
        <v>37.618325917097557</v>
      </c>
      <c r="K842" s="1">
        <f t="shared" ca="1" si="96"/>
        <v>230.72741327048263</v>
      </c>
      <c r="L842" s="1">
        <f t="shared" ca="1" si="97"/>
        <v>1415.1384448049737</v>
      </c>
      <c r="O842" s="5">
        <f t="shared" ca="1" si="91"/>
        <v>39.271672109868192</v>
      </c>
      <c r="P842" s="5">
        <f t="shared" ca="1" si="92"/>
        <v>246.10423637011243</v>
      </c>
      <c r="Q842" s="5">
        <f t="shared" ca="1" si="93"/>
        <v>1542.2642303049993</v>
      </c>
    </row>
    <row r="843" spans="7:17">
      <c r="G843" s="1">
        <v>838</v>
      </c>
      <c r="H843" s="8">
        <f t="shared" ca="1" si="94"/>
        <v>3.8744820832732429</v>
      </c>
      <c r="J843" s="1">
        <f t="shared" ca="1" si="95"/>
        <v>15.47741001076343</v>
      </c>
      <c r="K843" s="1">
        <f t="shared" ca="1" si="96"/>
        <v>60.890204327411617</v>
      </c>
      <c r="L843" s="1">
        <f t="shared" ca="1" si="97"/>
        <v>239.55022064128005</v>
      </c>
      <c r="O843" s="5">
        <f t="shared" ca="1" si="91"/>
        <v>16.544290790051416</v>
      </c>
      <c r="P843" s="5">
        <f t="shared" ca="1" si="92"/>
        <v>67.293362915860556</v>
      </c>
      <c r="Q843" s="5">
        <f t="shared" ca="1" si="93"/>
        <v>273.71355774578012</v>
      </c>
    </row>
    <row r="844" spans="7:17">
      <c r="G844" s="1">
        <v>839</v>
      </c>
      <c r="H844" s="8">
        <f t="shared" ca="1" si="94"/>
        <v>3.0444059756077424</v>
      </c>
      <c r="J844" s="1">
        <f t="shared" ca="1" si="95"/>
        <v>9.6351751471190354</v>
      </c>
      <c r="K844" s="1">
        <f t="shared" ca="1" si="96"/>
        <v>29.90814106856925</v>
      </c>
      <c r="L844" s="1">
        <f t="shared" ca="1" si="97"/>
        <v>92.836600115660332</v>
      </c>
      <c r="O844" s="5">
        <f t="shared" ca="1" si="91"/>
        <v>10.480702172734203</v>
      </c>
      <c r="P844" s="5">
        <f t="shared" ca="1" si="92"/>
        <v>33.930133616573478</v>
      </c>
      <c r="Q844" s="5">
        <f t="shared" ca="1" si="93"/>
        <v>109.84511803355544</v>
      </c>
    </row>
    <row r="845" spans="7:17">
      <c r="G845" s="1">
        <v>840</v>
      </c>
      <c r="H845" s="8">
        <f t="shared" ca="1" si="94"/>
        <v>-1.5792818132707387</v>
      </c>
      <c r="J845" s="1">
        <f t="shared" ca="1" si="95"/>
        <v>2.309275145764135</v>
      </c>
      <c r="K845" s="1">
        <f t="shared" ca="1" si="96"/>
        <v>-3.5092436445296644</v>
      </c>
      <c r="L845" s="1">
        <f t="shared" ca="1" si="97"/>
        <v>5.3327516988439667</v>
      </c>
      <c r="O845" s="5">
        <f t="shared" ca="1" si="91"/>
        <v>1.921818064948609</v>
      </c>
      <c r="P845" s="5">
        <f t="shared" ca="1" si="92"/>
        <v>-2.6642097118589447</v>
      </c>
      <c r="Q845" s="5">
        <f t="shared" ca="1" si="93"/>
        <v>3.6933846747628158</v>
      </c>
    </row>
    <row r="846" spans="7:17">
      <c r="G846" s="1">
        <v>841</v>
      </c>
      <c r="H846" s="8">
        <f t="shared" ca="1" si="94"/>
        <v>-6.0522492417770177</v>
      </c>
      <c r="J846" s="1">
        <f t="shared" ca="1" si="95"/>
        <v>35.911223186403753</v>
      </c>
      <c r="K846" s="1">
        <f t="shared" ca="1" si="96"/>
        <v>-215.20150146293909</v>
      </c>
      <c r="L846" s="1">
        <f t="shared" ca="1" si="97"/>
        <v>1289.6159507437026</v>
      </c>
      <c r="O846" s="5">
        <f t="shared" ca="1" si="91"/>
        <v>34.33097411794666</v>
      </c>
      <c r="P846" s="5">
        <f t="shared" ca="1" si="92"/>
        <v>-201.15423925841645</v>
      </c>
      <c r="Q846" s="5">
        <f t="shared" ca="1" si="93"/>
        <v>1178.6157838871234</v>
      </c>
    </row>
    <row r="847" spans="7:17">
      <c r="G847" s="1">
        <v>842</v>
      </c>
      <c r="H847" s="8">
        <f t="shared" ca="1" si="94"/>
        <v>-2.874486945905911</v>
      </c>
      <c r="J847" s="1">
        <f t="shared" ca="1" si="95"/>
        <v>7.9232964698732244</v>
      </c>
      <c r="K847" s="1">
        <f t="shared" ca="1" si="96"/>
        <v>-22.302772771395599</v>
      </c>
      <c r="L847" s="1">
        <f t="shared" ca="1" si="97"/>
        <v>62.778626949505501</v>
      </c>
      <c r="O847" s="5">
        <f t="shared" ca="1" si="91"/>
        <v>7.1904511587044553</v>
      </c>
      <c r="P847" s="5">
        <f t="shared" ca="1" si="92"/>
        <v>-19.281206726422596</v>
      </c>
      <c r="Q847" s="5">
        <f t="shared" ca="1" si="93"/>
        <v>51.702587865714243</v>
      </c>
    </row>
    <row r="848" spans="7:17">
      <c r="G848" s="1">
        <v>843</v>
      </c>
      <c r="H848" s="8">
        <f t="shared" ca="1" si="94"/>
        <v>-0.37728567818396019</v>
      </c>
      <c r="J848" s="1">
        <f t="shared" ca="1" si="95"/>
        <v>0.10089123218839445</v>
      </c>
      <c r="K848" s="1">
        <f t="shared" ca="1" si="96"/>
        <v>-3.2046465670913349E-2</v>
      </c>
      <c r="L848" s="1">
        <f t="shared" ca="1" si="97"/>
        <v>1.017904073249252E-2</v>
      </c>
      <c r="O848" s="5">
        <f t="shared" ca="1" si="91"/>
        <v>3.3966635014589089E-2</v>
      </c>
      <c r="P848" s="5">
        <f t="shared" ca="1" si="92"/>
        <v>-6.2600641963259417E-3</v>
      </c>
      <c r="Q848" s="5">
        <f t="shared" ca="1" si="93"/>
        <v>1.1537322942143096E-3</v>
      </c>
    </row>
    <row r="849" spans="7:17">
      <c r="G849" s="1">
        <v>844</v>
      </c>
      <c r="H849" s="8">
        <f t="shared" ca="1" si="94"/>
        <v>-0.49102851628526917</v>
      </c>
      <c r="J849" s="1">
        <f t="shared" ca="1" si="95"/>
        <v>0.18608580564603505</v>
      </c>
      <c r="K849" s="1">
        <f t="shared" ca="1" si="96"/>
        <v>-8.0273069614648473E-2</v>
      </c>
      <c r="L849" s="1">
        <f t="shared" ca="1" si="97"/>
        <v>3.4627927062933932E-2</v>
      </c>
      <c r="O849" s="5">
        <f t="shared" ca="1" si="91"/>
        <v>8.8829767855377231E-2</v>
      </c>
      <c r="P849" s="5">
        <f t="shared" ca="1" si="92"/>
        <v>-2.6475111066861505E-2</v>
      </c>
      <c r="Q849" s="5">
        <f t="shared" ca="1" si="93"/>
        <v>7.8907276572402103E-3</v>
      </c>
    </row>
    <row r="850" spans="7:17">
      <c r="G850" s="1">
        <v>845</v>
      </c>
      <c r="H850" s="8">
        <f t="shared" ca="1" si="94"/>
        <v>0.10598527176913919</v>
      </c>
      <c r="J850" s="1">
        <f t="shared" ca="1" si="95"/>
        <v>2.743566477399623E-2</v>
      </c>
      <c r="K850" s="1">
        <f t="shared" ca="1" si="96"/>
        <v>4.5443652646961303E-3</v>
      </c>
      <c r="L850" s="1">
        <f t="shared" ca="1" si="97"/>
        <v>7.5271570159109766E-4</v>
      </c>
      <c r="O850" s="5">
        <f t="shared" ca="1" si="91"/>
        <v>8.9383393673999431E-2</v>
      </c>
      <c r="P850" s="5">
        <f t="shared" ca="1" si="92"/>
        <v>2.6723002951575814E-2</v>
      </c>
      <c r="Q850" s="5">
        <f t="shared" ca="1" si="93"/>
        <v>7.9893910646811617E-3</v>
      </c>
    </row>
    <row r="851" spans="7:17">
      <c r="G851" s="1">
        <v>846</v>
      </c>
      <c r="H851" s="8">
        <f t="shared" ca="1" si="94"/>
        <v>-0.13004908178762559</v>
      </c>
      <c r="J851" s="1">
        <f t="shared" ca="1" si="95"/>
        <v>4.9557665602221069E-3</v>
      </c>
      <c r="K851" s="1">
        <f t="shared" ca="1" si="96"/>
        <v>-3.4887211758401188E-4</v>
      </c>
      <c r="L851" s="1">
        <f t="shared" ca="1" si="97"/>
        <v>2.4559622199415654E-5</v>
      </c>
      <c r="O851" s="5">
        <f t="shared" ca="1" si="91"/>
        <v>3.9609656451390684E-3</v>
      </c>
      <c r="P851" s="5">
        <f t="shared" ca="1" si="92"/>
        <v>2.4928813782667001E-4</v>
      </c>
      <c r="Q851" s="5">
        <f t="shared" ca="1" si="93"/>
        <v>1.5689248841971956E-5</v>
      </c>
    </row>
    <row r="852" spans="7:17">
      <c r="G852" s="1">
        <v>847</v>
      </c>
      <c r="H852" s="8">
        <f t="shared" ca="1" si="94"/>
        <v>-1.3582295410060854</v>
      </c>
      <c r="J852" s="1">
        <f t="shared" ca="1" si="95"/>
        <v>1.6863039516379217</v>
      </c>
      <c r="K852" s="1">
        <f t="shared" ca="1" si="96"/>
        <v>-2.1897966477392243</v>
      </c>
      <c r="L852" s="1">
        <f t="shared" ca="1" si="97"/>
        <v>2.8436210173096703</v>
      </c>
      <c r="O852" s="5">
        <f t="shared" ca="1" si="91"/>
        <v>1.3577941767041402</v>
      </c>
      <c r="P852" s="5">
        <f t="shared" ca="1" si="92"/>
        <v>-1.58216186556285</v>
      </c>
      <c r="Q852" s="5">
        <f t="shared" ca="1" si="93"/>
        <v>1.8436050262916739</v>
      </c>
    </row>
    <row r="853" spans="7:17">
      <c r="G853" s="1">
        <v>848</v>
      </c>
      <c r="H853" s="8">
        <f t="shared" ca="1" si="94"/>
        <v>-3.9604038085856277</v>
      </c>
      <c r="J853" s="1">
        <f t="shared" ca="1" si="95"/>
        <v>15.215865638324702</v>
      </c>
      <c r="K853" s="1">
        <f t="shared" ca="1" si="96"/>
        <v>-59.353317292228539</v>
      </c>
      <c r="L853" s="1">
        <f t="shared" ca="1" si="97"/>
        <v>231.5225671235504</v>
      </c>
      <c r="O853" s="5">
        <f t="shared" ca="1" si="91"/>
        <v>14.193442333630999</v>
      </c>
      <c r="P853" s="5">
        <f t="shared" ca="1" si="92"/>
        <v>-53.47263756450922</v>
      </c>
      <c r="Q853" s="5">
        <f t="shared" ca="1" si="93"/>
        <v>201.4538052781086</v>
      </c>
    </row>
    <row r="854" spans="7:17">
      <c r="G854" s="1">
        <v>849</v>
      </c>
      <c r="H854" s="8">
        <f t="shared" ca="1" si="94"/>
        <v>-2.1963569477249001</v>
      </c>
      <c r="J854" s="1">
        <f t="shared" ca="1" si="95"/>
        <v>4.5655085628524983</v>
      </c>
      <c r="K854" s="1">
        <f t="shared" ca="1" si="96"/>
        <v>-9.7551453005213364</v>
      </c>
      <c r="L854" s="1">
        <f t="shared" ca="1" si="97"/>
        <v>20.843868437479486</v>
      </c>
      <c r="O854" s="5">
        <f t="shared" ca="1" si="91"/>
        <v>4.0134980199529497</v>
      </c>
      <c r="P854" s="5">
        <f t="shared" ca="1" si="92"/>
        <v>-8.0405282025216458</v>
      </c>
      <c r="Q854" s="5">
        <f t="shared" ca="1" si="93"/>
        <v>16.108166356166247</v>
      </c>
    </row>
    <row r="855" spans="7:17">
      <c r="G855" s="1">
        <v>850</v>
      </c>
      <c r="H855" s="8">
        <f t="shared" ca="1" si="94"/>
        <v>-3.6536595823170668</v>
      </c>
      <c r="J855" s="1">
        <f t="shared" ca="1" si="95"/>
        <v>12.916891391918623</v>
      </c>
      <c r="K855" s="1">
        <f t="shared" ca="1" si="96"/>
        <v>-46.423407202153442</v>
      </c>
      <c r="L855" s="1">
        <f t="shared" ca="1" si="97"/>
        <v>166.84608323062145</v>
      </c>
      <c r="O855" s="5">
        <f t="shared" ca="1" si="91"/>
        <v>11.97626659374135</v>
      </c>
      <c r="P855" s="5">
        <f t="shared" ca="1" si="92"/>
        <v>-41.445957981598809</v>
      </c>
      <c r="Q855" s="5">
        <f t="shared" ca="1" si="93"/>
        <v>143.43096152436505</v>
      </c>
    </row>
    <row r="856" spans="7:17">
      <c r="G856" s="1">
        <v>851</v>
      </c>
      <c r="H856" s="8">
        <f t="shared" ca="1" si="94"/>
        <v>-0.59312062530998433</v>
      </c>
      <c r="J856" s="1">
        <f t="shared" ca="1" si="95"/>
        <v>0.28458890631998163</v>
      </c>
      <c r="K856" s="1">
        <f t="shared" ca="1" si="96"/>
        <v>-0.15181928787657142</v>
      </c>
      <c r="L856" s="1">
        <f t="shared" ca="1" si="97"/>
        <v>8.0990845600403275E-2</v>
      </c>
      <c r="O856" s="5">
        <f t="shared" ca="1" si="91"/>
        <v>0.16010829075349692</v>
      </c>
      <c r="P856" s="5">
        <f t="shared" ca="1" si="92"/>
        <v>-6.4064985444815148E-2</v>
      </c>
      <c r="Q856" s="5">
        <f t="shared" ca="1" si="93"/>
        <v>2.5634664768006306E-2</v>
      </c>
    </row>
    <row r="857" spans="7:17">
      <c r="G857" s="1">
        <v>852</v>
      </c>
      <c r="H857" s="8">
        <f t="shared" ca="1" si="94"/>
        <v>-2.0671050792139365</v>
      </c>
      <c r="J857" s="1">
        <f t="shared" ca="1" si="95"/>
        <v>4.0298683624527616</v>
      </c>
      <c r="K857" s="1">
        <f t="shared" ca="1" si="96"/>
        <v>-8.0897721520927757</v>
      </c>
      <c r="L857" s="1">
        <f t="shared" ca="1" si="97"/>
        <v>16.239839018697701</v>
      </c>
      <c r="O857" s="5">
        <f t="shared" ca="1" si="91"/>
        <v>3.5123250039474145</v>
      </c>
      <c r="P857" s="5">
        <f t="shared" ca="1" si="92"/>
        <v>-6.5825178144377476</v>
      </c>
      <c r="Q857" s="5">
        <f t="shared" ca="1" si="93"/>
        <v>12.336426933354206</v>
      </c>
    </row>
    <row r="858" spans="7:17">
      <c r="G858" s="1">
        <v>853</v>
      </c>
      <c r="H858" s="8">
        <f t="shared" ca="1" si="94"/>
        <v>2.6588733168060257</v>
      </c>
      <c r="J858" s="1">
        <f t="shared" ca="1" si="95"/>
        <v>7.390379224789271</v>
      </c>
      <c r="K858" s="1">
        <f t="shared" ca="1" si="96"/>
        <v>20.090932108160054</v>
      </c>
      <c r="L858" s="1">
        <f t="shared" ca="1" si="97"/>
        <v>54.617705086196864</v>
      </c>
      <c r="O858" s="5">
        <f t="shared" ca="1" si="91"/>
        <v>8.1330974833514666</v>
      </c>
      <c r="P858" s="5">
        <f t="shared" ca="1" si="92"/>
        <v>23.194444015307006</v>
      </c>
      <c r="Q858" s="5">
        <f t="shared" ca="1" si="93"/>
        <v>66.147274673697964</v>
      </c>
    </row>
    <row r="859" spans="7:17">
      <c r="G859" s="1">
        <v>854</v>
      </c>
      <c r="H859" s="8">
        <f t="shared" ca="1" si="94"/>
        <v>2.569013779916987</v>
      </c>
      <c r="J859" s="1">
        <f t="shared" ca="1" si="95"/>
        <v>6.9098831314370166</v>
      </c>
      <c r="K859" s="1">
        <f t="shared" ca="1" si="96"/>
        <v>18.163772475112037</v>
      </c>
      <c r="L859" s="1">
        <f t="shared" ca="1" si="97"/>
        <v>47.746484890117827</v>
      </c>
      <c r="O859" s="5">
        <f t="shared" ca="1" si="91"/>
        <v>7.6286388333010908</v>
      </c>
      <c r="P859" s="5">
        <f t="shared" ca="1" si="92"/>
        <v>21.070293322370045</v>
      </c>
      <c r="Q859" s="5">
        <f t="shared" ca="1" si="93"/>
        <v>58.196130448949425</v>
      </c>
    </row>
    <row r="860" spans="7:17">
      <c r="G860" s="1">
        <v>855</v>
      </c>
      <c r="H860" s="8">
        <f t="shared" ca="1" si="94"/>
        <v>3.2053169547657842E-2</v>
      </c>
      <c r="J860" s="1">
        <f t="shared" ca="1" si="95"/>
        <v>8.4098154081864197E-3</v>
      </c>
      <c r="K860" s="1">
        <f t="shared" ca="1" si="96"/>
        <v>7.7122250639807832E-4</v>
      </c>
      <c r="L860" s="1">
        <f t="shared" ca="1" si="97"/>
        <v>7.0724995199769716E-5</v>
      </c>
      <c r="O860" s="5">
        <f t="shared" ca="1" si="91"/>
        <v>5.0642305919179176E-2</v>
      </c>
      <c r="P860" s="5">
        <f t="shared" ca="1" si="92"/>
        <v>1.13964662468526E-2</v>
      </c>
      <c r="Q860" s="5">
        <f t="shared" ca="1" si="93"/>
        <v>2.56464314881173E-3</v>
      </c>
    </row>
    <row r="861" spans="7:17">
      <c r="G861" s="1">
        <v>856</v>
      </c>
      <c r="H861" s="8">
        <f t="shared" ca="1" si="94"/>
        <v>-2.0469721995182022</v>
      </c>
      <c r="J861" s="1">
        <f t="shared" ca="1" si="95"/>
        <v>3.9494420676337882</v>
      </c>
      <c r="K861" s="1">
        <f t="shared" ca="1" si="96"/>
        <v>-7.8488064869356977</v>
      </c>
      <c r="L861" s="1">
        <f t="shared" ca="1" si="97"/>
        <v>15.598092645595452</v>
      </c>
      <c r="O861" s="5">
        <f t="shared" ca="1" si="91"/>
        <v>3.4372674800781655</v>
      </c>
      <c r="P861" s="5">
        <f t="shared" ca="1" si="92"/>
        <v>-6.3726489305735496</v>
      </c>
      <c r="Q861" s="5">
        <f t="shared" ca="1" si="93"/>
        <v>11.814807729602903</v>
      </c>
    </row>
    <row r="862" spans="7:17">
      <c r="G862" s="1">
        <v>857</v>
      </c>
      <c r="H862" s="8">
        <f t="shared" ca="1" si="94"/>
        <v>-5.705191664963511</v>
      </c>
      <c r="J862" s="1">
        <f t="shared" ca="1" si="95"/>
        <v>31.87211950696711</v>
      </c>
      <c r="K862" s="1">
        <f t="shared" ca="1" si="96"/>
        <v>-179.93531883009328</v>
      </c>
      <c r="L862" s="1">
        <f t="shared" ca="1" si="97"/>
        <v>1015.8320018663934</v>
      </c>
      <c r="O862" s="5">
        <f t="shared" ca="1" si="91"/>
        <v>30.384419177907318</v>
      </c>
      <c r="P862" s="5">
        <f t="shared" ca="1" si="92"/>
        <v>-167.48518925110366</v>
      </c>
      <c r="Q862" s="5">
        <f t="shared" ca="1" si="93"/>
        <v>923.21292877878204</v>
      </c>
    </row>
    <row r="863" spans="7:17">
      <c r="G863" s="1">
        <v>858</v>
      </c>
      <c r="H863" s="8">
        <f t="shared" ca="1" si="94"/>
        <v>-1.3671104984070173</v>
      </c>
      <c r="J863" s="1">
        <f t="shared" ca="1" si="95"/>
        <v>1.7094480488888837</v>
      </c>
      <c r="K863" s="1">
        <f t="shared" ca="1" si="96"/>
        <v>-2.2350325908036446</v>
      </c>
      <c r="L863" s="1">
        <f t="shared" ca="1" si="97"/>
        <v>2.9222126318500115</v>
      </c>
      <c r="O863" s="5">
        <f t="shared" ca="1" si="91"/>
        <v>1.3785700173112225</v>
      </c>
      <c r="P863" s="5">
        <f t="shared" ca="1" si="92"/>
        <v>-1.6186138160967876</v>
      </c>
      <c r="Q863" s="5">
        <f t="shared" ca="1" si="93"/>
        <v>1.9004552926294644</v>
      </c>
    </row>
    <row r="864" spans="7:17">
      <c r="G864" s="1">
        <v>859</v>
      </c>
      <c r="H864" s="8">
        <f t="shared" ca="1" si="94"/>
        <v>-1.3023207386789151</v>
      </c>
      <c r="J864" s="1">
        <f t="shared" ca="1" si="95"/>
        <v>1.544225901874829</v>
      </c>
      <c r="K864" s="1">
        <f t="shared" ca="1" si="96"/>
        <v>-1.918961444955521</v>
      </c>
      <c r="L864" s="1">
        <f t="shared" ca="1" si="97"/>
        <v>2.3846336360211291</v>
      </c>
      <c r="O864" s="5">
        <f t="shared" ca="1" si="91"/>
        <v>1.2306251493116296</v>
      </c>
      <c r="P864" s="5">
        <f t="shared" ca="1" si="92"/>
        <v>-1.3651761086101826</v>
      </c>
      <c r="Q864" s="5">
        <f t="shared" ca="1" si="93"/>
        <v>1.5144382581182707</v>
      </c>
    </row>
    <row r="865" spans="7:17">
      <c r="G865" s="1">
        <v>860</v>
      </c>
      <c r="H865" s="8">
        <f t="shared" ca="1" si="94"/>
        <v>-5.0407993346336495</v>
      </c>
      <c r="J865" s="1">
        <f t="shared" ca="1" si="95"/>
        <v>24.811830003061601</v>
      </c>
      <c r="K865" s="1">
        <f t="shared" ca="1" si="96"/>
        <v>-123.59138395983827</v>
      </c>
      <c r="L865" s="1">
        <f t="shared" ca="1" si="97"/>
        <v>615.6269081008279</v>
      </c>
      <c r="O865" s="5">
        <f t="shared" ca="1" si="91"/>
        <v>23.501301062109281</v>
      </c>
      <c r="P865" s="5">
        <f t="shared" ca="1" si="92"/>
        <v>-113.92993747909949</v>
      </c>
      <c r="Q865" s="5">
        <f t="shared" ca="1" si="93"/>
        <v>552.31115161189882</v>
      </c>
    </row>
    <row r="866" spans="7:17">
      <c r="G866" s="1">
        <v>861</v>
      </c>
      <c r="H866" s="8">
        <f t="shared" ca="1" si="94"/>
        <v>0.56380399809459236</v>
      </c>
      <c r="J866" s="1">
        <f t="shared" ca="1" si="95"/>
        <v>0.3886972271421692</v>
      </c>
      <c r="K866" s="1">
        <f t="shared" ca="1" si="96"/>
        <v>0.24233556956813576</v>
      </c>
      <c r="L866" s="1">
        <f t="shared" ca="1" si="97"/>
        <v>0.15108553438801109</v>
      </c>
      <c r="O866" s="5">
        <f t="shared" ca="1" si="91"/>
        <v>0.57273001865029183</v>
      </c>
      <c r="P866" s="5">
        <f t="shared" ca="1" si="92"/>
        <v>0.43343594008619585</v>
      </c>
      <c r="Q866" s="5">
        <f t="shared" ca="1" si="93"/>
        <v>0.32801967426316364</v>
      </c>
    </row>
    <row r="867" spans="7:17">
      <c r="G867" s="1">
        <v>862</v>
      </c>
      <c r="H867" s="8">
        <f t="shared" ca="1" si="94"/>
        <v>0.31865056247572582</v>
      </c>
      <c r="J867" s="1">
        <f t="shared" ca="1" si="95"/>
        <v>0.14311273507750114</v>
      </c>
      <c r="K867" s="1">
        <f t="shared" ca="1" si="96"/>
        <v>5.4139896679602631E-2</v>
      </c>
      <c r="L867" s="1">
        <f t="shared" ca="1" si="97"/>
        <v>2.0481254941363023E-2</v>
      </c>
      <c r="O867" s="5">
        <f t="shared" ca="1" si="91"/>
        <v>0.2617712401811646</v>
      </c>
      <c r="P867" s="5">
        <f t="shared" ca="1" si="92"/>
        <v>0.13393155025319969</v>
      </c>
      <c r="Q867" s="5">
        <f t="shared" ca="1" si="93"/>
        <v>6.8524182185984966E-2</v>
      </c>
    </row>
    <row r="868" spans="7:17">
      <c r="G868" s="1">
        <v>863</v>
      </c>
      <c r="H868" s="8">
        <f t="shared" ca="1" si="94"/>
        <v>1.299384128386758</v>
      </c>
      <c r="J868" s="1">
        <f t="shared" ca="1" si="95"/>
        <v>1.8469788616535683</v>
      </c>
      <c r="K868" s="1">
        <f t="shared" ca="1" si="96"/>
        <v>2.5101107726234089</v>
      </c>
      <c r="L868" s="1">
        <f t="shared" ca="1" si="97"/>
        <v>3.4113309153951108</v>
      </c>
      <c r="O868" s="5">
        <f t="shared" ca="1" si="91"/>
        <v>2.2271664653092578</v>
      </c>
      <c r="P868" s="5">
        <f t="shared" ca="1" si="92"/>
        <v>3.3237551108236101</v>
      </c>
      <c r="Q868" s="5">
        <f t="shared" ca="1" si="93"/>
        <v>4.9602704641981337</v>
      </c>
    </row>
    <row r="869" spans="7:17">
      <c r="G869" s="1">
        <v>864</v>
      </c>
      <c r="H869" s="8">
        <f t="shared" ca="1" si="94"/>
        <v>3.3926778408279352</v>
      </c>
      <c r="J869" s="1">
        <f t="shared" ca="1" si="95"/>
        <v>11.918580474795842</v>
      </c>
      <c r="K869" s="1">
        <f t="shared" ca="1" si="96"/>
        <v>41.146869557446145</v>
      </c>
      <c r="L869" s="1">
        <f t="shared" ca="1" si="97"/>
        <v>142.05256053418469</v>
      </c>
      <c r="O869" s="5">
        <f t="shared" ca="1" si="91"/>
        <v>12.856980050232899</v>
      </c>
      <c r="P869" s="5">
        <f t="shared" ca="1" si="92"/>
        <v>46.100799272596937</v>
      </c>
      <c r="Q869" s="5">
        <f t="shared" ca="1" si="93"/>
        <v>165.30193601208674</v>
      </c>
    </row>
    <row r="870" spans="7:17">
      <c r="G870" s="1">
        <v>865</v>
      </c>
      <c r="H870" s="8">
        <f t="shared" ca="1" si="94"/>
        <v>-0.81338476485212818</v>
      </c>
      <c r="J870" s="1">
        <f t="shared" ca="1" si="95"/>
        <v>0.56811326749665025</v>
      </c>
      <c r="K870" s="1">
        <f t="shared" ca="1" si="96"/>
        <v>-0.4282056542147511</v>
      </c>
      <c r="L870" s="1">
        <f t="shared" ca="1" si="97"/>
        <v>0.32275268470572049</v>
      </c>
      <c r="O870" s="5">
        <f t="shared" ca="1" si="91"/>
        <v>0.38489551489307106</v>
      </c>
      <c r="P870" s="5">
        <f t="shared" ca="1" si="92"/>
        <v>-0.23878897732774348</v>
      </c>
      <c r="Q870" s="5">
        <f t="shared" ca="1" si="93"/>
        <v>0.14814455738480228</v>
      </c>
    </row>
    <row r="871" spans="7:17">
      <c r="G871" s="1">
        <v>866</v>
      </c>
      <c r="H871" s="8">
        <f t="shared" ca="1" si="94"/>
        <v>-0.53505242923426188</v>
      </c>
      <c r="J871" s="1">
        <f t="shared" ca="1" si="95"/>
        <v>0.22600568586361061</v>
      </c>
      <c r="K871" s="1">
        <f t="shared" ca="1" si="96"/>
        <v>-0.10744322805755886</v>
      </c>
      <c r="L871" s="1">
        <f t="shared" ca="1" si="97"/>
        <v>5.1078570042681043E-2</v>
      </c>
      <c r="O871" s="5">
        <f t="shared" ca="1" si="91"/>
        <v>0.11700993132573645</v>
      </c>
      <c r="P871" s="5">
        <f t="shared" ca="1" si="92"/>
        <v>-4.0025253083204364E-2</v>
      </c>
      <c r="Q871" s="5">
        <f t="shared" ca="1" si="93"/>
        <v>1.369132402885356E-2</v>
      </c>
    </row>
    <row r="872" spans="7:17">
      <c r="G872" s="1">
        <v>867</v>
      </c>
      <c r="H872" s="8">
        <f t="shared" ca="1" si="94"/>
        <v>2.0775148870084554</v>
      </c>
      <c r="J872" s="1">
        <f t="shared" ca="1" si="95"/>
        <v>4.5674817735905995</v>
      </c>
      <c r="K872" s="1">
        <f t="shared" ca="1" si="96"/>
        <v>9.7614702378941125</v>
      </c>
      <c r="L872" s="1">
        <f t="shared" ca="1" si="97"/>
        <v>20.861889752082327</v>
      </c>
      <c r="O872" s="5">
        <f t="shared" ca="1" si="91"/>
        <v>5.1551710300207585</v>
      </c>
      <c r="P872" s="5">
        <f t="shared" ca="1" si="92"/>
        <v>11.704816709180799</v>
      </c>
      <c r="Q872" s="5">
        <f t="shared" ca="1" si="93"/>
        <v>26.57578834876529</v>
      </c>
    </row>
    <row r="873" spans="7:17">
      <c r="G873" s="1">
        <v>868</v>
      </c>
      <c r="H873" s="8">
        <f t="shared" ca="1" si="94"/>
        <v>-0.25029055505799008</v>
      </c>
      <c r="J873" s="1">
        <f t="shared" ca="1" si="95"/>
        <v>3.6343105892089875E-2</v>
      </c>
      <c r="K873" s="1">
        <f t="shared" ca="1" si="96"/>
        <v>-6.9284016943291071E-3</v>
      </c>
      <c r="L873" s="1">
        <f t="shared" ca="1" si="97"/>
        <v>1.3208213458836577E-3</v>
      </c>
      <c r="O873" s="5">
        <f t="shared" ca="1" si="91"/>
        <v>3.2838940034165738E-3</v>
      </c>
      <c r="P873" s="5">
        <f t="shared" ca="1" si="92"/>
        <v>-1.8818443348114758E-4</v>
      </c>
      <c r="Q873" s="5">
        <f t="shared" ca="1" si="93"/>
        <v>1.0783959825675332E-5</v>
      </c>
    </row>
    <row r="874" spans="7:17">
      <c r="G874" s="1">
        <v>869</v>
      </c>
      <c r="H874" s="8">
        <f t="shared" ca="1" si="94"/>
        <v>5.4166093033058704</v>
      </c>
      <c r="J874" s="1">
        <f t="shared" ca="1" si="95"/>
        <v>29.989436505721514</v>
      </c>
      <c r="K874" s="1">
        <f t="shared" ca="1" si="96"/>
        <v>164.22998693033</v>
      </c>
      <c r="L874" s="1">
        <f t="shared" ca="1" si="97"/>
        <v>899.36630193070221</v>
      </c>
      <c r="O874" s="5">
        <f t="shared" ca="1" si="91"/>
        <v>31.467551442507744</v>
      </c>
      <c r="P874" s="5">
        <f t="shared" ca="1" si="92"/>
        <v>176.52020627171561</v>
      </c>
      <c r="Q874" s="5">
        <f t="shared" ca="1" si="93"/>
        <v>990.20679378687123</v>
      </c>
    </row>
    <row r="875" spans="7:17">
      <c r="G875" s="1">
        <v>870</v>
      </c>
      <c r="H875" s="8">
        <f t="shared" ca="1" si="94"/>
        <v>-1.6578691808800206</v>
      </c>
      <c r="J875" s="1">
        <f t="shared" ca="1" si="95"/>
        <v>2.5542985531075235</v>
      </c>
      <c r="K875" s="1">
        <f t="shared" ca="1" si="96"/>
        <v>-4.0823241489985511</v>
      </c>
      <c r="L875" s="1">
        <f t="shared" ca="1" si="97"/>
        <v>6.5244410984071886</v>
      </c>
      <c r="O875" s="5">
        <f t="shared" ca="1" si="91"/>
        <v>2.1458848290987564</v>
      </c>
      <c r="P875" s="5">
        <f t="shared" ca="1" si="92"/>
        <v>-3.1434721290654983</v>
      </c>
      <c r="Q875" s="5">
        <f t="shared" ca="1" si="93"/>
        <v>4.604821699756199</v>
      </c>
    </row>
    <row r="876" spans="7:17">
      <c r="G876" s="1">
        <v>871</v>
      </c>
      <c r="H876" s="8">
        <f t="shared" ca="1" si="94"/>
        <v>-3.1199879609415548</v>
      </c>
      <c r="J876" s="1">
        <f t="shared" ca="1" si="95"/>
        <v>9.3656569518180053</v>
      </c>
      <c r="K876" s="1">
        <f t="shared" ca="1" si="96"/>
        <v>-28.662057927336786</v>
      </c>
      <c r="L876" s="1">
        <f t="shared" ca="1" si="97"/>
        <v>87.715530139136931</v>
      </c>
      <c r="O876" s="5">
        <f t="shared" ca="1" si="91"/>
        <v>8.567344666347978</v>
      </c>
      <c r="P876" s="5">
        <f t="shared" ca="1" si="92"/>
        <v>-25.076640766132243</v>
      </c>
      <c r="Q876" s="5">
        <f t="shared" ca="1" si="93"/>
        <v>73.399394632001147</v>
      </c>
    </row>
    <row r="877" spans="7:17">
      <c r="G877" s="1">
        <v>872</v>
      </c>
      <c r="H877" s="8">
        <f t="shared" ca="1" si="94"/>
        <v>4.3856699851405851</v>
      </c>
      <c r="J877" s="1">
        <f t="shared" ca="1" si="95"/>
        <v>19.760886450554128</v>
      </c>
      <c r="K877" s="1">
        <f t="shared" ca="1" si="96"/>
        <v>87.843500537320637</v>
      </c>
      <c r="L877" s="1">
        <f t="shared" ca="1" si="97"/>
        <v>390.49263331169374</v>
      </c>
      <c r="O877" s="5">
        <f t="shared" ca="1" si="91"/>
        <v>20.964084080629082</v>
      </c>
      <c r="P877" s="5">
        <f t="shared" ca="1" si="92"/>
        <v>95.987314054504438</v>
      </c>
      <c r="Q877" s="5">
        <f t="shared" ca="1" si="93"/>
        <v>439.49282133968569</v>
      </c>
    </row>
    <row r="878" spans="7:17">
      <c r="G878" s="1">
        <v>873</v>
      </c>
      <c r="H878" s="8">
        <f t="shared" ca="1" si="94"/>
        <v>-2.5345934174202038</v>
      </c>
      <c r="J878" s="1">
        <f t="shared" ca="1" si="95"/>
        <v>6.1253356326569772</v>
      </c>
      <c r="K878" s="1">
        <f t="shared" ca="1" si="96"/>
        <v>-15.159847611426017</v>
      </c>
      <c r="L878" s="1">
        <f t="shared" ca="1" si="97"/>
        <v>37.519736612697251</v>
      </c>
      <c r="O878" s="5">
        <f t="shared" ca="1" si="91"/>
        <v>5.4831286469196021</v>
      </c>
      <c r="P878" s="5">
        <f t="shared" ca="1" si="92"/>
        <v>-12.839338632024722</v>
      </c>
      <c r="Q878" s="5">
        <f t="shared" ca="1" si="93"/>
        <v>30.064699758670386</v>
      </c>
    </row>
    <row r="879" spans="7:17">
      <c r="G879" s="1">
        <v>874</v>
      </c>
      <c r="H879" s="8">
        <f t="shared" ca="1" si="94"/>
        <v>-1.00776548044424</v>
      </c>
      <c r="J879" s="1">
        <f t="shared" ca="1" si="95"/>
        <v>0.8989194066294437</v>
      </c>
      <c r="K879" s="1">
        <f t="shared" ca="1" si="96"/>
        <v>-0.8522777185807725</v>
      </c>
      <c r="L879" s="1">
        <f t="shared" ca="1" si="97"/>
        <v>0.80805609961503111</v>
      </c>
      <c r="O879" s="5">
        <f t="shared" ca="1" si="91"/>
        <v>0.66386676727200955</v>
      </c>
      <c r="P879" s="5">
        <f t="shared" ca="1" si="92"/>
        <v>-0.54090549454320269</v>
      </c>
      <c r="Q879" s="5">
        <f t="shared" ca="1" si="93"/>
        <v>0.44071908468818849</v>
      </c>
    </row>
    <row r="880" spans="7:17">
      <c r="G880" s="1">
        <v>875</v>
      </c>
      <c r="H880" s="8">
        <f t="shared" ca="1" si="94"/>
        <v>-5.0241038137127498</v>
      </c>
      <c r="J880" s="1">
        <f t="shared" ca="1" si="95"/>
        <v>24.645783040274345</v>
      </c>
      <c r="K880" s="1">
        <f t="shared" ca="1" si="96"/>
        <v>-122.35280536680236</v>
      </c>
      <c r="L880" s="1">
        <f t="shared" ca="1" si="97"/>
        <v>607.41462166827455</v>
      </c>
      <c r="O880" s="5">
        <f t="shared" ca="1" si="91"/>
        <v>23.339706240747656</v>
      </c>
      <c r="P880" s="5">
        <f t="shared" ca="1" si="92"/>
        <v>-112.75688727988644</v>
      </c>
      <c r="Q880" s="5">
        <f t="shared" ca="1" si="93"/>
        <v>544.74188740439513</v>
      </c>
    </row>
    <row r="881" spans="7:17">
      <c r="G881" s="1">
        <v>876</v>
      </c>
      <c r="H881" s="8">
        <f t="shared" ca="1" si="94"/>
        <v>-2.9134718841353058</v>
      </c>
      <c r="J881" s="1">
        <f t="shared" ca="1" si="95"/>
        <v>8.1442886379219548</v>
      </c>
      <c r="K881" s="1">
        <f t="shared" ca="1" si="96"/>
        <v>-23.242333865630165</v>
      </c>
      <c r="L881" s="1">
        <f t="shared" ca="1" si="97"/>
        <v>66.329437417784646</v>
      </c>
      <c r="O881" s="5">
        <f t="shared" ca="1" si="91"/>
        <v>7.4010473373564443</v>
      </c>
      <c r="P881" s="5">
        <f t="shared" ca="1" si="92"/>
        <v>-20.134450102587614</v>
      </c>
      <c r="Q881" s="5">
        <f t="shared" ca="1" si="93"/>
        <v>54.775501689790914</v>
      </c>
    </row>
    <row r="882" spans="7:17">
      <c r="G882" s="1">
        <v>877</v>
      </c>
      <c r="H882" s="8">
        <f t="shared" ca="1" si="94"/>
        <v>-2.5177933023515089</v>
      </c>
      <c r="J882" s="1">
        <f t="shared" ca="1" si="95"/>
        <v>6.0424592711603591</v>
      </c>
      <c r="K882" s="1">
        <f t="shared" ca="1" si="96"/>
        <v>-14.853219450516116</v>
      </c>
      <c r="L882" s="1">
        <f t="shared" ca="1" si="97"/>
        <v>36.511314043631778</v>
      </c>
      <c r="O882" s="5">
        <f t="shared" ca="1" si="91"/>
        <v>5.4047323186371061</v>
      </c>
      <c r="P882" s="5">
        <f t="shared" ca="1" si="92"/>
        <v>-12.564965027279479</v>
      </c>
      <c r="Q882" s="5">
        <f t="shared" ca="1" si="93"/>
        <v>29.211131436120429</v>
      </c>
    </row>
    <row r="883" spans="7:17">
      <c r="G883" s="1">
        <v>878</v>
      </c>
      <c r="H883" s="8">
        <f t="shared" ca="1" si="94"/>
        <v>-1.5151805537158052</v>
      </c>
      <c r="J883" s="1">
        <f t="shared" ca="1" si="95"/>
        <v>2.1185637311882588</v>
      </c>
      <c r="K883" s="1">
        <f t="shared" ca="1" si="96"/>
        <v>-3.0836302659747989</v>
      </c>
      <c r="L883" s="1">
        <f t="shared" ca="1" si="97"/>
        <v>4.4883122831063167</v>
      </c>
      <c r="O883" s="5">
        <f t="shared" ca="1" si="91"/>
        <v>1.7482003292373671</v>
      </c>
      <c r="P883" s="5">
        <f t="shared" ca="1" si="92"/>
        <v>-2.3114622044968618</v>
      </c>
      <c r="Q883" s="5">
        <f t="shared" ca="1" si="93"/>
        <v>3.0562043911456387</v>
      </c>
    </row>
    <row r="884" spans="7:17">
      <c r="G884" s="1">
        <v>879</v>
      </c>
      <c r="H884" s="8">
        <f t="shared" ca="1" si="94"/>
        <v>-1.6519901877369456</v>
      </c>
      <c r="J884" s="1">
        <f t="shared" ca="1" si="95"/>
        <v>2.5355412985167107</v>
      </c>
      <c r="K884" s="1">
        <f t="shared" ca="1" si="96"/>
        <v>-4.037439550214506</v>
      </c>
      <c r="L884" s="1">
        <f t="shared" ca="1" si="97"/>
        <v>6.428969676483808</v>
      </c>
      <c r="O884" s="5">
        <f t="shared" ca="1" si="91"/>
        <v>2.1286953068978041</v>
      </c>
      <c r="P884" s="5">
        <f t="shared" ca="1" si="92"/>
        <v>-3.1057768896984541</v>
      </c>
      <c r="Q884" s="5">
        <f t="shared" ca="1" si="93"/>
        <v>4.5313437096087359</v>
      </c>
    </row>
    <row r="885" spans="7:17">
      <c r="G885" s="1">
        <v>880</v>
      </c>
      <c r="H885" s="8">
        <f t="shared" ca="1" si="94"/>
        <v>1.2661581687938905</v>
      </c>
      <c r="J885" s="1">
        <f t="shared" ca="1" si="95"/>
        <v>1.7577722752998106</v>
      </c>
      <c r="K885" s="1">
        <f t="shared" ca="1" si="96"/>
        <v>2.3304721393333963</v>
      </c>
      <c r="L885" s="1">
        <f t="shared" ca="1" si="97"/>
        <v>3.0897633718126731</v>
      </c>
      <c r="O885" s="5">
        <f t="shared" ca="1" si="91"/>
        <v>2.1290996180621384</v>
      </c>
      <c r="P885" s="5">
        <f t="shared" ca="1" si="92"/>
        <v>3.1066617696689161</v>
      </c>
      <c r="Q885" s="5">
        <f t="shared" ca="1" si="93"/>
        <v>4.5330651836323437</v>
      </c>
    </row>
    <row r="886" spans="7:17">
      <c r="G886" s="1">
        <v>881</v>
      </c>
      <c r="H886" s="8">
        <f t="shared" ca="1" si="94"/>
        <v>-3.6297535356496606</v>
      </c>
      <c r="J886" s="1">
        <f t="shared" ca="1" si="95"/>
        <v>12.745625859093057</v>
      </c>
      <c r="K886" s="1">
        <f t="shared" ca="1" si="96"/>
        <v>-45.503180030786432</v>
      </c>
      <c r="L886" s="1">
        <f t="shared" ca="1" si="97"/>
        <v>162.45097853998161</v>
      </c>
      <c r="O886" s="5">
        <f t="shared" ca="1" si="91"/>
        <v>11.811376010292642</v>
      </c>
      <c r="P886" s="5">
        <f t="shared" ca="1" si="92"/>
        <v>-40.592962071441072</v>
      </c>
      <c r="Q886" s="5">
        <f t="shared" ca="1" si="93"/>
        <v>139.50860325651655</v>
      </c>
    </row>
    <row r="887" spans="7:17">
      <c r="G887" s="1">
        <v>882</v>
      </c>
      <c r="H887" s="8">
        <f t="shared" ca="1" si="94"/>
        <v>-1.9530818497265832</v>
      </c>
      <c r="J887" s="1">
        <f t="shared" ca="1" si="95"/>
        <v>3.5850770648015322</v>
      </c>
      <c r="K887" s="1">
        <f t="shared" ca="1" si="96"/>
        <v>-6.7880923720424464</v>
      </c>
      <c r="L887" s="1">
        <f t="shared" ca="1" si="97"/>
        <v>12.85277756056597</v>
      </c>
      <c r="O887" s="5">
        <f t="shared" ca="1" si="91"/>
        <v>3.0979399179915279</v>
      </c>
      <c r="P887" s="5">
        <f t="shared" ca="1" si="92"/>
        <v>-5.4526734081159853</v>
      </c>
      <c r="Q887" s="5">
        <f t="shared" ca="1" si="93"/>
        <v>9.5972317354853551</v>
      </c>
    </row>
    <row r="888" spans="7:17">
      <c r="G888" s="1">
        <v>883</v>
      </c>
      <c r="H888" s="8">
        <f t="shared" ca="1" si="94"/>
        <v>2.915634303723742</v>
      </c>
      <c r="J888" s="1">
        <f t="shared" ca="1" si="95"/>
        <v>8.8523278522053346</v>
      </c>
      <c r="K888" s="1">
        <f t="shared" ca="1" si="96"/>
        <v>26.338208718463697</v>
      </c>
      <c r="L888" s="1">
        <f t="shared" ca="1" si="97"/>
        <v>78.363708402930314</v>
      </c>
      <c r="O888" s="5">
        <f t="shared" ca="1" si="91"/>
        <v>9.6635157459324486</v>
      </c>
      <c r="P888" s="5">
        <f t="shared" ca="1" si="92"/>
        <v>30.040194341469618</v>
      </c>
      <c r="Q888" s="5">
        <f t="shared" ca="1" si="93"/>
        <v>93.383536571884363</v>
      </c>
    </row>
    <row r="889" spans="7:17">
      <c r="G889" s="1">
        <v>884</v>
      </c>
      <c r="H889" s="8">
        <f t="shared" ca="1" si="94"/>
        <v>-3.0402873274140303</v>
      </c>
      <c r="J889" s="1">
        <f t="shared" ca="1" si="95"/>
        <v>8.8841876932741766</v>
      </c>
      <c r="K889" s="1">
        <f t="shared" ca="1" si="96"/>
        <v>-26.480524794170549</v>
      </c>
      <c r="L889" s="1">
        <f t="shared" ca="1" si="97"/>
        <v>78.928790969324339</v>
      </c>
      <c r="O889" s="5">
        <f t="shared" ca="1" si="91"/>
        <v>8.1071289220765159</v>
      </c>
      <c r="P889" s="5">
        <f t="shared" ca="1" si="92"/>
        <v>-23.083444739852016</v>
      </c>
      <c r="Q889" s="5">
        <f t="shared" ca="1" si="93"/>
        <v>65.725539359169531</v>
      </c>
    </row>
    <row r="890" spans="7:17">
      <c r="G890" s="1">
        <v>885</v>
      </c>
      <c r="H890" s="8">
        <f t="shared" ca="1" si="94"/>
        <v>1.6304007132175866</v>
      </c>
      <c r="J890" s="1">
        <f t="shared" ca="1" si="95"/>
        <v>2.8562777548608316</v>
      </c>
      <c r="K890" s="1">
        <f t="shared" ca="1" si="96"/>
        <v>4.8272596155832579</v>
      </c>
      <c r="L890" s="1">
        <f t="shared" ca="1" si="97"/>
        <v>8.1583226129128334</v>
      </c>
      <c r="O890" s="5">
        <f t="shared" ref="O890:O953" ca="1" si="98">($H890-$C$4)^2</f>
        <v>3.3247364976369194</v>
      </c>
      <c r="P890" s="5">
        <f t="shared" ref="P890:P953" ca="1" si="99">($H890-$C$4)^3</f>
        <v>6.0622779767709698</v>
      </c>
      <c r="Q890" s="5">
        <f t="shared" ref="Q890:Q953" ca="1" si="100">($H890-$C$4)^4</f>
        <v>11.053872778719009</v>
      </c>
    </row>
    <row r="891" spans="7:17">
      <c r="G891" s="1">
        <v>886</v>
      </c>
      <c r="H891" s="8">
        <f t="shared" ref="H891:H954" ca="1" si="101">3*NORMSINV(RAND())</f>
        <v>-2.7076246782718831</v>
      </c>
      <c r="J891" s="1">
        <f t="shared" ca="1" si="95"/>
        <v>7.01175996072591</v>
      </c>
      <c r="K891" s="1">
        <f t="shared" ca="1" si="96"/>
        <v>-18.566949670941483</v>
      </c>
      <c r="L891" s="1">
        <f t="shared" ca="1" si="97"/>
        <v>49.164777746839015</v>
      </c>
      <c r="O891" s="5">
        <f t="shared" ca="1" si="98"/>
        <v>6.323411279379469</v>
      </c>
      <c r="P891" s="5">
        <f t="shared" ca="1" si="99"/>
        <v>-15.901099104476897</v>
      </c>
      <c r="Q891" s="5">
        <f t="shared" ca="1" si="100"/>
        <v>39.985530208183491</v>
      </c>
    </row>
    <row r="892" spans="7:17">
      <c r="G892" s="1">
        <v>887</v>
      </c>
      <c r="H892" s="8">
        <f t="shared" ca="1" si="101"/>
        <v>-1.0217352225744984</v>
      </c>
      <c r="J892" s="1">
        <f t="shared" ca="1" si="95"/>
        <v>0.92560436544871993</v>
      </c>
      <c r="K892" s="1">
        <f t="shared" ca="1" si="96"/>
        <v>-0.89050854536706148</v>
      </c>
      <c r="L892" s="1">
        <f t="shared" ca="1" si="97"/>
        <v>0.85674344133772751</v>
      </c>
      <c r="O892" s="5">
        <f t="shared" ca="1" si="98"/>
        <v>0.68682645942017206</v>
      </c>
      <c r="P892" s="5">
        <f t="shared" ca="1" si="99"/>
        <v>-0.56920738553076866</v>
      </c>
      <c r="Q892" s="5">
        <f t="shared" ca="1" si="100"/>
        <v>0.47173058535964929</v>
      </c>
    </row>
    <row r="893" spans="7:17">
      <c r="G893" s="1">
        <v>888</v>
      </c>
      <c r="H893" s="8">
        <f t="shared" ca="1" si="101"/>
        <v>1.4424946341858798</v>
      </c>
      <c r="J893" s="1">
        <f t="shared" ca="1" si="95"/>
        <v>2.2564441385433676</v>
      </c>
      <c r="K893" s="1">
        <f t="shared" ca="1" si="96"/>
        <v>3.3895096885026308</v>
      </c>
      <c r="L893" s="1">
        <f t="shared" ca="1" si="97"/>
        <v>5.0915401503667201</v>
      </c>
      <c r="O893" s="5">
        <f t="shared" ca="1" si="98"/>
        <v>2.6747945652897518</v>
      </c>
      <c r="P893" s="5">
        <f t="shared" ca="1" si="99"/>
        <v>4.3745727988488445</v>
      </c>
      <c r="Q893" s="5">
        <f t="shared" ca="1" si="100"/>
        <v>7.1545259665035923</v>
      </c>
    </row>
    <row r="894" spans="7:17">
      <c r="G894" s="1">
        <v>889</v>
      </c>
      <c r="H894" s="8">
        <f t="shared" ca="1" si="101"/>
        <v>0.32021824293389262</v>
      </c>
      <c r="J894" s="1">
        <f t="shared" ca="1" si="95"/>
        <v>0.14430130738017122</v>
      </c>
      <c r="K894" s="1">
        <f t="shared" ca="1" si="96"/>
        <v>5.4815754819865045E-2</v>
      </c>
      <c r="L894" s="1">
        <f t="shared" ca="1" si="97"/>
        <v>2.0822867311626657E-2</v>
      </c>
      <c r="O894" s="5">
        <f t="shared" ca="1" si="98"/>
        <v>0.26337786084201559</v>
      </c>
      <c r="P894" s="5">
        <f t="shared" ca="1" si="99"/>
        <v>0.13516644730176353</v>
      </c>
      <c r="Q894" s="5">
        <f t="shared" ca="1" si="100"/>
        <v>6.9367897581716131E-2</v>
      </c>
    </row>
    <row r="895" spans="7:17">
      <c r="G895" s="1">
        <v>890</v>
      </c>
      <c r="H895" s="8">
        <f t="shared" ca="1" si="101"/>
        <v>1.4404054587614932</v>
      </c>
      <c r="J895" s="1">
        <f t="shared" ca="1" si="95"/>
        <v>2.2501720080508374</v>
      </c>
      <c r="K895" s="1">
        <f t="shared" ca="1" si="96"/>
        <v>3.3753870255109821</v>
      </c>
      <c r="L895" s="1">
        <f t="shared" ca="1" si="97"/>
        <v>5.0632740658155377</v>
      </c>
      <c r="O895" s="5">
        <f t="shared" ca="1" si="98"/>
        <v>2.667965321036208</v>
      </c>
      <c r="P895" s="5">
        <f t="shared" ca="1" si="99"/>
        <v>4.357829859428743</v>
      </c>
      <c r="Q895" s="5">
        <f t="shared" ca="1" si="100"/>
        <v>7.1180389542518361</v>
      </c>
    </row>
    <row r="896" spans="7:17">
      <c r="G896" s="1">
        <v>891</v>
      </c>
      <c r="H896" s="8">
        <f t="shared" ca="1" si="101"/>
        <v>-1.7227733030125503</v>
      </c>
      <c r="J896" s="1">
        <f t="shared" ca="1" si="95"/>
        <v>2.7659728804570998</v>
      </c>
      <c r="K896" s="1">
        <f t="shared" ca="1" si="96"/>
        <v>-4.6001487635821325</v>
      </c>
      <c r="L896" s="1">
        <f t="shared" ca="1" si="97"/>
        <v>7.6506059754241456</v>
      </c>
      <c r="O896" s="5">
        <f t="shared" ca="1" si="98"/>
        <v>2.3402513807754737</v>
      </c>
      <c r="P896" s="5">
        <f t="shared" ca="1" si="99"/>
        <v>-3.5800885219989103</v>
      </c>
      <c r="Q896" s="5">
        <f t="shared" ca="1" si="100"/>
        <v>5.4767765252215108</v>
      </c>
    </row>
    <row r="897" spans="7:17">
      <c r="G897" s="1">
        <v>892</v>
      </c>
      <c r="H897" s="8">
        <f t="shared" ca="1" si="101"/>
        <v>-3.8348949658972336</v>
      </c>
      <c r="J897" s="1">
        <f t="shared" ca="1" si="95"/>
        <v>14.252460386611089</v>
      </c>
      <c r="K897" s="1">
        <f t="shared" ca="1" si="96"/>
        <v>-53.806502586311623</v>
      </c>
      <c r="L897" s="1">
        <f t="shared" ca="1" si="97"/>
        <v>203.13262707191831</v>
      </c>
      <c r="O897" s="5">
        <f t="shared" ca="1" si="98"/>
        <v>13.263506125528748</v>
      </c>
      <c r="P897" s="5">
        <f t="shared" ca="1" si="99"/>
        <v>-48.304491364327227</v>
      </c>
      <c r="Q897" s="5">
        <f t="shared" ca="1" si="100"/>
        <v>175.92059474193863</v>
      </c>
    </row>
    <row r="898" spans="7:17">
      <c r="G898" s="1">
        <v>893</v>
      </c>
      <c r="H898" s="8">
        <f t="shared" ca="1" si="101"/>
        <v>2.7301479096343497</v>
      </c>
      <c r="J898" s="1">
        <f t="shared" ca="1" si="95"/>
        <v>7.7829828448164591</v>
      </c>
      <c r="K898" s="1">
        <f t="shared" ca="1" si="96"/>
        <v>21.712963873307629</v>
      </c>
      <c r="L898" s="1">
        <f t="shared" ca="1" si="97"/>
        <v>60.574821962707304</v>
      </c>
      <c r="O898" s="5">
        <f t="shared" ca="1" si="98"/>
        <v>8.5447076721960862</v>
      </c>
      <c r="P898" s="5">
        <f t="shared" ca="1" si="99"/>
        <v>24.977318633030414</v>
      </c>
      <c r="Q898" s="5">
        <f t="shared" ca="1" si="100"/>
        <v>73.012029203286659</v>
      </c>
    </row>
    <row r="899" spans="7:17">
      <c r="G899" s="1">
        <v>894</v>
      </c>
      <c r="H899" s="8">
        <f t="shared" ca="1" si="101"/>
        <v>2.0985989872122186</v>
      </c>
      <c r="J899" s="1">
        <f t="shared" ca="1" si="95"/>
        <v>4.6580467892455806</v>
      </c>
      <c r="K899" s="1">
        <f t="shared" ca="1" si="96"/>
        <v>10.053233504516012</v>
      </c>
      <c r="L899" s="1">
        <f t="shared" ca="1" si="97"/>
        <v>21.697399890801062</v>
      </c>
      <c r="O899" s="5">
        <f t="shared" ca="1" si="98"/>
        <v>5.2513584755708038</v>
      </c>
      <c r="P899" s="5">
        <f t="shared" ca="1" si="99"/>
        <v>12.033930489129389</v>
      </c>
      <c r="Q899" s="5">
        <f t="shared" ca="1" si="100"/>
        <v>27.576765838949317</v>
      </c>
    </row>
    <row r="900" spans="7:17">
      <c r="G900" s="1">
        <v>895</v>
      </c>
      <c r="H900" s="8">
        <f t="shared" ca="1" si="101"/>
        <v>1.0790144167936129</v>
      </c>
      <c r="J900" s="1">
        <f t="shared" ca="1" si="95"/>
        <v>1.2965609267080129</v>
      </c>
      <c r="K900" s="1">
        <f t="shared" ca="1" si="96"/>
        <v>1.4763502240027098</v>
      </c>
      <c r="L900" s="1">
        <f t="shared" ca="1" si="97"/>
        <v>1.6810702366659414</v>
      </c>
      <c r="O900" s="5">
        <f t="shared" ca="1" si="98"/>
        <v>1.6179832407637813</v>
      </c>
      <c r="P900" s="5">
        <f t="shared" ca="1" si="99"/>
        <v>2.0580741993774647</v>
      </c>
      <c r="Q900" s="5">
        <f t="shared" ca="1" si="100"/>
        <v>2.6178697673924685</v>
      </c>
    </row>
    <row r="901" spans="7:17">
      <c r="G901" s="1">
        <v>896</v>
      </c>
      <c r="H901" s="8">
        <f t="shared" ca="1" si="101"/>
        <v>-6.8249967449583879E-2</v>
      </c>
      <c r="J901" s="1">
        <f t="shared" ca="1" si="95"/>
        <v>7.3927173829380779E-5</v>
      </c>
      <c r="K901" s="1">
        <f t="shared" ca="1" si="96"/>
        <v>-6.3563258938900629E-7</v>
      </c>
      <c r="L901" s="1">
        <f t="shared" ca="1" si="97"/>
        <v>5.4652270303994823E-9</v>
      </c>
      <c r="O901" s="5">
        <f t="shared" ca="1" si="98"/>
        <v>1.5558899385638411E-2</v>
      </c>
      <c r="P901" s="5">
        <f t="shared" ca="1" si="99"/>
        <v>1.9407442519375625E-3</v>
      </c>
      <c r="Q901" s="5">
        <f t="shared" ca="1" si="100"/>
        <v>2.4207935009241933E-4</v>
      </c>
    </row>
    <row r="902" spans="7:17">
      <c r="G902" s="1">
        <v>897</v>
      </c>
      <c r="H902" s="8">
        <f t="shared" ca="1" si="101"/>
        <v>-6.8004714101815775</v>
      </c>
      <c r="J902" s="1">
        <f t="shared" ref="J902:J965" ca="1" si="102">($H902-$E$4)^2</f>
        <v>45.438647990251077</v>
      </c>
      <c r="K902" s="1">
        <f t="shared" ref="K902:K965" ca="1" si="103">($H902-$E$4)^3</f>
        <v>-306.29372597222891</v>
      </c>
      <c r="L902" s="1">
        <f t="shared" ref="L902:L965" ca="1" si="104">($H902-$E$4)^4</f>
        <v>2064.6707311819482</v>
      </c>
      <c r="O902" s="5">
        <f t="shared" ca="1" si="98"/>
        <v>43.658872897579947</v>
      </c>
      <c r="P902" s="5">
        <f t="shared" ca="1" si="99"/>
        <v>-288.47539692210967</v>
      </c>
      <c r="Q902" s="5">
        <f t="shared" ca="1" si="100"/>
        <v>1906.0971826870409</v>
      </c>
    </row>
    <row r="903" spans="7:17">
      <c r="G903" s="1">
        <v>898</v>
      </c>
      <c r="H903" s="8">
        <f t="shared" ca="1" si="101"/>
        <v>-1.1602647083579769</v>
      </c>
      <c r="J903" s="1">
        <f t="shared" ca="1" si="102"/>
        <v>1.2113486063995382</v>
      </c>
      <c r="K903" s="1">
        <f t="shared" ca="1" si="103"/>
        <v>-1.3332258204688459</v>
      </c>
      <c r="L903" s="1">
        <f t="shared" ca="1" si="104"/>
        <v>1.4673654462261034</v>
      </c>
      <c r="O903" s="5">
        <f t="shared" ca="1" si="98"/>
        <v>0.93562948330744067</v>
      </c>
      <c r="P903" s="5">
        <f t="shared" ca="1" si="99"/>
        <v>-0.90501514731073784</v>
      </c>
      <c r="Q903" s="5">
        <f t="shared" ca="1" si="100"/>
        <v>0.87540253003414836</v>
      </c>
    </row>
    <row r="904" spans="7:17">
      <c r="G904" s="1">
        <v>899</v>
      </c>
      <c r="H904" s="8">
        <f t="shared" ca="1" si="101"/>
        <v>-0.9002613756088037</v>
      </c>
      <c r="J904" s="1">
        <f t="shared" ca="1" si="102"/>
        <v>0.70662433056409257</v>
      </c>
      <c r="K904" s="1">
        <f t="shared" ca="1" si="103"/>
        <v>-0.59399512481404826</v>
      </c>
      <c r="L904" s="1">
        <f t="shared" ca="1" si="104"/>
        <v>0.49931794454515199</v>
      </c>
      <c r="O904" s="5">
        <f t="shared" ca="1" si="98"/>
        <v>0.50023946868008129</v>
      </c>
      <c r="P904" s="5">
        <f t="shared" ca="1" si="99"/>
        <v>-0.35380741589410825</v>
      </c>
      <c r="Q904" s="5">
        <f t="shared" ca="1" si="100"/>
        <v>0.25023952602533001</v>
      </c>
    </row>
    <row r="905" spans="7:17">
      <c r="G905" s="1">
        <v>900</v>
      </c>
      <c r="H905" s="8">
        <f t="shared" ca="1" si="101"/>
        <v>2.9231102700325953</v>
      </c>
      <c r="J905" s="1">
        <f t="shared" ca="1" si="102"/>
        <v>8.8968700207575964</v>
      </c>
      <c r="K905" s="1">
        <f t="shared" ca="1" si="103"/>
        <v>26.537247117508713</v>
      </c>
      <c r="L905" s="1">
        <f t="shared" ca="1" si="104"/>
        <v>79.154296166255278</v>
      </c>
      <c r="O905" s="5">
        <f t="shared" ca="1" si="98"/>
        <v>9.7100515066258577</v>
      </c>
      <c r="P905" s="5">
        <f t="shared" ca="1" si="99"/>
        <v>30.257448336647116</v>
      </c>
      <c r="Q905" s="5">
        <f t="shared" ca="1" si="100"/>
        <v>94.285100261327088</v>
      </c>
    </row>
    <row r="906" spans="7:17">
      <c r="G906" s="1">
        <v>901</v>
      </c>
      <c r="H906" s="8">
        <f t="shared" ca="1" si="101"/>
        <v>-2.3179077352927195</v>
      </c>
      <c r="J906" s="1">
        <f t="shared" ca="1" si="102"/>
        <v>5.0997195253086662</v>
      </c>
      <c r="K906" s="1">
        <f t="shared" ca="1" si="103"/>
        <v>-11.516471497963417</v>
      </c>
      <c r="L906" s="1">
        <f t="shared" ca="1" si="104"/>
        <v>26.007139236814449</v>
      </c>
      <c r="O906" s="5">
        <f t="shared" ca="1" si="98"/>
        <v>4.5152954207590978</v>
      </c>
      <c r="P906" s="5">
        <f t="shared" ca="1" si="99"/>
        <v>-9.5946526103385299</v>
      </c>
      <c r="Q906" s="5">
        <f t="shared" ca="1" si="100"/>
        <v>20.387892736728077</v>
      </c>
    </row>
    <row r="907" spans="7:17">
      <c r="G907" s="1">
        <v>902</v>
      </c>
      <c r="H907" s="8">
        <f t="shared" ca="1" si="101"/>
        <v>0.94083034641769669</v>
      </c>
      <c r="J907" s="1">
        <f t="shared" ca="1" si="102"/>
        <v>1.0009646776933838</v>
      </c>
      <c r="K907" s="1">
        <f t="shared" ca="1" si="103"/>
        <v>1.0014473654601324</v>
      </c>
      <c r="L907" s="1">
        <f t="shared" ca="1" si="104"/>
        <v>1.0019302859898198</v>
      </c>
      <c r="O907" s="5">
        <f t="shared" ca="1" si="98"/>
        <v>1.2855378855129522</v>
      </c>
      <c r="P907" s="5">
        <f t="shared" ca="1" si="99"/>
        <v>1.4575629490714204</v>
      </c>
      <c r="Q907" s="5">
        <f t="shared" ca="1" si="100"/>
        <v>1.6526076550891122</v>
      </c>
    </row>
    <row r="908" spans="7:17">
      <c r="G908" s="1">
        <v>903</v>
      </c>
      <c r="H908" s="8">
        <f t="shared" ca="1" si="101"/>
        <v>-1.7913394841823016</v>
      </c>
      <c r="J908" s="1">
        <f t="shared" ca="1" si="102"/>
        <v>2.9987419717790802</v>
      </c>
      <c r="K908" s="1">
        <f t="shared" ca="1" si="103"/>
        <v>-5.1928843121871306</v>
      </c>
      <c r="L908" s="1">
        <f t="shared" ca="1" si="104"/>
        <v>8.9924534133094856</v>
      </c>
      <c r="O908" s="5">
        <f t="shared" ca="1" si="98"/>
        <v>2.554736146796706</v>
      </c>
      <c r="P908" s="5">
        <f t="shared" ca="1" si="99"/>
        <v>-4.0833732486371161</v>
      </c>
      <c r="Q908" s="5">
        <f t="shared" ca="1" si="100"/>
        <v>6.526676779749681</v>
      </c>
    </row>
    <row r="909" spans="7:17">
      <c r="G909" s="1">
        <v>904</v>
      </c>
      <c r="H909" s="8">
        <f t="shared" ca="1" si="101"/>
        <v>-2.9447810351270176</v>
      </c>
      <c r="J909" s="1">
        <f t="shared" ca="1" si="102"/>
        <v>8.3239702639235311</v>
      </c>
      <c r="K909" s="1">
        <f t="shared" ca="1" si="103"/>
        <v>-24.015729326822758</v>
      </c>
      <c r="L909" s="1">
        <f t="shared" ca="1" si="104"/>
        <v>69.28848095468318</v>
      </c>
      <c r="O909" s="5">
        <f t="shared" ca="1" si="98"/>
        <v>7.5723798517135279</v>
      </c>
      <c r="P909" s="5">
        <f t="shared" ca="1" si="99"/>
        <v>-20.837642696076472</v>
      </c>
      <c r="Q909" s="5">
        <f t="shared" ca="1" si="100"/>
        <v>57.340936618636988</v>
      </c>
    </row>
    <row r="910" spans="7:17">
      <c r="G910" s="1">
        <v>905</v>
      </c>
      <c r="H910" s="8">
        <f t="shared" ca="1" si="101"/>
        <v>1.0833814383977292</v>
      </c>
      <c r="J910" s="1">
        <f t="shared" ca="1" si="102"/>
        <v>1.3065251581881159</v>
      </c>
      <c r="K910" s="1">
        <f t="shared" ca="1" si="103"/>
        <v>1.4934017821164163</v>
      </c>
      <c r="L910" s="1">
        <f t="shared" ca="1" si="104"/>
        <v>1.7070079889784813</v>
      </c>
      <c r="O910" s="5">
        <f t="shared" ca="1" si="98"/>
        <v>1.629112011995739</v>
      </c>
      <c r="P910" s="5">
        <f t="shared" ca="1" si="99"/>
        <v>2.0793443604151332</v>
      </c>
      <c r="Q910" s="5">
        <f t="shared" ca="1" si="100"/>
        <v>2.6540059476288049</v>
      </c>
    </row>
    <row r="911" spans="7:17">
      <c r="G911" s="1">
        <v>906</v>
      </c>
      <c r="H911" s="8">
        <f t="shared" ca="1" si="101"/>
        <v>-0.8385746984278073</v>
      </c>
      <c r="J911" s="1">
        <f t="shared" ca="1" si="102"/>
        <v>0.60672076305013189</v>
      </c>
      <c r="K911" s="1">
        <f t="shared" ca="1" si="103"/>
        <v>-0.47258864908367554</v>
      </c>
      <c r="L911" s="1">
        <f t="shared" ca="1" si="104"/>
        <v>0.36811008431613429</v>
      </c>
      <c r="O911" s="5">
        <f t="shared" ca="1" si="98"/>
        <v>0.41678569103420754</v>
      </c>
      <c r="P911" s="5">
        <f t="shared" ca="1" si="99"/>
        <v>-0.26907242989805447</v>
      </c>
      <c r="Q911" s="5">
        <f t="shared" ca="1" si="100"/>
        <v>0.17371031225086192</v>
      </c>
    </row>
    <row r="912" spans="7:17">
      <c r="G912" s="1">
        <v>907</v>
      </c>
      <c r="H912" s="8">
        <f t="shared" ca="1" si="101"/>
        <v>-0.72799594552521718</v>
      </c>
      <c r="J912" s="1">
        <f t="shared" ca="1" si="102"/>
        <v>0.44668379505607508</v>
      </c>
      <c r="K912" s="1">
        <f t="shared" ca="1" si="103"/>
        <v>-0.29853846530741518</v>
      </c>
      <c r="L912" s="1">
        <f t="shared" ca="1" si="104"/>
        <v>0.19952641276569769</v>
      </c>
      <c r="O912" s="5">
        <f t="shared" ca="1" si="98"/>
        <v>0.28623640712768106</v>
      </c>
      <c r="P912" s="5">
        <f t="shared" ca="1" si="99"/>
        <v>-0.15313952931117084</v>
      </c>
      <c r="Q912" s="5">
        <f t="shared" ca="1" si="100"/>
        <v>8.1931280765363587E-2</v>
      </c>
    </row>
    <row r="913" spans="7:17">
      <c r="G913" s="1">
        <v>908</v>
      </c>
      <c r="H913" s="8">
        <f t="shared" ca="1" si="101"/>
        <v>-5.3912663983173017</v>
      </c>
      <c r="J913" s="1">
        <f t="shared" ca="1" si="102"/>
        <v>28.426113412881953</v>
      </c>
      <c r="K913" s="1">
        <f t="shared" ca="1" si="103"/>
        <v>-151.55707908062072</v>
      </c>
      <c r="L913" s="1">
        <f t="shared" ca="1" si="104"/>
        <v>808.04392376202725</v>
      </c>
      <c r="O913" s="5">
        <f t="shared" ca="1" si="98"/>
        <v>27.022126535520353</v>
      </c>
      <c r="P913" s="5">
        <f t="shared" ca="1" si="99"/>
        <v>-140.46861001763102</v>
      </c>
      <c r="Q913" s="5">
        <f t="shared" ca="1" si="100"/>
        <v>730.19532250167322</v>
      </c>
    </row>
    <row r="914" spans="7:17">
      <c r="G914" s="1">
        <v>909</v>
      </c>
      <c r="H914" s="8">
        <f t="shared" ca="1" si="101"/>
        <v>-3.9413727660268076</v>
      </c>
      <c r="J914" s="1">
        <f t="shared" ca="1" si="102"/>
        <v>15.067757066830783</v>
      </c>
      <c r="K914" s="1">
        <f t="shared" ca="1" si="103"/>
        <v>-58.488827369759967</v>
      </c>
      <c r="L914" s="1">
        <f t="shared" ca="1" si="104"/>
        <v>227.03730302502899</v>
      </c>
      <c r="O914" s="5">
        <f t="shared" ca="1" si="98"/>
        <v>14.050408709684419</v>
      </c>
      <c r="P914" s="5">
        <f t="shared" ca="1" si="99"/>
        <v>-52.666376114000776</v>
      </c>
      <c r="Q914" s="5">
        <f t="shared" ca="1" si="100"/>
        <v>197.41398490917578</v>
      </c>
    </row>
    <row r="915" spans="7:17">
      <c r="G915" s="1">
        <v>910</v>
      </c>
      <c r="H915" s="8">
        <f t="shared" ca="1" si="101"/>
        <v>-0.42233133966271941</v>
      </c>
      <c r="J915" s="1">
        <f t="shared" ca="1" si="102"/>
        <v>0.13153639324684657</v>
      </c>
      <c r="K915" s="1">
        <f t="shared" ca="1" si="103"/>
        <v>-4.7705548533890058E-2</v>
      </c>
      <c r="L915" s="1">
        <f t="shared" ca="1" si="104"/>
        <v>1.7301822748389064E-2</v>
      </c>
      <c r="O915" s="5">
        <f t="shared" ca="1" si="98"/>
        <v>5.2599612897403551E-2</v>
      </c>
      <c r="P915" s="5">
        <f t="shared" ca="1" si="99"/>
        <v>-1.2063513707196041E-2</v>
      </c>
      <c r="Q915" s="5">
        <f t="shared" ca="1" si="100"/>
        <v>2.7667192769567019E-3</v>
      </c>
    </row>
    <row r="916" spans="7:17">
      <c r="G916" s="1">
        <v>911</v>
      </c>
      <c r="H916" s="8">
        <f t="shared" ca="1" si="101"/>
        <v>-3.293101446672047</v>
      </c>
      <c r="J916" s="1">
        <f t="shared" ca="1" si="102"/>
        <v>10.455196125046559</v>
      </c>
      <c r="K916" s="1">
        <f t="shared" ca="1" si="103"/>
        <v>-33.806349420154277</v>
      </c>
      <c r="L916" s="1">
        <f t="shared" ca="1" si="104"/>
        <v>109.31112601318858</v>
      </c>
      <c r="O916" s="5">
        <f t="shared" ca="1" si="98"/>
        <v>9.6107202173207362</v>
      </c>
      <c r="P916" s="5">
        <f t="shared" ca="1" si="99"/>
        <v>-29.794349073288181</v>
      </c>
      <c r="Q916" s="5">
        <f t="shared" ca="1" si="100"/>
        <v>92.365943095617538</v>
      </c>
    </row>
    <row r="917" spans="7:17">
      <c r="G917" s="1">
        <v>912</v>
      </c>
      <c r="H917" s="8">
        <f t="shared" ca="1" si="101"/>
        <v>0.74416860544968644</v>
      </c>
      <c r="J917" s="1">
        <f t="shared" ca="1" si="102"/>
        <v>0.64612736665472692</v>
      </c>
      <c r="K917" s="1">
        <f t="shared" ca="1" si="103"/>
        <v>0.51937041104539949</v>
      </c>
      <c r="L917" s="1">
        <f t="shared" ca="1" si="104"/>
        <v>0.41748057394017191</v>
      </c>
      <c r="O917" s="5">
        <f t="shared" ca="1" si="98"/>
        <v>0.87825741394347534</v>
      </c>
      <c r="P917" s="5">
        <f t="shared" ca="1" si="99"/>
        <v>0.82306235208652834</v>
      </c>
      <c r="Q917" s="5">
        <f t="shared" ca="1" si="100"/>
        <v>0.77133608514668095</v>
      </c>
    </row>
    <row r="918" spans="7:17">
      <c r="G918" s="1">
        <v>913</v>
      </c>
      <c r="H918" s="8">
        <f t="shared" ca="1" si="101"/>
        <v>4.5752513083073891</v>
      </c>
      <c r="J918" s="1">
        <f t="shared" ca="1" si="102"/>
        <v>21.482327529383056</v>
      </c>
      <c r="K918" s="1">
        <f t="shared" ca="1" si="103"/>
        <v>99.5685082757023</v>
      </c>
      <c r="L918" s="1">
        <f t="shared" ca="1" si="104"/>
        <v>461.49039607968911</v>
      </c>
      <c r="O918" s="5">
        <f t="shared" ca="1" si="98"/>
        <v>22.736080207509268</v>
      </c>
      <c r="P918" s="5">
        <f t="shared" ca="1" si="99"/>
        <v>108.4110096284619</v>
      </c>
      <c r="Q918" s="5">
        <f t="shared" ca="1" si="100"/>
        <v>516.92934320229472</v>
      </c>
    </row>
    <row r="919" spans="7:17">
      <c r="G919" s="1">
        <v>914</v>
      </c>
      <c r="H919" s="8">
        <f t="shared" ca="1" si="101"/>
        <v>-4.1879303547563627</v>
      </c>
      <c r="J919" s="1">
        <f t="shared" ca="1" si="102"/>
        <v>17.042683196844472</v>
      </c>
      <c r="K919" s="1">
        <f t="shared" ca="1" si="103"/>
        <v>-70.356942259074202</v>
      </c>
      <c r="L919" s="1">
        <f t="shared" ca="1" si="104"/>
        <v>290.45305054800491</v>
      </c>
      <c r="O919" s="5">
        <f t="shared" ca="1" si="98"/>
        <v>15.959586112252749</v>
      </c>
      <c r="P919" s="5">
        <f t="shared" ca="1" si="99"/>
        <v>-63.757669858255639</v>
      </c>
      <c r="Q919" s="5">
        <f t="shared" ca="1" si="100"/>
        <v>254.70838887441082</v>
      </c>
    </row>
    <row r="920" spans="7:17">
      <c r="G920" s="1">
        <v>915</v>
      </c>
      <c r="H920" s="8">
        <f t="shared" ca="1" si="101"/>
        <v>-5.1122265877882525</v>
      </c>
      <c r="J920" s="1">
        <f t="shared" ca="1" si="102"/>
        <v>25.528511216588466</v>
      </c>
      <c r="K920" s="1">
        <f t="shared" ca="1" si="103"/>
        <v>-128.98471019846104</v>
      </c>
      <c r="L920" s="1">
        <f t="shared" ca="1" si="104"/>
        <v>651.70488493548316</v>
      </c>
      <c r="O920" s="5">
        <f t="shared" ca="1" si="98"/>
        <v>24.198934997375392</v>
      </c>
      <c r="P920" s="5">
        <f t="shared" ca="1" si="99"/>
        <v>-119.0404005282774</v>
      </c>
      <c r="Q920" s="5">
        <f t="shared" ca="1" si="100"/>
        <v>585.58845500719963</v>
      </c>
    </row>
    <row r="921" spans="7:17">
      <c r="G921" s="1">
        <v>916</v>
      </c>
      <c r="H921" s="8">
        <f t="shared" ca="1" si="101"/>
        <v>7.1690360046377677</v>
      </c>
      <c r="J921" s="1">
        <f t="shared" ca="1" si="102"/>
        <v>52.253928477988019</v>
      </c>
      <c r="K921" s="1">
        <f t="shared" ca="1" si="103"/>
        <v>377.72733951288905</v>
      </c>
      <c r="L921" s="1">
        <f t="shared" ca="1" si="104"/>
        <v>2730.4730413826874</v>
      </c>
      <c r="O921" s="5">
        <f t="shared" ca="1" si="98"/>
        <v>54.199357465611378</v>
      </c>
      <c r="P921" s="5">
        <f t="shared" ca="1" si="99"/>
        <v>399.01682353375156</v>
      </c>
      <c r="Q921" s="5">
        <f t="shared" ca="1" si="100"/>
        <v>2937.5703496851238</v>
      </c>
    </row>
    <row r="922" spans="7:17">
      <c r="G922" s="1">
        <v>917</v>
      </c>
      <c r="H922" s="8">
        <f t="shared" ca="1" si="101"/>
        <v>-4.1365277468507857</v>
      </c>
      <c r="J922" s="1">
        <f t="shared" ca="1" si="102"/>
        <v>16.620916865023293</v>
      </c>
      <c r="K922" s="1">
        <f t="shared" ca="1" si="103"/>
        <v>-67.761414915776186</v>
      </c>
      <c r="L922" s="1">
        <f t="shared" ca="1" si="104"/>
        <v>276.25487743401573</v>
      </c>
      <c r="O922" s="5">
        <f t="shared" ca="1" si="98"/>
        <v>15.551527150278018</v>
      </c>
      <c r="P922" s="5">
        <f t="shared" ca="1" si="99"/>
        <v>-61.328107667409988</v>
      </c>
      <c r="Q922" s="5">
        <f t="shared" ca="1" si="100"/>
        <v>241.84999670583431</v>
      </c>
    </row>
    <row r="923" spans="7:17">
      <c r="G923" s="1">
        <v>918</v>
      </c>
      <c r="H923" s="8">
        <f t="shared" ca="1" si="101"/>
        <v>6.4690295278096421</v>
      </c>
      <c r="J923" s="1">
        <f t="shared" ca="1" si="102"/>
        <v>42.623680874534948</v>
      </c>
      <c r="K923" s="1">
        <f t="shared" ca="1" si="103"/>
        <v>278.2764326942995</v>
      </c>
      <c r="L923" s="1">
        <f t="shared" ca="1" si="104"/>
        <v>1816.7781712941962</v>
      </c>
      <c r="O923" s="5">
        <f t="shared" ca="1" si="98"/>
        <v>44.382441362956513</v>
      </c>
      <c r="P923" s="5">
        <f t="shared" ca="1" si="99"/>
        <v>295.67648177821701</v>
      </c>
      <c r="Q923" s="5">
        <f t="shared" ca="1" si="100"/>
        <v>1969.8011013362732</v>
      </c>
    </row>
    <row r="924" spans="7:17">
      <c r="G924" s="1">
        <v>919</v>
      </c>
      <c r="H924" s="8">
        <f t="shared" ca="1" si="101"/>
        <v>4.1713861306982851</v>
      </c>
      <c r="J924" s="1">
        <f t="shared" ca="1" si="102"/>
        <v>17.901682615476695</v>
      </c>
      <c r="K924" s="1">
        <f t="shared" ca="1" si="103"/>
        <v>75.742699532790553</v>
      </c>
      <c r="L924" s="1">
        <f t="shared" ca="1" si="104"/>
        <v>320.47024046526053</v>
      </c>
      <c r="O924" s="5">
        <f t="shared" ca="1" si="98"/>
        <v>19.047737852108131</v>
      </c>
      <c r="P924" s="5">
        <f t="shared" ca="1" si="99"/>
        <v>83.131402610968138</v>
      </c>
      <c r="Q924" s="5">
        <f t="shared" ca="1" si="100"/>
        <v>362.81631728263289</v>
      </c>
    </row>
    <row r="925" spans="7:17">
      <c r="G925" s="1">
        <v>920</v>
      </c>
      <c r="H925" s="8">
        <f t="shared" ca="1" si="101"/>
        <v>6.6985602633516113</v>
      </c>
      <c r="J925" s="1">
        <f t="shared" ca="1" si="102"/>
        <v>45.673431322637903</v>
      </c>
      <c r="K925" s="1">
        <f t="shared" ca="1" si="103"/>
        <v>308.67073801778713</v>
      </c>
      <c r="L925" s="1">
        <f t="shared" ca="1" si="104"/>
        <v>2086.0623287837211</v>
      </c>
      <c r="O925" s="5">
        <f t="shared" ca="1" si="98"/>
        <v>47.4934000417582</v>
      </c>
      <c r="P925" s="5">
        <f t="shared" ca="1" si="99"/>
        <v>327.3029296226735</v>
      </c>
      <c r="Q925" s="5">
        <f t="shared" ca="1" si="100"/>
        <v>2255.6230475264779</v>
      </c>
    </row>
    <row r="926" spans="7:17">
      <c r="G926" s="1">
        <v>921</v>
      </c>
      <c r="H926" s="8">
        <f t="shared" ca="1" si="101"/>
        <v>-2.6092113905702727</v>
      </c>
      <c r="J926" s="1">
        <f t="shared" ca="1" si="102"/>
        <v>6.5002537175215362</v>
      </c>
      <c r="K926" s="1">
        <f t="shared" ca="1" si="103"/>
        <v>-16.572783711589807</v>
      </c>
      <c r="L926" s="1">
        <f t="shared" ca="1" si="104"/>
        <v>42.253298392152551</v>
      </c>
      <c r="O926" s="5">
        <f t="shared" ca="1" si="98"/>
        <v>5.838148594377607</v>
      </c>
      <c r="P926" s="5">
        <f t="shared" ca="1" si="99"/>
        <v>-14.106287043308788</v>
      </c>
      <c r="Q926" s="5">
        <f t="shared" ca="1" si="100"/>
        <v>34.083979010033225</v>
      </c>
    </row>
    <row r="927" spans="7:17">
      <c r="G927" s="1">
        <v>922</v>
      </c>
      <c r="H927" s="8">
        <f t="shared" ca="1" si="101"/>
        <v>-1.4911546261514137</v>
      </c>
      <c r="J927" s="1">
        <f t="shared" ca="1" si="102"/>
        <v>2.0492001232338724</v>
      </c>
      <c r="K927" s="1">
        <f t="shared" ca="1" si="103"/>
        <v>-2.933435611692671</v>
      </c>
      <c r="L927" s="1">
        <f t="shared" ca="1" si="104"/>
        <v>4.1992211450617178</v>
      </c>
      <c r="O927" s="5">
        <f t="shared" ca="1" si="98"/>
        <v>1.6852436389170833</v>
      </c>
      <c r="P927" s="5">
        <f t="shared" ca="1" si="99"/>
        <v>-2.1877316248095733</v>
      </c>
      <c r="Q927" s="5">
        <f t="shared" ca="1" si="100"/>
        <v>2.8400461225104925</v>
      </c>
    </row>
    <row r="928" spans="7:17">
      <c r="G928" s="1">
        <v>923</v>
      </c>
      <c r="H928" s="8">
        <f t="shared" ca="1" si="101"/>
        <v>-3.8698328905930426</v>
      </c>
      <c r="J928" s="1">
        <f t="shared" ca="1" si="102"/>
        <v>14.517479362748388</v>
      </c>
      <c r="K928" s="1">
        <f t="shared" ca="1" si="103"/>
        <v>-55.314224245371939</v>
      </c>
      <c r="L928" s="1">
        <f t="shared" ca="1" si="104"/>
        <v>210.75720704782532</v>
      </c>
      <c r="O928" s="5">
        <f t="shared" ca="1" si="98"/>
        <v>13.519208316487509</v>
      </c>
      <c r="P928" s="5">
        <f t="shared" ca="1" si="99"/>
        <v>-49.708068731175196</v>
      </c>
      <c r="Q928" s="5">
        <f t="shared" ca="1" si="100"/>
        <v>182.76899350458504</v>
      </c>
    </row>
    <row r="929" spans="7:17">
      <c r="G929" s="1">
        <v>924</v>
      </c>
      <c r="H929" s="8">
        <f t="shared" ca="1" si="101"/>
        <v>0.22825018278766893</v>
      </c>
      <c r="J929" s="1">
        <f t="shared" ca="1" si="102"/>
        <v>8.2887595546127485E-2</v>
      </c>
      <c r="K929" s="1">
        <f t="shared" ca="1" si="103"/>
        <v>2.3863509418925889E-2</v>
      </c>
      <c r="L929" s="1">
        <f t="shared" ca="1" si="104"/>
        <v>6.8703534954184129E-3</v>
      </c>
      <c r="O929" s="5">
        <f t="shared" ca="1" si="98"/>
        <v>0.1774393191238457</v>
      </c>
      <c r="P929" s="5">
        <f t="shared" ca="1" si="99"/>
        <v>7.4743734553261401E-2</v>
      </c>
      <c r="Q929" s="5">
        <f t="shared" ca="1" si="100"/>
        <v>3.148471197113395E-2</v>
      </c>
    </row>
    <row r="930" spans="7:17">
      <c r="G930" s="1">
        <v>925</v>
      </c>
      <c r="H930" s="8">
        <f t="shared" ca="1" si="101"/>
        <v>-1.0583588398577364</v>
      </c>
      <c r="J930" s="1">
        <f t="shared" ca="1" si="102"/>
        <v>0.99741559933897461</v>
      </c>
      <c r="K930" s="1">
        <f t="shared" ca="1" si="103"/>
        <v>-0.99612590476089635</v>
      </c>
      <c r="L930" s="1">
        <f t="shared" ca="1" si="104"/>
        <v>0.99483787780472588</v>
      </c>
      <c r="O930" s="5">
        <f t="shared" ca="1" si="98"/>
        <v>0.74887138985480661</v>
      </c>
      <c r="P930" s="5">
        <f t="shared" ca="1" si="99"/>
        <v>-0.64805349694631031</v>
      </c>
      <c r="Q930" s="5">
        <f t="shared" ca="1" si="100"/>
        <v>0.56080835854306976</v>
      </c>
    </row>
    <row r="931" spans="7:17">
      <c r="G931" s="1">
        <v>926</v>
      </c>
      <c r="H931" s="8">
        <f t="shared" ca="1" si="101"/>
        <v>-4.7668162294417193</v>
      </c>
      <c r="J931" s="1">
        <f t="shared" ca="1" si="102"/>
        <v>22.157396248809039</v>
      </c>
      <c r="K931" s="1">
        <f t="shared" ca="1" si="103"/>
        <v>-104.29850578393889</v>
      </c>
      <c r="L931" s="1">
        <f t="shared" ca="1" si="104"/>
        <v>490.9502085267369</v>
      </c>
      <c r="O931" s="5">
        <f t="shared" ca="1" si="98"/>
        <v>20.919929510487432</v>
      </c>
      <c r="P931" s="5">
        <f t="shared" ca="1" si="99"/>
        <v>-95.684220955534769</v>
      </c>
      <c r="Q931" s="5">
        <f t="shared" ca="1" si="100"/>
        <v>437.6434507237629</v>
      </c>
    </row>
    <row r="932" spans="7:17">
      <c r="G932" s="1">
        <v>927</v>
      </c>
      <c r="H932" s="8">
        <f t="shared" ca="1" si="101"/>
        <v>-1.0326038737831684</v>
      </c>
      <c r="J932" s="1">
        <f t="shared" ca="1" si="102"/>
        <v>0.94663558967952077</v>
      </c>
      <c r="K932" s="1">
        <f t="shared" ca="1" si="103"/>
        <v>-0.92103098800017091</v>
      </c>
      <c r="L932" s="1">
        <f t="shared" ca="1" si="104"/>
        <v>0.89611893964789402</v>
      </c>
      <c r="O932" s="5">
        <f t="shared" ca="1" si="98"/>
        <v>0.70495937502579664</v>
      </c>
      <c r="P932" s="5">
        <f t="shared" ca="1" si="99"/>
        <v>-0.59189699577468247</v>
      </c>
      <c r="Q932" s="5">
        <f t="shared" ca="1" si="100"/>
        <v>0.4969677204367618</v>
      </c>
    </row>
    <row r="933" spans="7:17">
      <c r="G933" s="1">
        <v>928</v>
      </c>
      <c r="H933" s="8">
        <f t="shared" ca="1" si="101"/>
        <v>6.7159694035133324</v>
      </c>
      <c r="J933" s="1">
        <f t="shared" ca="1" si="102"/>
        <v>45.909043725557865</v>
      </c>
      <c r="K933" s="1">
        <f t="shared" ca="1" si="103"/>
        <v>311.06229359632903</v>
      </c>
      <c r="L933" s="1">
        <f t="shared" ca="1" si="104"/>
        <v>2107.6402957951841</v>
      </c>
      <c r="O933" s="5">
        <f t="shared" ca="1" si="98"/>
        <v>47.733654884675445</v>
      </c>
      <c r="P933" s="5">
        <f t="shared" ca="1" si="99"/>
        <v>329.78965870411173</v>
      </c>
      <c r="Q933" s="5">
        <f t="shared" ca="1" si="100"/>
        <v>2278.5018086493001</v>
      </c>
    </row>
    <row r="934" spans="7:17">
      <c r="G934" s="1">
        <v>929</v>
      </c>
      <c r="H934" s="8">
        <f t="shared" ca="1" si="101"/>
        <v>-1.6653998755303665</v>
      </c>
      <c r="J934" s="1">
        <f t="shared" ca="1" si="102"/>
        <v>2.5784266374829357</v>
      </c>
      <c r="K934" s="1">
        <f t="shared" ca="1" si="103"/>
        <v>-4.1403034146622888</v>
      </c>
      <c r="L934" s="1">
        <f t="shared" ca="1" si="104"/>
        <v>6.6482839248815582</v>
      </c>
      <c r="O934" s="5">
        <f t="shared" ca="1" si="98"/>
        <v>2.1680047271003842</v>
      </c>
      <c r="P934" s="5">
        <f t="shared" ca="1" si="99"/>
        <v>-3.1922017930321016</v>
      </c>
      <c r="Q934" s="5">
        <f t="shared" ca="1" si="100"/>
        <v>4.7002444967296109</v>
      </c>
    </row>
    <row r="935" spans="7:17">
      <c r="G935" s="1">
        <v>930</v>
      </c>
      <c r="H935" s="8">
        <f t="shared" ca="1" si="101"/>
        <v>1.3732951976327046</v>
      </c>
      <c r="J935" s="1">
        <f t="shared" ca="1" si="102"/>
        <v>2.0533373162901811</v>
      </c>
      <c r="K935" s="1">
        <f t="shared" ca="1" si="103"/>
        <v>2.9423236988867401</v>
      </c>
      <c r="L935" s="1">
        <f t="shared" ca="1" si="104"/>
        <v>4.2161941344697631</v>
      </c>
      <c r="O935" s="5">
        <f t="shared" ca="1" si="98"/>
        <v>2.4532345495382391</v>
      </c>
      <c r="P935" s="5">
        <f t="shared" ca="1" si="99"/>
        <v>3.8424533936841003</v>
      </c>
      <c r="Q935" s="5">
        <f t="shared" ca="1" si="100"/>
        <v>6.0183597550480865</v>
      </c>
    </row>
    <row r="936" spans="7:17">
      <c r="G936" s="1">
        <v>931</v>
      </c>
      <c r="H936" s="8">
        <f t="shared" ca="1" si="101"/>
        <v>1.6615956398286529</v>
      </c>
      <c r="J936" s="1">
        <f t="shared" ca="1" si="102"/>
        <v>2.9626930112960346</v>
      </c>
      <c r="K936" s="1">
        <f t="shared" ca="1" si="103"/>
        <v>5.0995279863293179</v>
      </c>
      <c r="L936" s="1">
        <f t="shared" ca="1" si="104"/>
        <v>8.7775498791823647</v>
      </c>
      <c r="O936" s="5">
        <f t="shared" ca="1" si="98"/>
        <v>3.4394704058645793</v>
      </c>
      <c r="P936" s="5">
        <f t="shared" ca="1" si="99"/>
        <v>6.3787762054189194</v>
      </c>
      <c r="Q936" s="5">
        <f t="shared" ca="1" si="100"/>
        <v>11.829956672818254</v>
      </c>
    </row>
    <row r="937" spans="7:17">
      <c r="G937" s="1">
        <v>932</v>
      </c>
      <c r="H937" s="8">
        <f t="shared" ca="1" si="101"/>
        <v>3.2060302926872808</v>
      </c>
      <c r="J937" s="1">
        <f t="shared" ca="1" si="102"/>
        <v>10.664680027925042</v>
      </c>
      <c r="K937" s="1">
        <f t="shared" ca="1" si="103"/>
        <v>34.827455403653204</v>
      </c>
      <c r="L937" s="1">
        <f t="shared" ca="1" si="104"/>
        <v>113.73540009802328</v>
      </c>
      <c r="O937" s="5">
        <f t="shared" ca="1" si="98"/>
        <v>11.553306895759471</v>
      </c>
      <c r="P937" s="5">
        <f t="shared" ca="1" si="99"/>
        <v>39.269870109766856</v>
      </c>
      <c r="Q937" s="5">
        <f t="shared" ca="1" si="100"/>
        <v>133.47890022760333</v>
      </c>
    </row>
    <row r="938" spans="7:17">
      <c r="G938" s="1">
        <v>933</v>
      </c>
      <c r="H938" s="8">
        <f t="shared" ca="1" si="101"/>
        <v>6.6922174705318209</v>
      </c>
      <c r="J938" s="1">
        <f t="shared" ca="1" si="102"/>
        <v>45.587739674792431</v>
      </c>
      <c r="K938" s="1">
        <f t="shared" ca="1" si="103"/>
        <v>307.80246209518339</v>
      </c>
      <c r="L938" s="1">
        <f t="shared" ca="1" si="104"/>
        <v>2078.242008656644</v>
      </c>
      <c r="O938" s="5">
        <f t="shared" ca="1" si="98"/>
        <v>47.40601698153926</v>
      </c>
      <c r="P938" s="5">
        <f t="shared" ca="1" si="99"/>
        <v>326.40003873891555</v>
      </c>
      <c r="Q938" s="5">
        <f t="shared" ca="1" si="100"/>
        <v>2247.3304460539885</v>
      </c>
    </row>
    <row r="939" spans="7:17">
      <c r="G939" s="1">
        <v>934</v>
      </c>
      <c r="H939" s="8">
        <f t="shared" ca="1" si="101"/>
        <v>-1.5138857834721078</v>
      </c>
      <c r="J939" s="1">
        <f t="shared" ca="1" si="102"/>
        <v>2.1147962571771468</v>
      </c>
      <c r="K939" s="1">
        <f t="shared" ca="1" si="103"/>
        <v>-3.0754084242444026</v>
      </c>
      <c r="L939" s="1">
        <f t="shared" ca="1" si="104"/>
        <v>4.4723632093704691</v>
      </c>
      <c r="O939" s="5">
        <f t="shared" ca="1" si="98"/>
        <v>1.7447781274861596</v>
      </c>
      <c r="P939" s="5">
        <f t="shared" ca="1" si="99"/>
        <v>-2.3046782987306949</v>
      </c>
      <c r="Q939" s="5">
        <f t="shared" ca="1" si="100"/>
        <v>3.0442507141541091</v>
      </c>
    </row>
    <row r="940" spans="7:17">
      <c r="G940" s="1">
        <v>935</v>
      </c>
      <c r="H940" s="8">
        <f t="shared" ca="1" si="101"/>
        <v>6.2232131957586585</v>
      </c>
      <c r="J940" s="1">
        <f t="shared" ca="1" si="102"/>
        <v>39.474393511931538</v>
      </c>
      <c r="K940" s="1">
        <f t="shared" ca="1" si="103"/>
        <v>248.01228823127488</v>
      </c>
      <c r="L940" s="1">
        <f t="shared" ca="1" si="104"/>
        <v>1558.2277431348227</v>
      </c>
      <c r="O940" s="5">
        <f t="shared" ca="1" si="98"/>
        <v>41.167602941466946</v>
      </c>
      <c r="P940" s="5">
        <f t="shared" ca="1" si="99"/>
        <v>264.13951143981853</v>
      </c>
      <c r="Q940" s="5">
        <f t="shared" ca="1" si="100"/>
        <v>1694.7715319462779</v>
      </c>
    </row>
    <row r="941" spans="7:17">
      <c r="G941" s="1">
        <v>936</v>
      </c>
      <c r="H941" s="8">
        <f t="shared" ca="1" si="101"/>
        <v>-5.6314553140441346</v>
      </c>
      <c r="J941" s="1">
        <f t="shared" ca="1" si="102"/>
        <v>31.044993550420934</v>
      </c>
      <c r="K941" s="1">
        <f t="shared" ca="1" si="103"/>
        <v>-172.97660179333582</v>
      </c>
      <c r="L941" s="1">
        <f t="shared" ca="1" si="104"/>
        <v>963.79162454567734</v>
      </c>
      <c r="O941" s="5">
        <f t="shared" ca="1" si="98"/>
        <v>29.576956259373457</v>
      </c>
      <c r="P941" s="5">
        <f t="shared" ca="1" si="99"/>
        <v>-160.85339017391894</v>
      </c>
      <c r="Q941" s="5">
        <f t="shared" ca="1" si="100"/>
        <v>874.79634156889074</v>
      </c>
    </row>
    <row r="942" spans="7:17">
      <c r="G942" s="1">
        <v>937</v>
      </c>
      <c r="H942" s="8">
        <f t="shared" ca="1" si="101"/>
        <v>-1.8636667588795262</v>
      </c>
      <c r="J942" s="1">
        <f t="shared" ca="1" si="102"/>
        <v>3.2544696970746703</v>
      </c>
      <c r="K942" s="1">
        <f t="shared" ca="1" si="103"/>
        <v>-5.871111768883428</v>
      </c>
      <c r="L942" s="1">
        <f t="shared" ca="1" si="104"/>
        <v>10.591573009177296</v>
      </c>
      <c r="O942" s="5">
        <f t="shared" ca="1" si="98"/>
        <v>2.7911765879513499</v>
      </c>
      <c r="P942" s="5">
        <f t="shared" ca="1" si="99"/>
        <v>-4.6631670164740715</v>
      </c>
      <c r="Q942" s="5">
        <f t="shared" ca="1" si="100"/>
        <v>7.7906667451277398</v>
      </c>
    </row>
    <row r="943" spans="7:17">
      <c r="G943" s="1">
        <v>938</v>
      </c>
      <c r="H943" s="8">
        <f t="shared" ca="1" si="101"/>
        <v>-0.86981944880305795</v>
      </c>
      <c r="J943" s="1">
        <f t="shared" ca="1" si="102"/>
        <v>0.65637149576284992</v>
      </c>
      <c r="K943" s="1">
        <f t="shared" ca="1" si="103"/>
        <v>-0.53177090147448602</v>
      </c>
      <c r="L943" s="1">
        <f t="shared" ca="1" si="104"/>
        <v>0.43082354044996091</v>
      </c>
      <c r="O943" s="5">
        <f t="shared" ca="1" si="98"/>
        <v>0.45810448560985179</v>
      </c>
      <c r="P943" s="5">
        <f t="shared" ca="1" si="99"/>
        <v>-0.31006076656008413</v>
      </c>
      <c r="Q943" s="5">
        <f t="shared" ca="1" si="100"/>
        <v>0.2098597197358669</v>
      </c>
    </row>
    <row r="944" spans="7:17">
      <c r="G944" s="1">
        <v>939</v>
      </c>
      <c r="H944" s="8">
        <f t="shared" ca="1" si="101"/>
        <v>2.0101060314098262</v>
      </c>
      <c r="J944" s="1">
        <f t="shared" ca="1" si="102"/>
        <v>4.2838977959465341</v>
      </c>
      <c r="K944" s="1">
        <f t="shared" ca="1" si="103"/>
        <v>8.8666313383799515</v>
      </c>
      <c r="L944" s="1">
        <f t="shared" ca="1" si="104"/>
        <v>18.351780326115573</v>
      </c>
      <c r="O944" s="5">
        <f t="shared" ca="1" si="98"/>
        <v>4.8536113474024711</v>
      </c>
      <c r="P944" s="5">
        <f t="shared" ca="1" si="99"/>
        <v>10.692949011547276</v>
      </c>
      <c r="Q944" s="5">
        <f t="shared" ca="1" si="100"/>
        <v>23.557543111634033</v>
      </c>
    </row>
    <row r="945" spans="7:17">
      <c r="G945" s="1">
        <v>940</v>
      </c>
      <c r="H945" s="8">
        <f t="shared" ca="1" si="101"/>
        <v>-1.9594411016758908</v>
      </c>
      <c r="J945" s="1">
        <f t="shared" ca="1" si="102"/>
        <v>3.6091991013874529</v>
      </c>
      <c r="K945" s="1">
        <f t="shared" ca="1" si="103"/>
        <v>-6.8567175655586432</v>
      </c>
      <c r="L945" s="1">
        <f t="shared" ca="1" si="104"/>
        <v>13.026318153455998</v>
      </c>
      <c r="O945" s="5">
        <f t="shared" ca="1" si="98"/>
        <v>3.1203661531002931</v>
      </c>
      <c r="P945" s="5">
        <f t="shared" ca="1" si="99"/>
        <v>-5.5119889420376129</v>
      </c>
      <c r="Q945" s="5">
        <f t="shared" ca="1" si="100"/>
        <v>9.7366849294139222</v>
      </c>
    </row>
    <row r="946" spans="7:17">
      <c r="G946" s="1">
        <v>941</v>
      </c>
      <c r="H946" s="8">
        <f t="shared" ca="1" si="101"/>
        <v>-5.5552917709021123</v>
      </c>
      <c r="J946" s="1">
        <f t="shared" ca="1" si="102"/>
        <v>30.202057852684518</v>
      </c>
      <c r="K946" s="1">
        <f t="shared" ca="1" si="103"/>
        <v>-165.97963403853174</v>
      </c>
      <c r="L946" s="1">
        <f t="shared" ca="1" si="104"/>
        <v>912.16429853690261</v>
      </c>
      <c r="O946" s="5">
        <f t="shared" ca="1" si="98"/>
        <v>28.754330851274126</v>
      </c>
      <c r="P946" s="5">
        <f t="shared" ca="1" si="99"/>
        <v>-154.18953482833575</v>
      </c>
      <c r="Q946" s="5">
        <f t="shared" ca="1" si="100"/>
        <v>826.81154270453499</v>
      </c>
    </row>
    <row r="947" spans="7:17">
      <c r="G947" s="1">
        <v>942</v>
      </c>
      <c r="H947" s="8">
        <f t="shared" ca="1" si="101"/>
        <v>1.3448876901419926</v>
      </c>
      <c r="J947" s="1">
        <f t="shared" ca="1" si="102"/>
        <v>1.9727313933069137</v>
      </c>
      <c r="K947" s="1">
        <f t="shared" ca="1" si="103"/>
        <v>2.7707792955850032</v>
      </c>
      <c r="L947" s="1">
        <f t="shared" ca="1" si="104"/>
        <v>3.8916691501386369</v>
      </c>
      <c r="O947" s="5">
        <f t="shared" ca="1" si="98"/>
        <v>2.365053286947568</v>
      </c>
      <c r="P947" s="5">
        <f t="shared" ca="1" si="99"/>
        <v>3.6371515342102985</v>
      </c>
      <c r="Q947" s="5">
        <f t="shared" ca="1" si="100"/>
        <v>5.5934770501014954</v>
      </c>
    </row>
    <row r="948" spans="7:17">
      <c r="G948" s="1">
        <v>943</v>
      </c>
      <c r="H948" s="8">
        <f t="shared" ca="1" si="101"/>
        <v>2.3899613431168727</v>
      </c>
      <c r="J948" s="1">
        <f t="shared" ca="1" si="102"/>
        <v>6.0006049240544757</v>
      </c>
      <c r="K948" s="1">
        <f t="shared" ca="1" si="103"/>
        <v>14.699161145619867</v>
      </c>
      <c r="L948" s="1">
        <f t="shared" ca="1" si="104"/>
        <v>36.007259454586823</v>
      </c>
      <c r="O948" s="5">
        <f t="shared" ca="1" si="98"/>
        <v>6.6716132824834569</v>
      </c>
      <c r="P948" s="5">
        <f t="shared" ca="1" si="99"/>
        <v>17.232421030518836</v>
      </c>
      <c r="Q948" s="5">
        <f t="shared" ca="1" si="100"/>
        <v>44.510423791009686</v>
      </c>
    </row>
    <row r="949" spans="7:17">
      <c r="G949" s="1">
        <v>944</v>
      </c>
      <c r="H949" s="8">
        <f t="shared" ca="1" si="101"/>
        <v>6.5419399740441442</v>
      </c>
      <c r="J949" s="1">
        <f t="shared" ca="1" si="102"/>
        <v>43.581014956677663</v>
      </c>
      <c r="K949" s="1">
        <f t="shared" ca="1" si="103"/>
        <v>287.70407316161459</v>
      </c>
      <c r="L949" s="1">
        <f t="shared" ca="1" si="104"/>
        <v>1899.3048646541622</v>
      </c>
      <c r="O949" s="5">
        <f t="shared" ca="1" si="98"/>
        <v>45.359218241737906</v>
      </c>
      <c r="P949" s="5">
        <f t="shared" ca="1" si="99"/>
        <v>305.49094465609181</v>
      </c>
      <c r="Q949" s="5">
        <f t="shared" ca="1" si="100"/>
        <v>2057.4586795016089</v>
      </c>
    </row>
    <row r="950" spans="7:17">
      <c r="G950" s="1">
        <v>945</v>
      </c>
      <c r="H950" s="8">
        <f t="shared" ca="1" si="101"/>
        <v>1.4927927899079181</v>
      </c>
      <c r="J950" s="1">
        <f t="shared" ca="1" si="102"/>
        <v>2.4100844412017617</v>
      </c>
      <c r="K950" s="1">
        <f t="shared" ca="1" si="103"/>
        <v>3.7415227355162024</v>
      </c>
      <c r="L950" s="1">
        <f t="shared" ca="1" si="104"/>
        <v>5.8085070137228083</v>
      </c>
      <c r="O950" s="5">
        <f t="shared" ca="1" si="98"/>
        <v>2.8418477170460501</v>
      </c>
      <c r="P950" s="5">
        <f t="shared" ca="1" si="99"/>
        <v>4.7907245729539332</v>
      </c>
      <c r="Q950" s="5">
        <f t="shared" ca="1" si="100"/>
        <v>8.0760984468798469</v>
      </c>
    </row>
    <row r="951" spans="7:17">
      <c r="G951" s="1">
        <v>946</v>
      </c>
      <c r="H951" s="8">
        <f t="shared" ca="1" si="101"/>
        <v>-0.5718474581996057</v>
      </c>
      <c r="J951" s="1">
        <f t="shared" ca="1" si="102"/>
        <v>0.26234431426120991</v>
      </c>
      <c r="K951" s="1">
        <f t="shared" ca="1" si="103"/>
        <v>-0.13437159873788346</v>
      </c>
      <c r="L951" s="1">
        <f t="shared" ca="1" si="104"/>
        <v>6.8824539225184458E-2</v>
      </c>
      <c r="O951" s="5">
        <f t="shared" ca="1" si="98"/>
        <v>0.14353654646001585</v>
      </c>
      <c r="P951" s="5">
        <f t="shared" ca="1" si="99"/>
        <v>-5.4380567959218917E-2</v>
      </c>
      <c r="Q951" s="5">
        <f t="shared" ca="1" si="100"/>
        <v>2.0602740169668288E-2</v>
      </c>
    </row>
    <row r="952" spans="7:17">
      <c r="G952" s="1">
        <v>947</v>
      </c>
      <c r="H952" s="8">
        <f t="shared" ca="1" si="101"/>
        <v>-6.1188480032804122</v>
      </c>
      <c r="J952" s="1">
        <f t="shared" ca="1" si="102"/>
        <v>36.71385770691478</v>
      </c>
      <c r="K952" s="1">
        <f t="shared" ca="1" si="103"/>
        <v>-222.45646442939938</v>
      </c>
      <c r="L952" s="1">
        <f t="shared" ca="1" si="104"/>
        <v>1347.9073477235859</v>
      </c>
      <c r="O952" s="5">
        <f t="shared" ca="1" si="98"/>
        <v>35.115848958697477</v>
      </c>
      <c r="P952" s="5">
        <f t="shared" ca="1" si="99"/>
        <v>-208.0917001733832</v>
      </c>
      <c r="Q952" s="5">
        <f t="shared" ca="1" si="100"/>
        <v>1233.1228480900547</v>
      </c>
    </row>
    <row r="953" spans="7:17">
      <c r="G953" s="1">
        <v>948</v>
      </c>
      <c r="H953" s="8">
        <f t="shared" ca="1" si="101"/>
        <v>-1.6380919908248326</v>
      </c>
      <c r="J953" s="1">
        <f t="shared" ca="1" si="102"/>
        <v>2.4914731955841138</v>
      </c>
      <c r="K953" s="1">
        <f t="shared" ca="1" si="103"/>
        <v>-3.9326412365229224</v>
      </c>
      <c r="L953" s="1">
        <f t="shared" ca="1" si="104"/>
        <v>6.2074386843141163</v>
      </c>
      <c r="O953" s="5">
        <f t="shared" ca="1" si="98"/>
        <v>2.0883333919007114</v>
      </c>
      <c r="P953" s="5">
        <f t="shared" ca="1" si="99"/>
        <v>-3.0178645891255593</v>
      </c>
      <c r="Q953" s="5">
        <f t="shared" ca="1" si="100"/>
        <v>4.3611363557275302</v>
      </c>
    </row>
    <row r="954" spans="7:17">
      <c r="G954" s="1">
        <v>949</v>
      </c>
      <c r="H954" s="8">
        <f t="shared" ca="1" si="101"/>
        <v>-1.6554956623265811</v>
      </c>
      <c r="J954" s="1">
        <f t="shared" ca="1" si="102"/>
        <v>2.5467173898474837</v>
      </c>
      <c r="K954" s="1">
        <f t="shared" ca="1" si="103"/>
        <v>-4.0641631217112755</v>
      </c>
      <c r="L954" s="1">
        <f t="shared" ca="1" si="104"/>
        <v>6.4857694637515806</v>
      </c>
      <c r="O954" s="5">
        <f t="shared" ref="O954:O1005" ca="1" si="105">($H954-$C$4)^2</f>
        <v>2.13893660447695</v>
      </c>
      <c r="P954" s="5">
        <f t="shared" ref="P954:P1005" ca="1" si="106">($H954-$C$4)^3</f>
        <v>-3.1282169809950635</v>
      </c>
      <c r="Q954" s="5">
        <f t="shared" ref="Q954:Q1005" ca="1" si="107">($H954-$C$4)^4</f>
        <v>4.575049797971384</v>
      </c>
    </row>
    <row r="955" spans="7:17">
      <c r="G955" s="1">
        <v>950</v>
      </c>
      <c r="H955" s="8">
        <f t="shared" ref="H955:H1005" ca="1" si="108">3*NORMSINV(RAND())</f>
        <v>-1.8863499456287305</v>
      </c>
      <c r="J955" s="1">
        <f t="shared" ca="1" si="102"/>
        <v>3.3368258370019257</v>
      </c>
      <c r="K955" s="1">
        <f t="shared" ca="1" si="103"/>
        <v>-6.0953733146058386</v>
      </c>
      <c r="L955" s="1">
        <f t="shared" ca="1" si="104"/>
        <v>11.134406666483603</v>
      </c>
      <c r="O955" s="5">
        <f t="shared" ca="1" si="105"/>
        <v>2.8674838746640261</v>
      </c>
      <c r="P955" s="5">
        <f t="shared" ca="1" si="106"/>
        <v>-4.855695858954264</v>
      </c>
      <c r="Q955" s="5">
        <f t="shared" ca="1" si="107"/>
        <v>8.2224637714582158</v>
      </c>
    </row>
    <row r="956" spans="7:17">
      <c r="G956" s="1">
        <v>951</v>
      </c>
      <c r="H956" s="8">
        <f t="shared" ca="1" si="108"/>
        <v>1.4040430140222593</v>
      </c>
      <c r="J956" s="1">
        <f t="shared" ca="1" si="102"/>
        <v>2.1424027315447436</v>
      </c>
      <c r="K956" s="1">
        <f t="shared" ca="1" si="103"/>
        <v>3.135823930873888</v>
      </c>
      <c r="L956" s="1">
        <f t="shared" ca="1" si="104"/>
        <v>4.5898894641303789</v>
      </c>
      <c r="O956" s="5">
        <f t="shared" ca="1" si="105"/>
        <v>2.5504993871255457</v>
      </c>
      <c r="P956" s="5">
        <f t="shared" ca="1" si="106"/>
        <v>4.0732196972776347</v>
      </c>
      <c r="Q956" s="5">
        <f t="shared" ca="1" si="107"/>
        <v>6.5050471237277838</v>
      </c>
    </row>
    <row r="957" spans="7:17">
      <c r="G957" s="1">
        <v>952</v>
      </c>
      <c r="H957" s="8">
        <f t="shared" ca="1" si="108"/>
        <v>-3.7370810399330754</v>
      </c>
      <c r="J957" s="1">
        <f t="shared" ca="1" si="102"/>
        <v>13.523485254571035</v>
      </c>
      <c r="K957" s="1">
        <f t="shared" ca="1" si="103"/>
        <v>-49.731659071018896</v>
      </c>
      <c r="L957" s="1">
        <f t="shared" ca="1" si="104"/>
        <v>182.88465343060022</v>
      </c>
      <c r="O957" s="5">
        <f t="shared" ca="1" si="105"/>
        <v>12.560614721804322</v>
      </c>
      <c r="P957" s="5">
        <f t="shared" ca="1" si="106"/>
        <v>-44.516021317855341</v>
      </c>
      <c r="Q957" s="5">
        <f t="shared" ca="1" si="107"/>
        <v>157.76904218960746</v>
      </c>
    </row>
    <row r="958" spans="7:17">
      <c r="G958" s="1">
        <v>953</v>
      </c>
      <c r="H958" s="8">
        <f t="shared" ca="1" si="108"/>
        <v>-3.4418701957817417</v>
      </c>
      <c r="J958" s="1">
        <f t="shared" ca="1" si="102"/>
        <v>11.439400761587029</v>
      </c>
      <c r="K958" s="1">
        <f t="shared" ca="1" si="103"/>
        <v>-38.690550821338121</v>
      </c>
      <c r="L958" s="1">
        <f t="shared" ca="1" si="104"/>
        <v>130.85988978419789</v>
      </c>
      <c r="O958" s="5">
        <f t="shared" ca="1" si="105"/>
        <v>10.555253165035884</v>
      </c>
      <c r="P958" s="5">
        <f t="shared" ca="1" si="106"/>
        <v>-34.292802739852675</v>
      </c>
      <c r="Q958" s="5">
        <f t="shared" ca="1" si="107"/>
        <v>111.41336937800004</v>
      </c>
    </row>
    <row r="959" spans="7:17">
      <c r="G959" s="1">
        <v>954</v>
      </c>
      <c r="H959" s="8">
        <f t="shared" ca="1" si="108"/>
        <v>-4.3383023245239842</v>
      </c>
      <c r="J959" s="1">
        <f t="shared" ca="1" si="102"/>
        <v>18.306849659287987</v>
      </c>
      <c r="K959" s="1">
        <f t="shared" ca="1" si="103"/>
        <v>-78.328610502850296</v>
      </c>
      <c r="L959" s="1">
        <f t="shared" ca="1" si="104"/>
        <v>335.1407444477727</v>
      </c>
      <c r="O959" s="5">
        <f t="shared" ca="1" si="105"/>
        <v>17.183653360120811</v>
      </c>
      <c r="P959" s="5">
        <f t="shared" ca="1" si="106"/>
        <v>-71.231691079030099</v>
      </c>
      <c r="Q959" s="5">
        <f t="shared" ca="1" si="107"/>
        <v>295.27794280079127</v>
      </c>
    </row>
    <row r="960" spans="7:17">
      <c r="G960" s="1">
        <v>955</v>
      </c>
      <c r="H960" s="8">
        <f t="shared" ca="1" si="108"/>
        <v>-2.0374399947299784</v>
      </c>
      <c r="J960" s="1">
        <f t="shared" ca="1" si="102"/>
        <v>3.911645841957808</v>
      </c>
      <c r="K960" s="1">
        <f t="shared" ca="1" si="103"/>
        <v>-7.7364066702790311</v>
      </c>
      <c r="L960" s="1">
        <f t="shared" ca="1" si="104"/>
        <v>15.300973192905808</v>
      </c>
      <c r="O960" s="5">
        <f t="shared" ca="1" si="105"/>
        <v>3.4020131771140503</v>
      </c>
      <c r="P960" s="5">
        <f t="shared" ca="1" si="106"/>
        <v>-6.2748592278928275</v>
      </c>
      <c r="Q960" s="5">
        <f t="shared" ca="1" si="107"/>
        <v>11.573693657257634</v>
      </c>
    </row>
    <row r="961" spans="7:17">
      <c r="G961" s="1">
        <v>956</v>
      </c>
      <c r="H961" s="8">
        <f t="shared" ca="1" si="108"/>
        <v>-0.4442679500933876</v>
      </c>
      <c r="J961" s="1">
        <f t="shared" ca="1" si="102"/>
        <v>0.14792952432817297</v>
      </c>
      <c r="K961" s="1">
        <f t="shared" ca="1" si="103"/>
        <v>-5.6896072865981563E-2</v>
      </c>
      <c r="L961" s="1">
        <f t="shared" ca="1" si="104"/>
        <v>2.1883144167959518E-2</v>
      </c>
      <c r="O961" s="5">
        <f t="shared" ca="1" si="105"/>
        <v>6.314297789481875E-2</v>
      </c>
      <c r="P961" s="5">
        <f t="shared" ca="1" si="106"/>
        <v>-1.5866735782216732E-2</v>
      </c>
      <c r="Q961" s="5">
        <f t="shared" ca="1" si="107"/>
        <v>3.9870356574255696E-3</v>
      </c>
    </row>
    <row r="962" spans="7:17">
      <c r="G962" s="1">
        <v>957</v>
      </c>
      <c r="H962" s="8">
        <f t="shared" ca="1" si="108"/>
        <v>-0.37376700793245987</v>
      </c>
      <c r="J962" s="1">
        <f t="shared" ca="1" si="102"/>
        <v>9.8668316008625745E-2</v>
      </c>
      <c r="K962" s="1">
        <f t="shared" ca="1" si="103"/>
        <v>-3.0993211084846959E-2</v>
      </c>
      <c r="L962" s="1">
        <f t="shared" ca="1" si="104"/>
        <v>9.735436583978031E-3</v>
      </c>
      <c r="O962" s="5">
        <f t="shared" ca="1" si="105"/>
        <v>3.2682031431597751E-2</v>
      </c>
      <c r="P962" s="5">
        <f t="shared" ca="1" si="106"/>
        <v>-5.9083139588355545E-3</v>
      </c>
      <c r="Q962" s="5">
        <f t="shared" ca="1" si="107"/>
        <v>1.0681151784959434E-3</v>
      </c>
    </row>
    <row r="963" spans="7:17">
      <c r="G963" s="1">
        <v>958</v>
      </c>
      <c r="H963" s="8">
        <f t="shared" ca="1" si="108"/>
        <v>0.96822454754787213</v>
      </c>
      <c r="J963" s="1">
        <f t="shared" ca="1" si="102"/>
        <v>1.0565299424138441</v>
      </c>
      <c r="K963" s="1">
        <f t="shared" ca="1" si="103"/>
        <v>1.0859822187482968</v>
      </c>
      <c r="L963" s="1">
        <f t="shared" ca="1" si="104"/>
        <v>1.1162555192170007</v>
      </c>
      <c r="O963" s="5">
        <f t="shared" ca="1" si="105"/>
        <v>1.3484082746587931</v>
      </c>
      <c r="P963" s="5">
        <f t="shared" ca="1" si="106"/>
        <v>1.5657849465050742</v>
      </c>
      <c r="Q963" s="5">
        <f t="shared" ca="1" si="107"/>
        <v>1.8182048751683031</v>
      </c>
    </row>
    <row r="964" spans="7:17">
      <c r="G964" s="1">
        <v>959</v>
      </c>
      <c r="H964" s="8">
        <f t="shared" ca="1" si="108"/>
        <v>-1.4181774839680159</v>
      </c>
      <c r="J964" s="1">
        <f t="shared" ca="1" si="102"/>
        <v>1.8455918270709861</v>
      </c>
      <c r="K964" s="1">
        <f t="shared" ca="1" si="103"/>
        <v>-2.5072837586376933</v>
      </c>
      <c r="L964" s="1">
        <f t="shared" ca="1" si="104"/>
        <v>3.4062091921512208</v>
      </c>
      <c r="O964" s="5">
        <f t="shared" ca="1" si="105"/>
        <v>1.5010959249892895</v>
      </c>
      <c r="P964" s="5">
        <f t="shared" ca="1" si="106"/>
        <v>-1.8391310175531503</v>
      </c>
      <c r="Q964" s="5">
        <f t="shared" ca="1" si="107"/>
        <v>2.2532889760194506</v>
      </c>
    </row>
    <row r="965" spans="7:17">
      <c r="G965" s="1">
        <v>960</v>
      </c>
      <c r="H965" s="8">
        <f t="shared" ca="1" si="108"/>
        <v>-0.11713094863058042</v>
      </c>
      <c r="J965" s="1">
        <f t="shared" ca="1" si="102"/>
        <v>3.3038437721140857E-3</v>
      </c>
      <c r="K965" s="1">
        <f t="shared" ca="1" si="103"/>
        <v>-1.899018756098516E-4</v>
      </c>
      <c r="L965" s="1">
        <f t="shared" ca="1" si="104"/>
        <v>1.091538367053703E-5</v>
      </c>
      <c r="O965" s="5">
        <f t="shared" ca="1" si="105"/>
        <v>5.7538803103088986E-3</v>
      </c>
      <c r="P965" s="5">
        <f t="shared" ca="1" si="106"/>
        <v>4.3645677113218051E-4</v>
      </c>
      <c r="Q965" s="5">
        <f t="shared" ca="1" si="107"/>
        <v>3.3107138625360431E-5</v>
      </c>
    </row>
    <row r="966" spans="7:17">
      <c r="G966" s="1">
        <v>961</v>
      </c>
      <c r="H966" s="8">
        <f t="shared" ca="1" si="108"/>
        <v>2.8673857330948769</v>
      </c>
      <c r="J966" s="1">
        <f t="shared" ref="J966:J1029" ca="1" si="109">($H966-$E$4)^2</f>
        <v>8.5675491659906786</v>
      </c>
      <c r="K966" s="1">
        <f t="shared" ref="K966:K1029" ca="1" si="110">($H966-$E$4)^3</f>
        <v>25.077538627992297</v>
      </c>
      <c r="L966" s="1">
        <f t="shared" ref="L966:L1029" ca="1" si="111">($H966-$E$4)^4</f>
        <v>73.402898711667575</v>
      </c>
      <c r="O966" s="5">
        <f t="shared" ca="1" si="105"/>
        <v>9.3658707669532859</v>
      </c>
      <c r="P966" s="5">
        <f t="shared" ca="1" si="106"/>
        <v>28.663039452199673</v>
      </c>
      <c r="Q966" s="5">
        <f t="shared" ca="1" si="107"/>
        <v>87.719535223270128</v>
      </c>
    </row>
    <row r="967" spans="7:17">
      <c r="G967" s="1">
        <v>962</v>
      </c>
      <c r="H967" s="8">
        <f t="shared" ca="1" si="108"/>
        <v>-0.32752307111871282</v>
      </c>
      <c r="J967" s="1">
        <f t="shared" ca="1" si="109"/>
        <v>7.1754977088775804E-2</v>
      </c>
      <c r="K967" s="1">
        <f t="shared" ca="1" si="110"/>
        <v>-1.9221091457027811E-2</v>
      </c>
      <c r="L967" s="1">
        <f t="shared" ca="1" si="111"/>
        <v>5.1487767370107405E-3</v>
      </c>
      <c r="O967" s="5">
        <f t="shared" ca="1" si="105"/>
        <v>1.8100415957107346E-2</v>
      </c>
      <c r="P967" s="5">
        <f t="shared" ca="1" si="106"/>
        <v>-2.4351898949607378E-3</v>
      </c>
      <c r="Q967" s="5">
        <f t="shared" ca="1" si="107"/>
        <v>3.2762505782030628E-4</v>
      </c>
    </row>
    <row r="968" spans="7:17">
      <c r="G968" s="1">
        <v>963</v>
      </c>
      <c r="H968" s="8">
        <f t="shared" ca="1" si="108"/>
        <v>-0.87884246340244498</v>
      </c>
      <c r="J968" s="1">
        <f t="shared" ca="1" si="109"/>
        <v>0.67107321822713284</v>
      </c>
      <c r="K968" s="1">
        <f t="shared" ca="1" si="110"/>
        <v>-0.54973686372237163</v>
      </c>
      <c r="L968" s="1">
        <f t="shared" ca="1" si="111"/>
        <v>0.45033926422172105</v>
      </c>
      <c r="O968" s="5">
        <f t="shared" ca="1" si="105"/>
        <v>0.47040006948928126</v>
      </c>
      <c r="P968" s="5">
        <f t="shared" ca="1" si="106"/>
        <v>-0.3226272644910389</v>
      </c>
      <c r="Q968" s="5">
        <f t="shared" ca="1" si="107"/>
        <v>0.22127622537552064</v>
      </c>
    </row>
    <row r="969" spans="7:17">
      <c r="G969" s="1">
        <v>964</v>
      </c>
      <c r="H969" s="8">
        <f t="shared" ca="1" si="108"/>
        <v>-5.5395371081373419</v>
      </c>
      <c r="J969" s="1">
        <f t="shared" ca="1" si="109"/>
        <v>30.029142155646781</v>
      </c>
      <c r="K969" s="1">
        <f t="shared" ca="1" si="110"/>
        <v>-164.5562526276864</v>
      </c>
      <c r="L969" s="1">
        <f t="shared" ca="1" si="111"/>
        <v>901.74937860404259</v>
      </c>
      <c r="O969" s="5">
        <f t="shared" ca="1" si="105"/>
        <v>28.585616400012075</v>
      </c>
      <c r="P969" s="5">
        <f t="shared" ca="1" si="106"/>
        <v>-152.83447948572282</v>
      </c>
      <c r="Q969" s="5">
        <f t="shared" ca="1" si="107"/>
        <v>817.13746496863928</v>
      </c>
    </row>
    <row r="970" spans="7:17">
      <c r="G970" s="1">
        <v>965</v>
      </c>
      <c r="H970" s="8">
        <f t="shared" ca="1" si="108"/>
        <v>-2.3436890648864237</v>
      </c>
      <c r="J970" s="1">
        <f t="shared" ca="1" si="109"/>
        <v>5.2168258794867297</v>
      </c>
      <c r="K970" s="1">
        <f t="shared" ca="1" si="110"/>
        <v>-11.915424315859751</v>
      </c>
      <c r="L970" s="1">
        <f t="shared" ca="1" si="111"/>
        <v>27.215272256882489</v>
      </c>
      <c r="O970" s="5">
        <f t="shared" ca="1" si="105"/>
        <v>4.6255267498309793</v>
      </c>
      <c r="P970" s="5">
        <f t="shared" ca="1" si="106"/>
        <v>-9.9481378659168289</v>
      </c>
      <c r="Q970" s="5">
        <f t="shared" ca="1" si="107"/>
        <v>21.395497713401944</v>
      </c>
    </row>
    <row r="971" spans="7:17">
      <c r="G971" s="1">
        <v>966</v>
      </c>
      <c r="H971" s="8">
        <f t="shared" ca="1" si="108"/>
        <v>1.1845719135639672</v>
      </c>
      <c r="J971" s="1">
        <f t="shared" ca="1" si="109"/>
        <v>1.5480928389142952</v>
      </c>
      <c r="K971" s="1">
        <f t="shared" ca="1" si="110"/>
        <v>1.9261739388779968</v>
      </c>
      <c r="L971" s="1">
        <f t="shared" ca="1" si="111"/>
        <v>2.396591437897722</v>
      </c>
      <c r="O971" s="5">
        <f t="shared" ca="1" si="105"/>
        <v>1.8976638346664167</v>
      </c>
      <c r="P971" s="5">
        <f t="shared" ca="1" si="106"/>
        <v>2.6141404754522148</v>
      </c>
      <c r="Q971" s="5">
        <f t="shared" ca="1" si="107"/>
        <v>3.6011280294008494</v>
      </c>
    </row>
    <row r="972" spans="7:17">
      <c r="G972" s="1">
        <v>967</v>
      </c>
      <c r="H972" s="8">
        <f t="shared" ca="1" si="108"/>
        <v>3.8637646693101786</v>
      </c>
      <c r="J972" s="1">
        <f t="shared" ca="1" si="109"/>
        <v>15.393197389266701</v>
      </c>
      <c r="K972" s="1">
        <f t="shared" ca="1" si="110"/>
        <v>60.393925324732528</v>
      </c>
      <c r="L972" s="1">
        <f t="shared" ca="1" si="111"/>
        <v>236.95052586492719</v>
      </c>
      <c r="O972" s="5">
        <f t="shared" ca="1" si="105"/>
        <v>16.457220189884438</v>
      </c>
      <c r="P972" s="5">
        <f t="shared" ca="1" si="106"/>
        <v>66.762827249509627</v>
      </c>
      <c r="Q972" s="5">
        <f t="shared" ca="1" si="107"/>
        <v>270.84009637833998</v>
      </c>
    </row>
    <row r="973" spans="7:17">
      <c r="G973" s="1">
        <v>968</v>
      </c>
      <c r="H973" s="8">
        <f t="shared" ca="1" si="108"/>
        <v>0.1223073635078013</v>
      </c>
      <c r="J973" s="1">
        <f t="shared" ca="1" si="109"/>
        <v>3.3109164900370865E-2</v>
      </c>
      <c r="K973" s="1">
        <f t="shared" ca="1" si="110"/>
        <v>6.0245184712970114E-3</v>
      </c>
      <c r="L973" s="1">
        <f t="shared" ca="1" si="111"/>
        <v>1.09621680039995E-3</v>
      </c>
      <c r="O973" s="5">
        <f t="shared" ca="1" si="105"/>
        <v>9.9409454054524699E-2</v>
      </c>
      <c r="P973" s="5">
        <f t="shared" ca="1" si="106"/>
        <v>3.1343070032149013E-2</v>
      </c>
      <c r="Q973" s="5">
        <f t="shared" ca="1" si="107"/>
        <v>9.8822395554186565E-3</v>
      </c>
    </row>
    <row r="974" spans="7:17">
      <c r="G974" s="1">
        <v>969</v>
      </c>
      <c r="H974" s="8">
        <f t="shared" ca="1" si="108"/>
        <v>-7.9427476246366577</v>
      </c>
      <c r="J974" s="1">
        <f t="shared" ca="1" si="109"/>
        <v>62.143198579655667</v>
      </c>
      <c r="K974" s="1">
        <f t="shared" ca="1" si="110"/>
        <v>-489.88078452004362</v>
      </c>
      <c r="L974" s="1">
        <f t="shared" ca="1" si="111"/>
        <v>3861.7771297105182</v>
      </c>
      <c r="O974" s="5">
        <f t="shared" ca="1" si="105"/>
        <v>60.05881632450167</v>
      </c>
      <c r="P974" s="5">
        <f t="shared" ca="1" si="106"/>
        <v>-465.44155292892566</v>
      </c>
      <c r="Q974" s="5">
        <f t="shared" ca="1" si="107"/>
        <v>3607.0614183002285</v>
      </c>
    </row>
    <row r="975" spans="7:17">
      <c r="G975" s="1">
        <v>970</v>
      </c>
      <c r="H975" s="8">
        <f t="shared" ca="1" si="108"/>
        <v>-1.1029374337446147</v>
      </c>
      <c r="J975" s="1">
        <f t="shared" ca="1" si="109"/>
        <v>1.0884447546652909</v>
      </c>
      <c r="K975" s="1">
        <f t="shared" ca="1" si="110"/>
        <v>-1.1355586927713666</v>
      </c>
      <c r="L975" s="1">
        <f t="shared" ca="1" si="111"/>
        <v>1.1847119839583853</v>
      </c>
      <c r="O975" s="5">
        <f t="shared" ca="1" si="105"/>
        <v>0.82801291343363403</v>
      </c>
      <c r="P975" s="5">
        <f t="shared" ca="1" si="106"/>
        <v>-0.75345212996226885</v>
      </c>
      <c r="Q975" s="5">
        <f t="shared" ca="1" si="107"/>
        <v>0.68560538481285471</v>
      </c>
    </row>
    <row r="976" spans="7:17">
      <c r="G976" s="1">
        <v>971</v>
      </c>
      <c r="H976" s="8">
        <f t="shared" ca="1" si="108"/>
        <v>-2.027498913906117</v>
      </c>
      <c r="J976" s="1">
        <f t="shared" ca="1" si="109"/>
        <v>3.8724219639673945</v>
      </c>
      <c r="K976" s="1">
        <f t="shared" ca="1" si="110"/>
        <v>-7.6203340906974448</v>
      </c>
      <c r="L976" s="1">
        <f t="shared" ca="1" si="111"/>
        <v>14.995651867017093</v>
      </c>
      <c r="O976" s="5">
        <f t="shared" ca="1" si="105"/>
        <v>3.3654402555065586</v>
      </c>
      <c r="P976" s="5">
        <f t="shared" ca="1" si="106"/>
        <v>-6.1739460167888218</v>
      </c>
      <c r="Q976" s="5">
        <f t="shared" ca="1" si="107"/>
        <v>11.326188113384051</v>
      </c>
    </row>
    <row r="977" spans="7:17">
      <c r="G977" s="1">
        <v>972</v>
      </c>
      <c r="H977" s="8">
        <f t="shared" ca="1" si="108"/>
        <v>-2.8212271135597025</v>
      </c>
      <c r="J977" s="1">
        <f t="shared" ca="1" si="109"/>
        <v>7.6262977918209458</v>
      </c>
      <c r="K977" s="1">
        <f t="shared" ca="1" si="110"/>
        <v>-21.060595134931134</v>
      </c>
      <c r="L977" s="1">
        <f t="shared" ca="1" si="111"/>
        <v>58.160418009533032</v>
      </c>
      <c r="O977" s="5">
        <f t="shared" ca="1" si="105"/>
        <v>6.9076551106290527</v>
      </c>
      <c r="P977" s="5">
        <f t="shared" ca="1" si="106"/>
        <v>-18.154988100646626</v>
      </c>
      <c r="Q977" s="5">
        <f t="shared" ca="1" si="107"/>
        <v>47.715699127399667</v>
      </c>
    </row>
    <row r="978" spans="7:17">
      <c r="G978" s="1">
        <v>973</v>
      </c>
      <c r="H978" s="8">
        <f t="shared" ca="1" si="108"/>
        <v>0.56168508062089373</v>
      </c>
      <c r="J978" s="1">
        <f t="shared" ca="1" si="109"/>
        <v>0.38605961386135468</v>
      </c>
      <c r="K978" s="1">
        <f t="shared" ca="1" si="110"/>
        <v>0.23987310561250066</v>
      </c>
      <c r="L978" s="1">
        <f t="shared" ca="1" si="111"/>
        <v>0.14904202545477827</v>
      </c>
      <c r="O978" s="5">
        <f t="shared" ca="1" si="105"/>
        <v>0.5695273603908364</v>
      </c>
      <c r="P978" s="5">
        <f t="shared" ca="1" si="106"/>
        <v>0.42980542116309839</v>
      </c>
      <c r="Q978" s="5">
        <f t="shared" ca="1" si="107"/>
        <v>0.32436141423375364</v>
      </c>
    </row>
    <row r="979" spans="7:17">
      <c r="G979" s="1">
        <v>974</v>
      </c>
      <c r="H979" s="8">
        <f t="shared" ca="1" si="108"/>
        <v>-1.3407730313135693</v>
      </c>
      <c r="J979" s="1">
        <f t="shared" ca="1" si="109"/>
        <v>1.6412714141828144</v>
      </c>
      <c r="K979" s="1">
        <f t="shared" ca="1" si="110"/>
        <v>-2.1026675300589313</v>
      </c>
      <c r="L979" s="1">
        <f t="shared" ca="1" si="111"/>
        <v>2.6937718550136553</v>
      </c>
      <c r="O979" s="5">
        <f t="shared" ca="1" si="105"/>
        <v>1.3174167111283233</v>
      </c>
      <c r="P979" s="5">
        <f t="shared" ca="1" si="106"/>
        <v>-1.5121147581321404</v>
      </c>
      <c r="Q979" s="5">
        <f t="shared" ca="1" si="107"/>
        <v>1.7355867907601679</v>
      </c>
    </row>
    <row r="980" spans="7:17">
      <c r="G980" s="1">
        <v>975</v>
      </c>
      <c r="H980" s="8">
        <f t="shared" ca="1" si="108"/>
        <v>1.647095697602829</v>
      </c>
      <c r="J980" s="1">
        <f t="shared" ca="1" si="109"/>
        <v>2.9129872805442396</v>
      </c>
      <c r="K980" s="1">
        <f t="shared" ca="1" si="110"/>
        <v>4.9717339734699539</v>
      </c>
      <c r="L980" s="1">
        <f t="shared" ca="1" si="111"/>
        <v>8.4854948966125239</v>
      </c>
      <c r="O980" s="5">
        <f t="shared" ca="1" si="105"/>
        <v>3.3858980216697021</v>
      </c>
      <c r="P980" s="5">
        <f t="shared" ca="1" si="106"/>
        <v>6.2303265579093861</v>
      </c>
      <c r="Q980" s="5">
        <f t="shared" ca="1" si="107"/>
        <v>11.464305413146803</v>
      </c>
    </row>
    <row r="981" spans="7:17">
      <c r="G981" s="1">
        <v>976</v>
      </c>
      <c r="H981" s="8">
        <f t="shared" ca="1" si="108"/>
        <v>0.83216759633236159</v>
      </c>
      <c r="J981" s="1">
        <f t="shared" ca="1" si="109"/>
        <v>0.79534197151599784</v>
      </c>
      <c r="K981" s="1">
        <f t="shared" ca="1" si="110"/>
        <v>0.70930145748818407</v>
      </c>
      <c r="L981" s="1">
        <f t="shared" ca="1" si="111"/>
        <v>0.63256885165495436</v>
      </c>
      <c r="O981" s="5">
        <f t="shared" ca="1" si="105"/>
        <v>1.0509384296210775</v>
      </c>
      <c r="P981" s="5">
        <f t="shared" ca="1" si="106"/>
        <v>1.0773725589813983</v>
      </c>
      <c r="Q981" s="5">
        <f t="shared" ca="1" si="107"/>
        <v>1.1044715828544165</v>
      </c>
    </row>
    <row r="982" spans="7:17">
      <c r="G982" s="1">
        <v>977</v>
      </c>
      <c r="H982" s="8">
        <f t="shared" ca="1" si="108"/>
        <v>2.619733638100751</v>
      </c>
      <c r="J982" s="1">
        <f t="shared" ca="1" si="109"/>
        <v>7.1791067340286769</v>
      </c>
      <c r="K982" s="1">
        <f t="shared" ca="1" si="110"/>
        <v>19.235594588486009</v>
      </c>
      <c r="L982" s="1">
        <f t="shared" ca="1" si="111"/>
        <v>51.539573498575898</v>
      </c>
      <c r="O982" s="5">
        <f t="shared" ca="1" si="105"/>
        <v>7.911387739043934</v>
      </c>
      <c r="P982" s="5">
        <f t="shared" ca="1" si="106"/>
        <v>22.252509999732553</v>
      </c>
      <c r="Q982" s="5">
        <f t="shared" ca="1" si="107"/>
        <v>62.590055957494691</v>
      </c>
    </row>
    <row r="983" spans="7:17">
      <c r="G983" s="1">
        <v>978</v>
      </c>
      <c r="H983" s="8">
        <f t="shared" ca="1" si="108"/>
        <v>1.2052018968575191</v>
      </c>
      <c r="J983" s="1">
        <f t="shared" ca="1" si="109"/>
        <v>1.5998550671158651</v>
      </c>
      <c r="K983" s="1">
        <f t="shared" ca="1" si="110"/>
        <v>2.0235827179221997</v>
      </c>
      <c r="L983" s="1">
        <f t="shared" ca="1" si="111"/>
        <v>2.5595362357763092</v>
      </c>
      <c r="O983" s="5">
        <f t="shared" ca="1" si="105"/>
        <v>1.9549273948519634</v>
      </c>
      <c r="P983" s="5">
        <f t="shared" ca="1" si="106"/>
        <v>2.7333544244836299</v>
      </c>
      <c r="Q983" s="5">
        <f t="shared" ca="1" si="107"/>
        <v>3.8217411191426844</v>
      </c>
    </row>
    <row r="984" spans="7:17">
      <c r="G984" s="1">
        <v>979</v>
      </c>
      <c r="H984" s="8">
        <f t="shared" ca="1" si="108"/>
        <v>1.7861555557523499</v>
      </c>
      <c r="J984" s="1">
        <f t="shared" ca="1" si="109"/>
        <v>3.4070050757017132</v>
      </c>
      <c r="K984" s="1">
        <f t="shared" ca="1" si="110"/>
        <v>6.2886752892922582</v>
      </c>
      <c r="L984" s="1">
        <f t="shared" ca="1" si="111"/>
        <v>11.607683585857236</v>
      </c>
      <c r="O984" s="5">
        <f t="shared" ca="1" si="105"/>
        <v>3.9169984666015143</v>
      </c>
      <c r="P984" s="5">
        <f t="shared" ca="1" si="106"/>
        <v>7.7522916374927071</v>
      </c>
      <c r="Q984" s="5">
        <f t="shared" ca="1" si="107"/>
        <v>15.342876987358615</v>
      </c>
    </row>
    <row r="985" spans="7:17">
      <c r="G985" s="1">
        <v>980</v>
      </c>
      <c r="H985" s="8">
        <f t="shared" ca="1" si="108"/>
        <v>-7.0523974774007758</v>
      </c>
      <c r="J985" s="1">
        <f t="shared" ca="1" si="109"/>
        <v>48.898491043676579</v>
      </c>
      <c r="K985" s="1">
        <f t="shared" ca="1" si="110"/>
        <v>-341.93470815299611</v>
      </c>
      <c r="L985" s="1">
        <f t="shared" ca="1" si="111"/>
        <v>2391.0624263485188</v>
      </c>
      <c r="O985" s="5">
        <f t="shared" ca="1" si="105"/>
        <v>47.05153562848799</v>
      </c>
      <c r="P985" s="5">
        <f t="shared" ca="1" si="106"/>
        <v>-322.74587717231339</v>
      </c>
      <c r="Q985" s="5">
        <f t="shared" ca="1" si="107"/>
        <v>2213.8470049988746</v>
      </c>
    </row>
    <row r="986" spans="7:17">
      <c r="G986" s="1">
        <v>981</v>
      </c>
      <c r="H986" s="8">
        <f t="shared" ca="1" si="108"/>
        <v>1.690616229022655</v>
      </c>
      <c r="J986" s="1">
        <f t="shared" ca="1" si="109"/>
        <v>3.0634384400185901</v>
      </c>
      <c r="K986" s="1">
        <f t="shared" ca="1" si="110"/>
        <v>5.3618385937540909</v>
      </c>
      <c r="L986" s="1">
        <f t="shared" ca="1" si="111"/>
        <v>9.3846550757835328</v>
      </c>
      <c r="O986" s="5">
        <f t="shared" ca="1" si="105"/>
        <v>3.5479546627410441</v>
      </c>
      <c r="P986" s="5">
        <f t="shared" ca="1" si="106"/>
        <v>6.6829327735870203</v>
      </c>
      <c r="Q986" s="5">
        <f t="shared" ca="1" si="107"/>
        <v>12.587982288865916</v>
      </c>
    </row>
    <row r="987" spans="7:17">
      <c r="G987" s="1">
        <v>982</v>
      </c>
      <c r="H987" s="8">
        <f t="shared" ca="1" si="108"/>
        <v>-1.7617371201192493</v>
      </c>
      <c r="J987" s="1">
        <f t="shared" ca="1" si="109"/>
        <v>2.8970941777048784</v>
      </c>
      <c r="K987" s="1">
        <f t="shared" ca="1" si="110"/>
        <v>-4.9311012502326319</v>
      </c>
      <c r="L987" s="1">
        <f t="shared" ca="1" si="111"/>
        <v>8.3931546744915053</v>
      </c>
      <c r="O987" s="5">
        <f t="shared" ca="1" si="105"/>
        <v>2.4609823209290758</v>
      </c>
      <c r="P987" s="5">
        <f t="shared" ca="1" si="106"/>
        <v>-3.8606705327332205</v>
      </c>
      <c r="Q987" s="5">
        <f t="shared" ca="1" si="107"/>
        <v>6.0564339839254604</v>
      </c>
    </row>
    <row r="988" spans="7:17">
      <c r="G988" s="1">
        <v>983</v>
      </c>
      <c r="H988" s="8">
        <f t="shared" ca="1" si="108"/>
        <v>-4.6121448452167195</v>
      </c>
      <c r="J988" s="1">
        <f t="shared" ca="1" si="109"/>
        <v>20.725192233313702</v>
      </c>
      <c r="K988" s="1">
        <f t="shared" ca="1" si="110"/>
        <v>-94.351291924516019</v>
      </c>
      <c r="L988" s="1">
        <f t="shared" ca="1" si="111"/>
        <v>429.53359310780661</v>
      </c>
      <c r="O988" s="5">
        <f t="shared" ca="1" si="105"/>
        <v>19.528971220736764</v>
      </c>
      <c r="P988" s="5">
        <f t="shared" ca="1" si="106"/>
        <v>-86.301639875916251</v>
      </c>
      <c r="Q988" s="5">
        <f t="shared" ca="1" si="107"/>
        <v>381.38071694036478</v>
      </c>
    </row>
    <row r="989" spans="7:17">
      <c r="G989" s="1">
        <v>984</v>
      </c>
      <c r="H989" s="8">
        <f t="shared" ca="1" si="108"/>
        <v>-5.5257923749882778</v>
      </c>
      <c r="J989" s="1">
        <f t="shared" ca="1" si="109"/>
        <v>29.878691952934059</v>
      </c>
      <c r="K989" s="1">
        <f t="shared" ca="1" si="110"/>
        <v>-163.32112813595674</v>
      </c>
      <c r="L989" s="1">
        <f t="shared" ca="1" si="111"/>
        <v>892.73623281832647</v>
      </c>
      <c r="O989" s="5">
        <f t="shared" ca="1" si="105"/>
        <v>28.438831461541611</v>
      </c>
      <c r="P989" s="5">
        <f t="shared" ca="1" si="106"/>
        <v>-151.65880205578978</v>
      </c>
      <c r="Q989" s="5">
        <f t="shared" ca="1" si="107"/>
        <v>808.76713489796896</v>
      </c>
    </row>
    <row r="990" spans="7:17">
      <c r="G990" s="1">
        <v>985</v>
      </c>
      <c r="H990" s="8">
        <f t="shared" ca="1" si="108"/>
        <v>-0.98599535639403668</v>
      </c>
      <c r="J990" s="1">
        <f t="shared" ca="1" si="109"/>
        <v>0.85811224337268488</v>
      </c>
      <c r="K990" s="1">
        <f t="shared" ca="1" si="110"/>
        <v>-0.7949066819575572</v>
      </c>
      <c r="L990" s="1">
        <f t="shared" ca="1" si="111"/>
        <v>0.73635662222610199</v>
      </c>
      <c r="O990" s="5">
        <f t="shared" ca="1" si="105"/>
        <v>0.62886497370597461</v>
      </c>
      <c r="P990" s="5">
        <f t="shared" ca="1" si="106"/>
        <v>-0.49869625784391797</v>
      </c>
      <c r="Q990" s="5">
        <f t="shared" ca="1" si="107"/>
        <v>0.39547115515421616</v>
      </c>
    </row>
    <row r="991" spans="7:17">
      <c r="G991" s="1">
        <v>986</v>
      </c>
      <c r="H991" s="8">
        <f t="shared" ca="1" si="108"/>
        <v>-0.66711169106912682</v>
      </c>
      <c r="J991" s="1">
        <f t="shared" ca="1" si="109"/>
        <v>0.36900742672980952</v>
      </c>
      <c r="K991" s="1">
        <f t="shared" ca="1" si="110"/>
        <v>-0.22415718314149835</v>
      </c>
      <c r="L991" s="1">
        <f t="shared" ca="1" si="111"/>
        <v>0.13616648098175574</v>
      </c>
      <c r="O991" s="5">
        <f t="shared" ca="1" si="105"/>
        <v>0.22479584915539483</v>
      </c>
      <c r="P991" s="5">
        <f t="shared" ca="1" si="106"/>
        <v>-0.10658164811225732</v>
      </c>
      <c r="Q991" s="5">
        <f t="shared" ca="1" si="107"/>
        <v>5.0533173797495029E-2</v>
      </c>
    </row>
    <row r="992" spans="7:17">
      <c r="G992" s="1">
        <v>987</v>
      </c>
      <c r="H992" s="8">
        <f t="shared" ca="1" si="108"/>
        <v>-4.8806104805110309</v>
      </c>
      <c r="J992" s="1">
        <f t="shared" ca="1" si="109"/>
        <v>23.241641864869244</v>
      </c>
      <c r="K992" s="1">
        <f t="shared" ca="1" si="110"/>
        <v>-112.04699332769376</v>
      </c>
      <c r="L992" s="1">
        <f t="shared" ca="1" si="111"/>
        <v>540.17391657484268</v>
      </c>
      <c r="O992" s="5">
        <f t="shared" ca="1" si="105"/>
        <v>21.973829975798242</v>
      </c>
      <c r="P992" s="5">
        <f t="shared" ca="1" si="106"/>
        <v>-103.00507904160349</v>
      </c>
      <c r="Q992" s="5">
        <f t="shared" ca="1" si="107"/>
        <v>482.84920380528939</v>
      </c>
    </row>
    <row r="993" spans="7:17">
      <c r="G993" s="1">
        <v>988</v>
      </c>
      <c r="H993" s="8">
        <f t="shared" ca="1" si="108"/>
        <v>5.4332079407653229</v>
      </c>
      <c r="J993" s="1">
        <f t="shared" ca="1" si="109"/>
        <v>30.171508968389467</v>
      </c>
      <c r="K993" s="1">
        <f t="shared" ca="1" si="110"/>
        <v>165.7278692284591</v>
      </c>
      <c r="L993" s="1">
        <f t="shared" ca="1" si="111"/>
        <v>910.31995342960602</v>
      </c>
      <c r="O993" s="5">
        <f t="shared" ca="1" si="105"/>
        <v>31.654050210997024</v>
      </c>
      <c r="P993" s="5">
        <f t="shared" ca="1" si="106"/>
        <v>178.09180285769048</v>
      </c>
      <c r="Q993" s="5">
        <f t="shared" ca="1" si="107"/>
        <v>1001.9788947603207</v>
      </c>
    </row>
    <row r="994" spans="7:17">
      <c r="G994" s="1">
        <v>989</v>
      </c>
      <c r="H994" s="8">
        <f t="shared" ca="1" si="108"/>
        <v>-2.1345639711201403</v>
      </c>
      <c r="J994" s="1">
        <f t="shared" ca="1" si="109"/>
        <v>4.3052602018131729</v>
      </c>
      <c r="K994" s="1">
        <f t="shared" ca="1" si="110"/>
        <v>-8.9330364646940303</v>
      </c>
      <c r="L994" s="1">
        <f t="shared" ca="1" si="111"/>
        <v>18.535265405316402</v>
      </c>
      <c r="O994" s="5">
        <f t="shared" ca="1" si="105"/>
        <v>3.7697277953107182</v>
      </c>
      <c r="P994" s="5">
        <f t="shared" ca="1" si="106"/>
        <v>-7.3192231407379458</v>
      </c>
      <c r="Q994" s="5">
        <f t="shared" ca="1" si="107"/>
        <v>14.210847650738208</v>
      </c>
    </row>
    <row r="995" spans="7:17">
      <c r="G995" s="1">
        <v>990</v>
      </c>
      <c r="H995" s="8">
        <f t="shared" ca="1" si="108"/>
        <v>-8.7913672702365039E-2</v>
      </c>
      <c r="J995" s="1">
        <f t="shared" ca="1" si="109"/>
        <v>7.9872914381966329E-4</v>
      </c>
      <c r="K995" s="1">
        <f t="shared" ca="1" si="110"/>
        <v>-2.2573520555337831E-5</v>
      </c>
      <c r="L995" s="1">
        <f t="shared" ca="1" si="111"/>
        <v>6.3796824518689239E-7</v>
      </c>
      <c r="O995" s="5">
        <f t="shared" ca="1" si="105"/>
        <v>1.1040043661323653E-2</v>
      </c>
      <c r="P995" s="5">
        <f t="shared" ca="1" si="106"/>
        <v>1.1599951847309936E-3</v>
      </c>
      <c r="Q995" s="5">
        <f t="shared" ca="1" si="107"/>
        <v>1.2188256404393257E-4</v>
      </c>
    </row>
    <row r="996" spans="7:17">
      <c r="G996" s="1">
        <v>991</v>
      </c>
      <c r="H996" s="8">
        <f t="shared" ca="1" si="108"/>
        <v>-1.5033702425659281</v>
      </c>
      <c r="J996" s="1">
        <f t="shared" ca="1" si="109"/>
        <v>2.0843227214987019</v>
      </c>
      <c r="K996" s="1">
        <f t="shared" ca="1" si="110"/>
        <v>-3.0091749945455137</v>
      </c>
      <c r="L996" s="1">
        <f t="shared" ca="1" si="111"/>
        <v>4.3444012073557552</v>
      </c>
      <c r="O996" s="5">
        <f t="shared" ca="1" si="105"/>
        <v>1.7171087376324019</v>
      </c>
      <c r="P996" s="5">
        <f t="shared" ca="1" si="106"/>
        <v>-2.2500734607029975</v>
      </c>
      <c r="Q996" s="5">
        <f t="shared" ca="1" si="107"/>
        <v>2.9484624168535407</v>
      </c>
    </row>
    <row r="997" spans="7:17">
      <c r="G997" s="1">
        <v>992</v>
      </c>
      <c r="H997" s="8">
        <f t="shared" ca="1" si="108"/>
        <v>-5.2048126800967731</v>
      </c>
      <c r="J997" s="1">
        <f t="shared" ca="1" si="109"/>
        <v>26.472679698370506</v>
      </c>
      <c r="K997" s="1">
        <f t="shared" ca="1" si="110"/>
        <v>-136.20619395923694</v>
      </c>
      <c r="L997" s="1">
        <f t="shared" ca="1" si="111"/>
        <v>700.80277041251793</v>
      </c>
      <c r="O997" s="5">
        <f t="shared" ca="1" si="105"/>
        <v>25.118413840603655</v>
      </c>
      <c r="P997" s="5">
        <f t="shared" ca="1" si="106"/>
        <v>-125.88915461363217</v>
      </c>
      <c r="Q997" s="5">
        <f t="shared" ca="1" si="107"/>
        <v>630.93471386782926</v>
      </c>
    </row>
    <row r="998" spans="7:17">
      <c r="G998" s="1">
        <v>993</v>
      </c>
      <c r="H998" s="8">
        <f t="shared" ca="1" si="108"/>
        <v>2.3375682211658013</v>
      </c>
      <c r="J998" s="1">
        <f t="shared" ca="1" si="109"/>
        <v>5.7466641950212285</v>
      </c>
      <c r="K998" s="1">
        <f t="shared" ca="1" si="110"/>
        <v>13.776018900885694</v>
      </c>
      <c r="L998" s="1">
        <f t="shared" ca="1" si="111"/>
        <v>33.024149370338982</v>
      </c>
      <c r="O998" s="5">
        <f t="shared" ca="1" si="105"/>
        <v>6.4037010463758479</v>
      </c>
      <c r="P998" s="5">
        <f t="shared" ca="1" si="106"/>
        <v>16.204908133835573</v>
      </c>
      <c r="Q998" s="5">
        <f t="shared" ca="1" si="107"/>
        <v>41.007387091355127</v>
      </c>
    </row>
    <row r="999" spans="7:17">
      <c r="G999" s="1">
        <v>994</v>
      </c>
      <c r="H999" s="8">
        <f t="shared" ca="1" si="108"/>
        <v>5.3058035264423182</v>
      </c>
      <c r="J999" s="1">
        <f t="shared" ca="1" si="109"/>
        <v>28.788111677311061</v>
      </c>
      <c r="K999" s="1">
        <f t="shared" ca="1" si="110"/>
        <v>154.46132932973856</v>
      </c>
      <c r="L999" s="1">
        <f t="shared" ca="1" si="111"/>
        <v>828.75537394533353</v>
      </c>
      <c r="O999" s="5">
        <f t="shared" ca="1" si="105"/>
        <v>30.23667839025266</v>
      </c>
      <c r="P999" s="5">
        <f t="shared" ca="1" si="106"/>
        <v>166.26510882037857</v>
      </c>
      <c r="Q999" s="5">
        <f t="shared" ca="1" si="107"/>
        <v>914.25672007557216</v>
      </c>
    </row>
    <row r="1000" spans="7:17">
      <c r="G1000" s="1">
        <v>995</v>
      </c>
      <c r="H1000" s="8">
        <f t="shared" ca="1" si="108"/>
        <v>-1.4964426162447717</v>
      </c>
      <c r="J1000" s="1">
        <f t="shared" ca="1" si="109"/>
        <v>2.064367630794242</v>
      </c>
      <c r="K1000" s="1">
        <f t="shared" ca="1" si="110"/>
        <v>-2.9660642960565493</v>
      </c>
      <c r="L1000" s="1">
        <f t="shared" ca="1" si="111"/>
        <v>4.2616137150710323</v>
      </c>
      <c r="O1000" s="5">
        <f t="shared" ca="1" si="105"/>
        <v>1.6990010149898216</v>
      </c>
      <c r="P1000" s="5">
        <f t="shared" ca="1" si="106"/>
        <v>-2.2145753291810042</v>
      </c>
      <c r="Q1000" s="5">
        <f t="shared" ca="1" si="107"/>
        <v>2.8866044489364437</v>
      </c>
    </row>
    <row r="1001" spans="7:17">
      <c r="G1001" s="1">
        <v>996</v>
      </c>
      <c r="H1001" s="8">
        <f t="shared" ca="1" si="108"/>
        <v>5.419925269294394</v>
      </c>
      <c r="J1001" s="1">
        <f t="shared" ca="1" si="109"/>
        <v>30.025765692982709</v>
      </c>
      <c r="K1001" s="1">
        <f t="shared" ca="1" si="110"/>
        <v>164.52849946602731</v>
      </c>
      <c r="L1001" s="1">
        <f t="shared" ca="1" si="111"/>
        <v>901.54660544989747</v>
      </c>
      <c r="O1001" s="5">
        <f t="shared" ca="1" si="105"/>
        <v>31.504764887865075</v>
      </c>
      <c r="P1001" s="5">
        <f t="shared" ca="1" si="106"/>
        <v>176.83342734224013</v>
      </c>
      <c r="Q1001" s="5">
        <f t="shared" ca="1" si="107"/>
        <v>992.55021063965614</v>
      </c>
    </row>
    <row r="1002" spans="7:17">
      <c r="G1002" s="1">
        <v>997</v>
      </c>
      <c r="H1002" s="8">
        <f t="shared" ca="1" si="108"/>
        <v>1.159157139971295</v>
      </c>
      <c r="J1002" s="1">
        <f t="shared" ca="1" si="109"/>
        <v>1.4854954178021753</v>
      </c>
      <c r="K1002" s="1">
        <f t="shared" ca="1" si="110"/>
        <v>1.8105352086385531</v>
      </c>
      <c r="L1002" s="1">
        <f t="shared" ca="1" si="111"/>
        <v>2.2066966363112592</v>
      </c>
      <c r="O1002" s="5">
        <f t="shared" ca="1" si="105"/>
        <v>1.8282891367702387</v>
      </c>
      <c r="P1002" s="5">
        <f t="shared" ca="1" si="106"/>
        <v>2.4721073065105186</v>
      </c>
      <c r="Q1002" s="5">
        <f t="shared" ca="1" si="107"/>
        <v>3.3426411676320646</v>
      </c>
    </row>
    <row r="1003" spans="7:17">
      <c r="G1003" s="1">
        <v>998</v>
      </c>
      <c r="H1003" s="8">
        <f t="shared" ca="1" si="108"/>
        <v>5.5915543121894595</v>
      </c>
      <c r="J1003" s="1">
        <f t="shared" ca="1" si="109"/>
        <v>31.936131383235708</v>
      </c>
      <c r="K1003" s="1">
        <f t="shared" ca="1" si="110"/>
        <v>180.47766330487306</v>
      </c>
      <c r="L1003" s="1">
        <f t="shared" ca="1" si="111"/>
        <v>1019.9164877272926</v>
      </c>
      <c r="O1003" s="5">
        <f t="shared" ca="1" si="105"/>
        <v>33.460898348727611</v>
      </c>
      <c r="P1003" s="5">
        <f t="shared" ca="1" si="106"/>
        <v>193.5558914478643</v>
      </c>
      <c r="Q1003" s="5">
        <f t="shared" ca="1" si="107"/>
        <v>1119.6317183038821</v>
      </c>
    </row>
    <row r="1004" spans="7:17">
      <c r="G1004" s="1">
        <v>999</v>
      </c>
      <c r="H1004" s="8">
        <f t="shared" ca="1" si="108"/>
        <v>-0.43898405675214852</v>
      </c>
      <c r="J1004" s="1">
        <f t="shared" ca="1" si="109"/>
        <v>0.14389290323303097</v>
      </c>
      <c r="K1004" s="1">
        <f t="shared" ca="1" si="110"/>
        <v>-5.4583208755165528E-2</v>
      </c>
      <c r="L1004" s="1">
        <f t="shared" ca="1" si="111"/>
        <v>2.0705167600830417E-2</v>
      </c>
      <c r="O1004" s="5">
        <f t="shared" ca="1" si="105"/>
        <v>6.0515395819459493E-2</v>
      </c>
      <c r="P1004" s="5">
        <f t="shared" ca="1" si="106"/>
        <v>-1.4886713057937009E-2</v>
      </c>
      <c r="Q1004" s="5">
        <f t="shared" ca="1" si="107"/>
        <v>3.6621131311858554E-3</v>
      </c>
    </row>
    <row r="1005" spans="7:17">
      <c r="G1005" s="1">
        <v>1000</v>
      </c>
      <c r="H1005" s="8">
        <f t="shared" ca="1" si="108"/>
        <v>-5.5026040159220129</v>
      </c>
      <c r="J1005" s="1">
        <f t="shared" ca="1" si="109"/>
        <v>29.625727995743265</v>
      </c>
      <c r="K1005" s="1">
        <f t="shared" ca="1" si="110"/>
        <v>-161.25141958644741</v>
      </c>
      <c r="L1005" s="1">
        <f t="shared" ca="1" si="111"/>
        <v>877.68375927776628</v>
      </c>
      <c r="O1005" s="5">
        <f t="shared" ca="1" si="105"/>
        <v>28.192051070259328</v>
      </c>
      <c r="P1005" s="5">
        <f t="shared" ca="1" si="106"/>
        <v>-149.68904243239976</v>
      </c>
      <c r="Q1005" s="5">
        <f t="shared" ca="1" si="107"/>
        <v>794.79174354811016</v>
      </c>
    </row>
    <row r="1006" spans="7:17">
      <c r="G1006" s="1">
        <v>1001</v>
      </c>
      <c r="H1006" s="8">
        <f ca="1">1*NORMSINV(RAND())</f>
        <v>2.8102951752795149</v>
      </c>
      <c r="J1006" s="5">
        <f t="shared" ca="1" si="109"/>
        <v>8.2365960780645757</v>
      </c>
      <c r="K1006" s="5">
        <f t="shared" ca="1" si="110"/>
        <v>23.638594628137131</v>
      </c>
      <c r="L1006" s="5">
        <f t="shared" ca="1" si="111"/>
        <v>67.841514953188749</v>
      </c>
      <c r="O1006" s="5">
        <f t="shared" ref="O1006:O1069" ca="1" si="112">($H1006-$D$4)^2</f>
        <v>7.7020690703629713</v>
      </c>
      <c r="P1006" s="5">
        <f t="shared" ref="P1006:P1069" ca="1" si="113">($H1006-$D$4)^3</f>
        <v>21.375245599679658</v>
      </c>
      <c r="Q1006" s="5">
        <f t="shared" ref="Q1006:Q1069" ca="1" si="114">($H1006-$D$4)^4</f>
        <v>59.321867964641925</v>
      </c>
    </row>
    <row r="1007" spans="7:17">
      <c r="G1007" s="1">
        <v>1002</v>
      </c>
      <c r="H1007" s="8">
        <f t="shared" ref="H1007:H1070" ca="1" si="115">1*NORMSINV(RAND())</f>
        <v>-1.0016188316018164</v>
      </c>
      <c r="J1007" s="5">
        <f t="shared" ca="1" si="109"/>
        <v>0.88730174514491245</v>
      </c>
      <c r="K1007" s="5">
        <f t="shared" ca="1" si="110"/>
        <v>-0.83580892343264035</v>
      </c>
      <c r="L1007" s="5">
        <f t="shared" ca="1" si="111"/>
        <v>0.78730438693720717</v>
      </c>
      <c r="O1007" s="5">
        <f t="shared" ca="1" si="112"/>
        <v>1.0746511554170861</v>
      </c>
      <c r="P1007" s="5">
        <f t="shared" ca="1" si="113"/>
        <v>-1.1140412321151358</v>
      </c>
      <c r="Q1007" s="5">
        <f t="shared" ca="1" si="114"/>
        <v>1.1548751058392781</v>
      </c>
    </row>
    <row r="1008" spans="7:17">
      <c r="G1008" s="1">
        <v>1003</v>
      </c>
      <c r="H1008" s="8">
        <f t="shared" ca="1" si="115"/>
        <v>0.67167511167848071</v>
      </c>
      <c r="J1008" s="5">
        <f t="shared" ca="1" si="109"/>
        <v>0.53483916314044921</v>
      </c>
      <c r="K1008" s="5">
        <f t="shared" ca="1" si="110"/>
        <v>0.3911423141573917</v>
      </c>
      <c r="L1008" s="5">
        <f t="shared" ca="1" si="111"/>
        <v>0.28605293042877605</v>
      </c>
      <c r="O1008" s="5">
        <f t="shared" ca="1" si="112"/>
        <v>0.4053106386502292</v>
      </c>
      <c r="P1008" s="5">
        <f t="shared" ca="1" si="113"/>
        <v>0.25803701243596394</v>
      </c>
      <c r="Q1008" s="5">
        <f t="shared" ca="1" si="114"/>
        <v>0.16427671380305667</v>
      </c>
    </row>
    <row r="1009" spans="7:17">
      <c r="G1009" s="1">
        <v>1004</v>
      </c>
      <c r="H1009" s="8">
        <f t="shared" ca="1" si="115"/>
        <v>0.74466064267915244</v>
      </c>
      <c r="J1009" s="5">
        <f t="shared" ca="1" si="109"/>
        <v>0.64691862796088029</v>
      </c>
      <c r="K1009" s="5">
        <f t="shared" ca="1" si="110"/>
        <v>0.52032475113898247</v>
      </c>
      <c r="L1009" s="5">
        <f t="shared" ca="1" si="111"/>
        <v>0.41850371120278784</v>
      </c>
      <c r="O1009" s="5">
        <f t="shared" ca="1" si="112"/>
        <v>0.50356856038559372</v>
      </c>
      <c r="P1009" s="5">
        <f t="shared" ca="1" si="113"/>
        <v>0.35734516600662963</v>
      </c>
      <c r="Q1009" s="5">
        <f t="shared" ca="1" si="114"/>
        <v>0.25358129500881937</v>
      </c>
    </row>
    <row r="1010" spans="7:17">
      <c r="G1010" s="1">
        <v>1005</v>
      </c>
      <c r="H1010" s="8">
        <f t="shared" ca="1" si="115"/>
        <v>-2.4494539481504449</v>
      </c>
      <c r="J1010" s="5">
        <f t="shared" ca="1" si="109"/>
        <v>5.7111539432913148</v>
      </c>
      <c r="K1010" s="5">
        <f t="shared" ca="1" si="110"/>
        <v>-13.648527527135766</v>
      </c>
      <c r="L1010" s="5">
        <f t="shared" ca="1" si="111"/>
        <v>32.617279363971932</v>
      </c>
      <c r="O1010" s="5">
        <f t="shared" ca="1" si="112"/>
        <v>6.1726853067408252</v>
      </c>
      <c r="P1010" s="5">
        <f t="shared" ca="1" si="113"/>
        <v>-15.33596839178951</v>
      </c>
      <c r="Q1010" s="5">
        <f t="shared" ca="1" si="114"/>
        <v>38.102043896054077</v>
      </c>
    </row>
    <row r="1011" spans="7:17">
      <c r="G1011" s="1">
        <v>1006</v>
      </c>
      <c r="H1011" s="8">
        <f t="shared" ca="1" si="115"/>
        <v>1.5572329894698476E-2</v>
      </c>
      <c r="J1011" s="5">
        <f t="shared" ca="1" si="109"/>
        <v>5.658681176512817E-3</v>
      </c>
      <c r="K1011" s="5">
        <f t="shared" ca="1" si="110"/>
        <v>4.2566979881807906E-4</v>
      </c>
      <c r="L1011" s="5">
        <f t="shared" ca="1" si="111"/>
        <v>3.2020672657420482E-5</v>
      </c>
      <c r="O1011" s="5">
        <f t="shared" ca="1" si="112"/>
        <v>3.787953181485628E-4</v>
      </c>
      <c r="P1011" s="5">
        <f t="shared" ca="1" si="113"/>
        <v>-7.3723662760464377E-6</v>
      </c>
      <c r="Q1011" s="5">
        <f t="shared" ca="1" si="114"/>
        <v>1.4348589305127091E-7</v>
      </c>
    </row>
    <row r="1012" spans="7:17">
      <c r="G1012" s="1">
        <v>1007</v>
      </c>
      <c r="H1012" s="8">
        <f t="shared" ca="1" si="115"/>
        <v>-0.15629590723264386</v>
      </c>
      <c r="J1012" s="5">
        <f t="shared" ca="1" si="109"/>
        <v>9.3400687420304301E-3</v>
      </c>
      <c r="K1012" s="5">
        <f t="shared" ca="1" si="110"/>
        <v>-9.0266189372833127E-4</v>
      </c>
      <c r="L1012" s="5">
        <f t="shared" ca="1" si="111"/>
        <v>8.7236884105853905E-5</v>
      </c>
      <c r="O1012" s="5">
        <f t="shared" ca="1" si="112"/>
        <v>3.6607514003147025E-2</v>
      </c>
      <c r="P1012" s="5">
        <f t="shared" ca="1" si="113"/>
        <v>-7.0041486687481046E-3</v>
      </c>
      <c r="Q1012" s="5">
        <f t="shared" ca="1" si="114"/>
        <v>1.3401100814906055E-3</v>
      </c>
    </row>
    <row r="1013" spans="7:17">
      <c r="G1013" s="1">
        <v>1008</v>
      </c>
      <c r="H1013" s="8">
        <f t="shared" ca="1" si="115"/>
        <v>-1.0172943779695152</v>
      </c>
      <c r="J1013" s="5">
        <f t="shared" ca="1" si="109"/>
        <v>0.9170791612725846</v>
      </c>
      <c r="K1013" s="5">
        <f t="shared" ca="1" si="110"/>
        <v>-0.87823398235873573</v>
      </c>
      <c r="L1013" s="5">
        <f t="shared" ca="1" si="111"/>
        <v>0.84103418804042718</v>
      </c>
      <c r="O1013" s="5">
        <f t="shared" ca="1" si="112"/>
        <v>1.1073971084113479</v>
      </c>
      <c r="P1013" s="5">
        <f t="shared" ca="1" si="113"/>
        <v>-1.1653465043002234</v>
      </c>
      <c r="Q1013" s="5">
        <f t="shared" ca="1" si="114"/>
        <v>1.2263283557178146</v>
      </c>
    </row>
    <row r="1014" spans="7:17">
      <c r="G1014" s="1">
        <v>1009</v>
      </c>
      <c r="H1014" s="8">
        <f t="shared" ca="1" si="115"/>
        <v>-0.76931809906985849</v>
      </c>
      <c r="J1014" s="5">
        <f t="shared" ca="1" si="109"/>
        <v>0.5036261479395876</v>
      </c>
      <c r="K1014" s="5">
        <f t="shared" ca="1" si="110"/>
        <v>-0.35740646616708582</v>
      </c>
      <c r="L1014" s="5">
        <f t="shared" ca="1" si="111"/>
        <v>0.25363929688846737</v>
      </c>
      <c r="O1014" s="5">
        <f t="shared" ca="1" si="112"/>
        <v>0.64698389932592804</v>
      </c>
      <c r="P1014" s="5">
        <f t="shared" ca="1" si="113"/>
        <v>-0.52040350098932542</v>
      </c>
      <c r="Q1014" s="5">
        <f t="shared" ca="1" si="114"/>
        <v>0.41858816598698256</v>
      </c>
    </row>
    <row r="1015" spans="7:17">
      <c r="G1015" s="1">
        <v>1010</v>
      </c>
      <c r="H1015" s="8">
        <f t="shared" ca="1" si="115"/>
        <v>0.59237807889941452</v>
      </c>
      <c r="J1015" s="5">
        <f t="shared" ca="1" si="109"/>
        <v>0.42514306229437543</v>
      </c>
      <c r="K1015" s="5">
        <f t="shared" ca="1" si="110"/>
        <v>0.2772060118014909</v>
      </c>
      <c r="L1015" s="5">
        <f t="shared" ca="1" si="111"/>
        <v>0.18074662341703918</v>
      </c>
      <c r="O1015" s="5">
        <f t="shared" ca="1" si="112"/>
        <v>0.31063131359583546</v>
      </c>
      <c r="P1015" s="5">
        <f t="shared" ca="1" si="113"/>
        <v>0.17312821439375523</v>
      </c>
      <c r="Q1015" s="5">
        <f t="shared" ca="1" si="114"/>
        <v>9.6491812986274267E-2</v>
      </c>
    </row>
    <row r="1016" spans="7:17">
      <c r="G1016" s="1">
        <v>1011</v>
      </c>
      <c r="H1016" s="8">
        <f t="shared" ca="1" si="115"/>
        <v>0.31244296285195644</v>
      </c>
      <c r="J1016" s="5">
        <f t="shared" ca="1" si="109"/>
        <v>0.13845456921910171</v>
      </c>
      <c r="K1016" s="5">
        <f t="shared" ca="1" si="110"/>
        <v>5.1518230644008255E-2</v>
      </c>
      <c r="L1016" s="5">
        <f t="shared" ca="1" si="111"/>
        <v>1.9169667737647025E-2</v>
      </c>
      <c r="O1016" s="5">
        <f t="shared" ca="1" si="112"/>
        <v>7.6955180839450646E-2</v>
      </c>
      <c r="P1016" s="5">
        <f t="shared" ca="1" si="113"/>
        <v>2.1347980361715251E-2</v>
      </c>
      <c r="Q1016" s="5">
        <f t="shared" ca="1" si="114"/>
        <v>5.9220998580325522E-3</v>
      </c>
    </row>
    <row r="1017" spans="7:17">
      <c r="G1017" s="1">
        <v>1012</v>
      </c>
      <c r="H1017" s="8">
        <f t="shared" ca="1" si="115"/>
        <v>-0.79261570862504516</v>
      </c>
      <c r="J1017" s="5">
        <f t="shared" ca="1" si="109"/>
        <v>0.53723597970230397</v>
      </c>
      <c r="K1017" s="5">
        <f t="shared" ca="1" si="110"/>
        <v>-0.39377454262088146</v>
      </c>
      <c r="L1017" s="5">
        <f t="shared" ca="1" si="111"/>
        <v>0.28862249788669436</v>
      </c>
      <c r="O1017" s="5">
        <f t="shared" ca="1" si="112"/>
        <v>0.68500568657942662</v>
      </c>
      <c r="P1017" s="5">
        <f t="shared" ca="1" si="113"/>
        <v>-0.56694543822324517</v>
      </c>
      <c r="Q1017" s="5">
        <f t="shared" ca="1" si="114"/>
        <v>0.46923279064615164</v>
      </c>
    </row>
    <row r="1018" spans="7:17">
      <c r="G1018" s="1">
        <v>1013</v>
      </c>
      <c r="H1018" s="8">
        <f t="shared" ca="1" si="115"/>
        <v>0.63946400997165864</v>
      </c>
      <c r="J1018" s="5">
        <f t="shared" ca="1" si="109"/>
        <v>0.48876302224121826</v>
      </c>
      <c r="K1018" s="5">
        <f t="shared" ca="1" si="110"/>
        <v>0.34170199340240448</v>
      </c>
      <c r="L1018" s="5">
        <f t="shared" ca="1" si="111"/>
        <v>0.23888929191036962</v>
      </c>
      <c r="O1018" s="5">
        <f t="shared" ca="1" si="112"/>
        <v>0.3653344346008679</v>
      </c>
      <c r="P1018" s="5">
        <f t="shared" ca="1" si="113"/>
        <v>0.22081873258042939</v>
      </c>
      <c r="Q1018" s="5">
        <f t="shared" ca="1" si="114"/>
        <v>0.13346924910513583</v>
      </c>
    </row>
    <row r="1019" spans="7:17">
      <c r="G1019" s="1">
        <v>1014</v>
      </c>
      <c r="H1019" s="8">
        <f t="shared" ca="1" si="115"/>
        <v>-1.4412684898127739</v>
      </c>
      <c r="J1019" s="5">
        <f t="shared" ca="1" si="109"/>
        <v>1.9088644671222197</v>
      </c>
      <c r="K1019" s="5">
        <f t="shared" ca="1" si="110"/>
        <v>-2.6373188609881031</v>
      </c>
      <c r="L1019" s="5">
        <f t="shared" ca="1" si="111"/>
        <v>3.6437635538417958</v>
      </c>
      <c r="O1019" s="5">
        <f t="shared" ca="1" si="112"/>
        <v>2.1794719781437273</v>
      </c>
      <c r="P1019" s="5">
        <f t="shared" ca="1" si="113"/>
        <v>-3.2175620755537633</v>
      </c>
      <c r="Q1019" s="5">
        <f t="shared" ca="1" si="114"/>
        <v>4.7500981035137313</v>
      </c>
    </row>
    <row r="1020" spans="7:17">
      <c r="G1020" s="1">
        <v>1015</v>
      </c>
      <c r="H1020" s="8">
        <f t="shared" ca="1" si="115"/>
        <v>1.2399132687780936</v>
      </c>
      <c r="J1020" s="5">
        <f t="shared" ca="1" si="109"/>
        <v>1.688869565937158</v>
      </c>
      <c r="K1020" s="5">
        <f t="shared" ca="1" si="110"/>
        <v>2.1947960222381315</v>
      </c>
      <c r="L1020" s="5">
        <f t="shared" ca="1" si="111"/>
        <v>2.8522804107487643</v>
      </c>
      <c r="O1020" s="5">
        <f t="shared" ca="1" si="112"/>
        <v>1.4517316555419586</v>
      </c>
      <c r="P1020" s="5">
        <f t="shared" ca="1" si="113"/>
        <v>1.7491599316723399</v>
      </c>
      <c r="Q1020" s="5">
        <f t="shared" ca="1" si="114"/>
        <v>2.1075247997025959</v>
      </c>
    </row>
    <row r="1021" spans="7:17">
      <c r="G1021" s="1">
        <v>1016</v>
      </c>
      <c r="H1021" s="8">
        <f t="shared" ca="1" si="115"/>
        <v>-1.0913669811438602</v>
      </c>
      <c r="J1021" s="5">
        <f t="shared" ca="1" si="109"/>
        <v>1.0644360578525009</v>
      </c>
      <c r="K1021" s="5">
        <f t="shared" ca="1" si="110"/>
        <v>-1.0981947591762311</v>
      </c>
      <c r="L1021" s="5">
        <f t="shared" ca="1" si="111"/>
        <v>1.1330241212565728</v>
      </c>
      <c r="O1021" s="5">
        <f t="shared" ca="1" si="112"/>
        <v>1.2687814110012012</v>
      </c>
      <c r="P1021" s="5">
        <f t="shared" ca="1" si="113"/>
        <v>-1.4291578881622251</v>
      </c>
      <c r="Q1021" s="5">
        <f t="shared" ca="1" si="114"/>
        <v>1.609806268902199</v>
      </c>
    </row>
    <row r="1022" spans="7:17">
      <c r="G1022" s="1">
        <v>1017</v>
      </c>
      <c r="H1022" s="8">
        <f t="shared" ca="1" si="115"/>
        <v>1.4858357687941692</v>
      </c>
      <c r="J1022" s="5">
        <f t="shared" ca="1" si="109"/>
        <v>2.3885320607050207</v>
      </c>
      <c r="K1022" s="5">
        <f t="shared" ca="1" si="110"/>
        <v>3.6914467893957865</v>
      </c>
      <c r="L1022" s="5">
        <f t="shared" ca="1" si="111"/>
        <v>5.7050854050157724</v>
      </c>
      <c r="O1022" s="5">
        <f t="shared" ca="1" si="112"/>
        <v>2.1048228863489111</v>
      </c>
      <c r="P1022" s="5">
        <f t="shared" ca="1" si="113"/>
        <v>3.0536786730178047</v>
      </c>
      <c r="Q1022" s="5">
        <f t="shared" ca="1" si="114"/>
        <v>4.4302793828981608</v>
      </c>
    </row>
    <row r="1023" spans="7:17">
      <c r="G1023" s="1">
        <v>1018</v>
      </c>
      <c r="H1023" s="8">
        <f t="shared" ca="1" si="115"/>
        <v>2.0403487854915334</v>
      </c>
      <c r="J1023" s="5">
        <f t="shared" ca="1" si="109"/>
        <v>4.410002778935568</v>
      </c>
      <c r="K1023" s="5">
        <f t="shared" ca="1" si="110"/>
        <v>9.2610087536484187</v>
      </c>
      <c r="L1023" s="5">
        <f t="shared" ca="1" si="111"/>
        <v>19.448124510219433</v>
      </c>
      <c r="O1023" s="5">
        <f t="shared" ca="1" si="112"/>
        <v>4.0212833998658377</v>
      </c>
      <c r="P1023" s="5">
        <f t="shared" ca="1" si="113"/>
        <v>8.0639350587600251</v>
      </c>
      <c r="Q1023" s="5">
        <f t="shared" ca="1" si="114"/>
        <v>16.17072018203655</v>
      </c>
    </row>
    <row r="1024" spans="7:17">
      <c r="G1024" s="1">
        <v>1019</v>
      </c>
      <c r="H1024" s="8">
        <f t="shared" ca="1" si="115"/>
        <v>6.4646145210648473E-2</v>
      </c>
      <c r="J1024" s="5">
        <f t="shared" ca="1" si="109"/>
        <v>1.5449998116580661E-2</v>
      </c>
      <c r="K1024" s="5">
        <f t="shared" ca="1" si="110"/>
        <v>1.9204041960664037E-3</v>
      </c>
      <c r="L1024" s="5">
        <f t="shared" ca="1" si="111"/>
        <v>2.3870244180234599E-4</v>
      </c>
      <c r="O1024" s="5">
        <f t="shared" ca="1" si="112"/>
        <v>8.7682023939476752E-4</v>
      </c>
      <c r="P1024" s="5">
        <f t="shared" ca="1" si="113"/>
        <v>2.5963656151019472E-5</v>
      </c>
      <c r="Q1024" s="5">
        <f t="shared" ca="1" si="114"/>
        <v>7.6881373221229737E-7</v>
      </c>
    </row>
    <row r="1025" spans="7:17">
      <c r="G1025" s="1">
        <v>1020</v>
      </c>
      <c r="H1025" s="8">
        <f t="shared" ca="1" si="115"/>
        <v>-1.0022669979348193</v>
      </c>
      <c r="J1025" s="5">
        <f t="shared" ca="1" si="109"/>
        <v>0.88852326779914537</v>
      </c>
      <c r="K1025" s="5">
        <f t="shared" ca="1" si="110"/>
        <v>-0.83753546827652892</v>
      </c>
      <c r="L1025" s="5">
        <f t="shared" ca="1" si="111"/>
        <v>0.78947359742047174</v>
      </c>
      <c r="O1025" s="5">
        <f t="shared" ca="1" si="112"/>
        <v>1.0759954237549507</v>
      </c>
      <c r="P1025" s="5">
        <f t="shared" ca="1" si="113"/>
        <v>-1.1161321970391931</v>
      </c>
      <c r="Q1025" s="5">
        <f t="shared" ca="1" si="114"/>
        <v>1.157766151941596</v>
      </c>
    </row>
    <row r="1026" spans="7:17">
      <c r="G1026" s="1">
        <v>1021</v>
      </c>
      <c r="H1026" s="8">
        <f t="shared" ca="1" si="115"/>
        <v>1.0214827932456436</v>
      </c>
      <c r="J1026" s="5">
        <f t="shared" ca="1" si="109"/>
        <v>1.1688521733901762</v>
      </c>
      <c r="K1026" s="5">
        <f t="shared" ca="1" si="110"/>
        <v>1.2636866080618918</v>
      </c>
      <c r="L1026" s="5">
        <f t="shared" ca="1" si="111"/>
        <v>1.3662154032389386</v>
      </c>
      <c r="O1026" s="5">
        <f t="shared" ca="1" si="112"/>
        <v>0.97307925941646667</v>
      </c>
      <c r="P1026" s="5">
        <f t="shared" ca="1" si="113"/>
        <v>0.95989189334116842</v>
      </c>
      <c r="Q1026" s="5">
        <f t="shared" ca="1" si="114"/>
        <v>0.94688324510649924</v>
      </c>
    </row>
    <row r="1027" spans="7:17">
      <c r="G1027" s="1">
        <v>1022</v>
      </c>
      <c r="H1027" s="8">
        <f t="shared" ca="1" si="115"/>
        <v>0.68948679643355459</v>
      </c>
      <c r="J1027" s="5">
        <f t="shared" ca="1" si="109"/>
        <v>0.56120875077476573</v>
      </c>
      <c r="K1027" s="5">
        <f t="shared" ca="1" si="110"/>
        <v>0.42042317860312001</v>
      </c>
      <c r="L1027" s="5">
        <f t="shared" ca="1" si="111"/>
        <v>0.31495526194617313</v>
      </c>
      <c r="O1027" s="5">
        <f t="shared" ca="1" si="112"/>
        <v>0.42830716089905707</v>
      </c>
      <c r="P1027" s="5">
        <f t="shared" ca="1" si="113"/>
        <v>0.28030639318070638</v>
      </c>
      <c r="Q1027" s="5">
        <f t="shared" ca="1" si="114"/>
        <v>0.18344702407741076</v>
      </c>
    </row>
    <row r="1028" spans="7:17">
      <c r="G1028" s="1">
        <v>1023</v>
      </c>
      <c r="H1028" s="8">
        <f t="shared" ca="1" si="115"/>
        <v>-0.44988650891659593</v>
      </c>
      <c r="J1028" s="5">
        <f t="shared" ca="1" si="109"/>
        <v>0.15228306860291868</v>
      </c>
      <c r="K1028" s="5">
        <f t="shared" ca="1" si="110"/>
        <v>-5.9426127351354968E-2</v>
      </c>
      <c r="L1028" s="5">
        <f t="shared" ca="1" si="111"/>
        <v>2.3190132983121236E-2</v>
      </c>
      <c r="O1028" s="5">
        <f t="shared" ca="1" si="112"/>
        <v>0.23514886459067466</v>
      </c>
      <c r="P1028" s="5">
        <f t="shared" ca="1" si="113"/>
        <v>-0.11402874097186526</v>
      </c>
      <c r="Q1028" s="5">
        <f t="shared" ca="1" si="114"/>
        <v>5.5294988518283447E-2</v>
      </c>
    </row>
    <row r="1029" spans="7:17">
      <c r="G1029" s="1">
        <v>1024</v>
      </c>
      <c r="H1029" s="8">
        <f t="shared" ca="1" si="115"/>
        <v>-1.2505379975882516</v>
      </c>
      <c r="J1029" s="5">
        <f t="shared" ca="1" si="109"/>
        <v>1.4182097542111669</v>
      </c>
      <c r="K1029" s="5">
        <f t="shared" ca="1" si="110"/>
        <v>-1.6889263135646926</v>
      </c>
      <c r="L1029" s="5">
        <f t="shared" ca="1" si="111"/>
        <v>2.0113189069396986</v>
      </c>
      <c r="O1029" s="5">
        <f t="shared" ca="1" si="112"/>
        <v>1.6526979182912522</v>
      </c>
      <c r="P1029" s="5">
        <f t="shared" ca="1" si="113"/>
        <v>-2.1246638080314462</v>
      </c>
      <c r="Q1029" s="5">
        <f t="shared" ca="1" si="114"/>
        <v>2.7314104091242388</v>
      </c>
    </row>
    <row r="1030" spans="7:17">
      <c r="G1030" s="1">
        <v>1025</v>
      </c>
      <c r="H1030" s="8">
        <f t="shared" ca="1" si="115"/>
        <v>-0.61544892325183176</v>
      </c>
      <c r="J1030" s="5">
        <f t="shared" ref="J1030:J1093" ca="1" si="116">($H1030-$E$4)^2</f>
        <v>0.30891035755634649</v>
      </c>
      <c r="K1030" s="5">
        <f t="shared" ref="K1030:K1093" ca="1" si="117">($H1030-$E$4)^3</f>
        <v>-0.17169146454599563</v>
      </c>
      <c r="L1030" s="5">
        <f t="shared" ref="L1030:L1093" ca="1" si="118">($H1030-$E$4)^4</f>
        <v>9.5425609005589843E-2</v>
      </c>
      <c r="O1030" s="5">
        <f t="shared" ca="1" si="112"/>
        <v>0.42312932740785147</v>
      </c>
      <c r="P1030" s="5">
        <f t="shared" ca="1" si="113"/>
        <v>-0.27523882265806993</v>
      </c>
      <c r="Q1030" s="5">
        <f t="shared" ca="1" si="114"/>
        <v>0.17903842771262077</v>
      </c>
    </row>
    <row r="1031" spans="7:17">
      <c r="G1031" s="1">
        <v>1026</v>
      </c>
      <c r="H1031" s="8">
        <f t="shared" ca="1" si="115"/>
        <v>0.45979333804933603</v>
      </c>
      <c r="J1031" s="5">
        <f t="shared" ca="1" si="116"/>
        <v>0.26982333056465907</v>
      </c>
      <c r="K1031" s="5">
        <f t="shared" ca="1" si="117"/>
        <v>0.1401584377437517</v>
      </c>
      <c r="L1031" s="5">
        <f t="shared" ca="1" si="118"/>
        <v>7.2804629717005284E-2</v>
      </c>
      <c r="O1031" s="5">
        <f t="shared" ca="1" si="112"/>
        <v>0.1804196503141636</v>
      </c>
      <c r="P1031" s="5">
        <f t="shared" ca="1" si="113"/>
        <v>7.6634751789826636E-2</v>
      </c>
      <c r="Q1031" s="5">
        <f t="shared" ca="1" si="114"/>
        <v>3.2551250219485073E-2</v>
      </c>
    </row>
    <row r="1032" spans="7:17">
      <c r="G1032" s="1">
        <v>1027</v>
      </c>
      <c r="H1032" s="8">
        <f t="shared" ca="1" si="115"/>
        <v>-0.78138129483316698</v>
      </c>
      <c r="J1032" s="5">
        <f t="shared" ca="1" si="116"/>
        <v>0.52089335377875767</v>
      </c>
      <c r="K1032" s="5">
        <f t="shared" ca="1" si="117"/>
        <v>-0.37594405741362152</v>
      </c>
      <c r="L1032" s="5">
        <f t="shared" ca="1" si="118"/>
        <v>0.27132988601088198</v>
      </c>
      <c r="O1032" s="5">
        <f t="shared" ca="1" si="112"/>
        <v>0.6665355576819213</v>
      </c>
      <c r="P1032" s="5">
        <f t="shared" ca="1" si="113"/>
        <v>-0.54417048679022817</v>
      </c>
      <c r="Q1032" s="5">
        <f t="shared" ca="1" si="114"/>
        <v>0.44426964965434984</v>
      </c>
    </row>
    <row r="1033" spans="7:17">
      <c r="G1033" s="1">
        <v>1028</v>
      </c>
      <c r="H1033" s="8">
        <f t="shared" ca="1" si="115"/>
        <v>-0.34744802873973729</v>
      </c>
      <c r="J1033" s="5">
        <f t="shared" ca="1" si="116"/>
        <v>8.2826625439878926E-2</v>
      </c>
      <c r="K1033" s="5">
        <f t="shared" ca="1" si="117"/>
        <v>-2.3837184132785974E-2</v>
      </c>
      <c r="L1033" s="5">
        <f t="shared" ca="1" si="118"/>
        <v>6.8602498817579988E-3</v>
      </c>
      <c r="O1033" s="5">
        <f t="shared" ca="1" si="112"/>
        <v>0.14629326315720789</v>
      </c>
      <c r="P1033" s="5">
        <f t="shared" ca="1" si="113"/>
        <v>-5.595468958930154E-2</v>
      </c>
      <c r="Q1033" s="5">
        <f t="shared" ca="1" si="114"/>
        <v>2.1401718845184079E-2</v>
      </c>
    </row>
    <row r="1034" spans="7:17">
      <c r="G1034" s="1">
        <v>1029</v>
      </c>
      <c r="H1034" s="8">
        <f t="shared" ca="1" si="115"/>
        <v>-0.56429621591120915</v>
      </c>
      <c r="J1034" s="5">
        <f t="shared" ca="1" si="116"/>
        <v>0.25466590964324859</v>
      </c>
      <c r="K1034" s="5">
        <f t="shared" ca="1" si="117"/>
        <v>-0.12851570982913768</v>
      </c>
      <c r="L1034" s="5">
        <f t="shared" ca="1" si="118"/>
        <v>6.4854725534423258E-2</v>
      </c>
      <c r="O1034" s="5">
        <f t="shared" ca="1" si="112"/>
        <v>0.35919789991492818</v>
      </c>
      <c r="P1034" s="5">
        <f t="shared" ca="1" si="113"/>
        <v>-0.21527851217571972</v>
      </c>
      <c r="Q1034" s="5">
        <f t="shared" ca="1" si="114"/>
        <v>0.12902313130329476</v>
      </c>
    </row>
    <row r="1035" spans="7:17">
      <c r="G1035" s="1">
        <v>1030</v>
      </c>
      <c r="H1035" s="8">
        <f t="shared" ca="1" si="115"/>
        <v>1.1961077038736556</v>
      </c>
      <c r="J1035" s="5">
        <f t="shared" ca="1" si="116"/>
        <v>1.5769321228455202</v>
      </c>
      <c r="K1035" s="5">
        <f t="shared" ca="1" si="117"/>
        <v>1.9802476203255799</v>
      </c>
      <c r="L1035" s="5">
        <f t="shared" ca="1" si="118"/>
        <v>2.4867149200620786</v>
      </c>
      <c r="O1035" s="5">
        <f t="shared" ca="1" si="112"/>
        <v>1.3480898361772593</v>
      </c>
      <c r="P1035" s="5">
        <f t="shared" ca="1" si="113"/>
        <v>1.5652303184097576</v>
      </c>
      <c r="Q1035" s="5">
        <f t="shared" ca="1" si="114"/>
        <v>1.8173462064044299</v>
      </c>
    </row>
    <row r="1036" spans="7:17">
      <c r="G1036" s="1">
        <v>1031</v>
      </c>
      <c r="H1036" s="8">
        <f t="shared" ca="1" si="115"/>
        <v>-0.31280902848663467</v>
      </c>
      <c r="J1036" s="5">
        <f t="shared" ca="1" si="116"/>
        <v>6.4088543774288811E-2</v>
      </c>
      <c r="K1036" s="5">
        <f t="shared" ca="1" si="117"/>
        <v>-1.6224473238679812E-2</v>
      </c>
      <c r="L1036" s="5">
        <f t="shared" ca="1" si="118"/>
        <v>4.1073414431089328E-3</v>
      </c>
      <c r="O1036" s="5">
        <f t="shared" ca="1" si="112"/>
        <v>0.12099546440991998</v>
      </c>
      <c r="P1036" s="5">
        <f t="shared" ca="1" si="113"/>
        <v>-4.2087549117812796E-2</v>
      </c>
      <c r="Q1036" s="5">
        <f t="shared" ca="1" si="114"/>
        <v>1.4639902407772213E-2</v>
      </c>
    </row>
    <row r="1037" spans="7:17">
      <c r="G1037" s="1">
        <v>1032</v>
      </c>
      <c r="H1037" s="8">
        <f t="shared" ca="1" si="115"/>
        <v>0.12728272170862001</v>
      </c>
      <c r="J1037" s="5">
        <f t="shared" ca="1" si="116"/>
        <v>3.4944543880186078E-2</v>
      </c>
      <c r="K1037" s="5">
        <f t="shared" ca="1" si="117"/>
        <v>6.5323442579340333E-3</v>
      </c>
      <c r="L1037" s="5">
        <f t="shared" ca="1" si="118"/>
        <v>1.2211211469942502E-3</v>
      </c>
      <c r="O1037" s="5">
        <f t="shared" ca="1" si="112"/>
        <v>8.5096431533053258E-3</v>
      </c>
      <c r="P1037" s="5">
        <f t="shared" ca="1" si="113"/>
        <v>7.8499523924097439E-4</v>
      </c>
      <c r="Q1037" s="5">
        <f t="shared" ca="1" si="114"/>
        <v>7.2414026596596211E-5</v>
      </c>
    </row>
    <row r="1038" spans="7:17">
      <c r="G1038" s="1">
        <v>1033</v>
      </c>
      <c r="H1038" s="8">
        <f t="shared" ca="1" si="115"/>
        <v>-1.4795012614218439</v>
      </c>
      <c r="J1038" s="5">
        <f t="shared" ca="1" si="116"/>
        <v>2.0159722768293213</v>
      </c>
      <c r="K1038" s="5">
        <f t="shared" ca="1" si="117"/>
        <v>-2.8623769979616602</v>
      </c>
      <c r="L1038" s="5">
        <f t="shared" ca="1" si="118"/>
        <v>4.0641442209443976</v>
      </c>
      <c r="O1038" s="5">
        <f t="shared" ca="1" si="112"/>
        <v>2.2938200708605039</v>
      </c>
      <c r="P1038" s="5">
        <f t="shared" ca="1" si="113"/>
        <v>-3.4740736621511137</v>
      </c>
      <c r="Q1038" s="5">
        <f t="shared" ca="1" si="114"/>
        <v>5.2616105174824872</v>
      </c>
    </row>
    <row r="1039" spans="7:17">
      <c r="G1039" s="1">
        <v>1034</v>
      </c>
      <c r="H1039" s="8">
        <f t="shared" ca="1" si="115"/>
        <v>-1.9129456960910689</v>
      </c>
      <c r="J1039" s="5">
        <f t="shared" ca="1" si="116"/>
        <v>3.4346979829958486</v>
      </c>
      <c r="K1039" s="5">
        <f t="shared" ca="1" si="117"/>
        <v>-6.3655045452169849</v>
      </c>
      <c r="L1039" s="5">
        <f t="shared" ca="1" si="118"/>
        <v>11.797150234395751</v>
      </c>
      <c r="O1039" s="5">
        <f t="shared" ca="1" si="112"/>
        <v>3.7946287713770741</v>
      </c>
      <c r="P1039" s="5">
        <f t="shared" ca="1" si="113"/>
        <v>-7.3918635750532671</v>
      </c>
      <c r="Q1039" s="5">
        <f t="shared" ca="1" si="114"/>
        <v>14.399207512562683</v>
      </c>
    </row>
    <row r="1040" spans="7:17">
      <c r="G1040" s="1">
        <v>1035</v>
      </c>
      <c r="H1040" s="8">
        <f t="shared" ca="1" si="115"/>
        <v>0.55537864812621118</v>
      </c>
      <c r="J1040" s="5">
        <f t="shared" ca="1" si="116"/>
        <v>0.37826254580338819</v>
      </c>
      <c r="K1040" s="5">
        <f t="shared" ca="1" si="117"/>
        <v>0.23264301186317685</v>
      </c>
      <c r="L1040" s="5">
        <f t="shared" ca="1" si="118"/>
        <v>0.14308255355766036</v>
      </c>
      <c r="O1040" s="5">
        <f t="shared" ca="1" si="112"/>
        <v>0.27075751774582102</v>
      </c>
      <c r="P1040" s="5">
        <f t="shared" ca="1" si="113"/>
        <v>0.14088695599855716</v>
      </c>
      <c r="Q1040" s="5">
        <f t="shared" ca="1" si="114"/>
        <v>7.3309633415878581E-2</v>
      </c>
    </row>
    <row r="1041" spans="7:17">
      <c r="G1041" s="1">
        <v>1036</v>
      </c>
      <c r="H1041" s="8">
        <f t="shared" ca="1" si="115"/>
        <v>0.58709321879095322</v>
      </c>
      <c r="J1041" s="5">
        <f t="shared" ca="1" si="116"/>
        <v>0.4182792178427141</v>
      </c>
      <c r="K1041" s="5">
        <f t="shared" ca="1" si="117"/>
        <v>0.27052003245956613</v>
      </c>
      <c r="L1041" s="5">
        <f t="shared" ca="1" si="118"/>
        <v>0.17495750407911267</v>
      </c>
      <c r="O1041" s="5">
        <f t="shared" ca="1" si="112"/>
        <v>0.30476828287651481</v>
      </c>
      <c r="P1041" s="5">
        <f t="shared" ca="1" si="113"/>
        <v>0.16824983702891658</v>
      </c>
      <c r="Q1041" s="5">
        <f t="shared" ca="1" si="114"/>
        <v>9.2883706247499351E-2</v>
      </c>
    </row>
    <row r="1042" spans="7:17">
      <c r="G1042" s="1">
        <v>1037</v>
      </c>
      <c r="H1042" s="8">
        <f t="shared" ca="1" si="115"/>
        <v>-2.6008238344078465</v>
      </c>
      <c r="J1042" s="5">
        <f t="shared" ca="1" si="116"/>
        <v>6.4575549213867802</v>
      </c>
      <c r="K1042" s="5">
        <f t="shared" ca="1" si="117"/>
        <v>-16.409757485075477</v>
      </c>
      <c r="L1042" s="5">
        <f t="shared" ca="1" si="118"/>
        <v>41.700015562726627</v>
      </c>
      <c r="O1042" s="5">
        <f t="shared" ca="1" si="112"/>
        <v>6.9477517665557986</v>
      </c>
      <c r="P1042" s="5">
        <f t="shared" ca="1" si="113"/>
        <v>-18.313292835759043</v>
      </c>
      <c r="Q1042" s="5">
        <f t="shared" ca="1" si="114"/>
        <v>48.271254609679218</v>
      </c>
    </row>
    <row r="1043" spans="7:17">
      <c r="G1043" s="1">
        <v>1038</v>
      </c>
      <c r="H1043" s="8">
        <f t="shared" ca="1" si="115"/>
        <v>-0.97015486270821005</v>
      </c>
      <c r="J1043" s="5">
        <f t="shared" ca="1" si="116"/>
        <v>0.82901568851377783</v>
      </c>
      <c r="K1043" s="5">
        <f t="shared" ca="1" si="117"/>
        <v>-0.75482126028737384</v>
      </c>
      <c r="L1043" s="5">
        <f t="shared" ca="1" si="118"/>
        <v>0.68726701180197314</v>
      </c>
      <c r="O1043" s="5">
        <f t="shared" ca="1" si="112"/>
        <v>1.0104066492723602</v>
      </c>
      <c r="P1043" s="5">
        <f t="shared" ca="1" si="113"/>
        <v>-1.0156505156239768</v>
      </c>
      <c r="Q1043" s="5">
        <f t="shared" ca="1" si="114"/>
        <v>1.0209215968937984</v>
      </c>
    </row>
    <row r="1044" spans="7:17">
      <c r="G1044" s="1">
        <v>1039</v>
      </c>
      <c r="H1044" s="8">
        <f t="shared" ca="1" si="115"/>
        <v>1.4816813216447704</v>
      </c>
      <c r="J1044" s="5">
        <f t="shared" ca="1" si="116"/>
        <v>2.3757080266541184</v>
      </c>
      <c r="K1044" s="5">
        <f t="shared" ca="1" si="117"/>
        <v>3.6617576497725124</v>
      </c>
      <c r="L1044" s="5">
        <f t="shared" ca="1" si="118"/>
        <v>5.6439886279088052</v>
      </c>
      <c r="O1044" s="5">
        <f t="shared" ca="1" si="112"/>
        <v>2.0927855954987882</v>
      </c>
      <c r="P1044" s="5">
        <f t="shared" ca="1" si="113"/>
        <v>3.027520594981945</v>
      </c>
      <c r="Q1044" s="5">
        <f t="shared" ca="1" si="114"/>
        <v>4.3797515487272172</v>
      </c>
    </row>
    <row r="1045" spans="7:17">
      <c r="G1045" s="1">
        <v>1040</v>
      </c>
      <c r="H1045" s="8">
        <f t="shared" ca="1" si="115"/>
        <v>0.53378154324129956</v>
      </c>
      <c r="J1045" s="5">
        <f t="shared" ca="1" si="116"/>
        <v>0.35216322326194854</v>
      </c>
      <c r="K1045" s="5">
        <f t="shared" ca="1" si="117"/>
        <v>0.20898542576761159</v>
      </c>
      <c r="L1045" s="5">
        <f t="shared" ca="1" si="118"/>
        <v>0.12401893581824501</v>
      </c>
      <c r="O1045" s="5">
        <f t="shared" ca="1" si="112"/>
        <v>0.24874811976321978</v>
      </c>
      <c r="P1045" s="5">
        <f t="shared" ca="1" si="113"/>
        <v>0.12406226620833292</v>
      </c>
      <c r="Q1045" s="5">
        <f t="shared" ca="1" si="114"/>
        <v>6.1875627085737135E-2</v>
      </c>
    </row>
    <row r="1046" spans="7:17">
      <c r="G1046" s="1">
        <v>1041</v>
      </c>
      <c r="H1046" s="8">
        <f t="shared" ca="1" si="115"/>
        <v>-0.20904315853911828</v>
      </c>
      <c r="J1046" s="5">
        <f t="shared" ca="1" si="116"/>
        <v>2.2317755250970635E-2</v>
      </c>
      <c r="K1046" s="5">
        <f t="shared" ca="1" si="117"/>
        <v>-3.3340780767727638E-3</v>
      </c>
      <c r="L1046" s="5">
        <f t="shared" ca="1" si="118"/>
        <v>4.9808219944222733E-4</v>
      </c>
      <c r="O1046" s="5">
        <f t="shared" ca="1" si="112"/>
        <v>5.9574144848801844E-2</v>
      </c>
      <c r="P1046" s="5">
        <f t="shared" ca="1" si="113"/>
        <v>-1.4540747250636097E-2</v>
      </c>
      <c r="Q1046" s="5">
        <f t="shared" ca="1" si="114"/>
        <v>3.5490787344660234E-3</v>
      </c>
    </row>
    <row r="1047" spans="7:17">
      <c r="G1047" s="1">
        <v>1042</v>
      </c>
      <c r="H1047" s="8">
        <f t="shared" ca="1" si="115"/>
        <v>0.23035409775943363</v>
      </c>
      <c r="J1047" s="5">
        <f t="shared" ca="1" si="116"/>
        <v>8.4103464908778361E-2</v>
      </c>
      <c r="K1047" s="5">
        <f t="shared" ca="1" si="117"/>
        <v>2.4390507250842953E-2</v>
      </c>
      <c r="L1047" s="5">
        <f t="shared" ca="1" si="118"/>
        <v>7.0733928096621129E-3</v>
      </c>
      <c r="O1047" s="5">
        <f t="shared" ca="1" si="112"/>
        <v>3.8149552051804224E-2</v>
      </c>
      <c r="P1047" s="5">
        <f t="shared" ca="1" si="113"/>
        <v>7.4513362919892611E-3</v>
      </c>
      <c r="Q1047" s="5">
        <f t="shared" ca="1" si="114"/>
        <v>1.4553883217533199E-3</v>
      </c>
    </row>
    <row r="1048" spans="7:17">
      <c r="G1048" s="1">
        <v>1043</v>
      </c>
      <c r="H1048" s="8">
        <f t="shared" ca="1" si="115"/>
        <v>-1.2795181256435684</v>
      </c>
      <c r="J1048" s="5">
        <f t="shared" ca="1" si="116"/>
        <v>1.488073666629868</v>
      </c>
      <c r="K1048" s="5">
        <f t="shared" ca="1" si="117"/>
        <v>-1.8152508426675027</v>
      </c>
      <c r="L1048" s="5">
        <f t="shared" ca="1" si="118"/>
        <v>2.2143632373172593</v>
      </c>
      <c r="O1048" s="5">
        <f t="shared" ca="1" si="112"/>
        <v>1.7280499059905678</v>
      </c>
      <c r="P1048" s="5">
        <f t="shared" ca="1" si="113"/>
        <v>-2.2716133958883615</v>
      </c>
      <c r="Q1048" s="5">
        <f t="shared" ca="1" si="114"/>
        <v>2.9861564775940104</v>
      </c>
    </row>
    <row r="1049" spans="7:17">
      <c r="G1049" s="1">
        <v>1044</v>
      </c>
      <c r="H1049" s="8">
        <f t="shared" ca="1" si="115"/>
        <v>0.13526517051890397</v>
      </c>
      <c r="J1049" s="5">
        <f t="shared" ca="1" si="116"/>
        <v>3.7992655085904457E-2</v>
      </c>
      <c r="K1049" s="5">
        <f t="shared" ca="1" si="117"/>
        <v>7.4054161248228887E-3</v>
      </c>
      <c r="L1049" s="5">
        <f t="shared" ca="1" si="118"/>
        <v>1.4434418404765019E-3</v>
      </c>
      <c r="O1049" s="5">
        <f t="shared" ca="1" si="112"/>
        <v>1.0046088161039027E-2</v>
      </c>
      <c r="P1049" s="5">
        <f t="shared" ca="1" si="113"/>
        <v>1.0069211834925645E-3</v>
      </c>
      <c r="Q1049" s="5">
        <f t="shared" ca="1" si="114"/>
        <v>1.0092388733936851E-4</v>
      </c>
    </row>
    <row r="1050" spans="7:17">
      <c r="G1050" s="1">
        <v>1045</v>
      </c>
      <c r="H1050" s="8">
        <f t="shared" ca="1" si="115"/>
        <v>0.45300354603436593</v>
      </c>
      <c r="J1050" s="5">
        <f t="shared" ca="1" si="116"/>
        <v>0.2628155819049639</v>
      </c>
      <c r="K1050" s="5">
        <f t="shared" ca="1" si="117"/>
        <v>0.13473383310066528</v>
      </c>
      <c r="L1050" s="5">
        <f t="shared" ca="1" si="118"/>
        <v>6.9072030092044795E-2</v>
      </c>
      <c r="O1050" s="5">
        <f t="shared" ca="1" si="112"/>
        <v>0.17469770997273201</v>
      </c>
      <c r="P1050" s="5">
        <f t="shared" ca="1" si="113"/>
        <v>7.3018148772983293E-2</v>
      </c>
      <c r="Q1050" s="5">
        <f t="shared" ca="1" si="114"/>
        <v>3.051928986971679E-2</v>
      </c>
    </row>
    <row r="1051" spans="7:17">
      <c r="G1051" s="1">
        <v>1046</v>
      </c>
      <c r="H1051" s="8">
        <f t="shared" ca="1" si="115"/>
        <v>0.77996585210744596</v>
      </c>
      <c r="J1051" s="5">
        <f t="shared" ca="1" si="116"/>
        <v>0.704957929620463</v>
      </c>
      <c r="K1051" s="5">
        <f t="shared" ca="1" si="117"/>
        <v>0.59189517539183534</v>
      </c>
      <c r="L1051" s="5">
        <f t="shared" ca="1" si="118"/>
        <v>0.49696568253476964</v>
      </c>
      <c r="O1051" s="5">
        <f t="shared" ca="1" si="112"/>
        <v>0.55492198243931368</v>
      </c>
      <c r="P1051" s="5">
        <f t="shared" ca="1" si="113"/>
        <v>0.41337850821802002</v>
      </c>
      <c r="Q1051" s="5">
        <f t="shared" ca="1" si="114"/>
        <v>0.30793840659437793</v>
      </c>
    </row>
    <row r="1052" spans="7:17">
      <c r="G1052" s="1">
        <v>1047</v>
      </c>
      <c r="H1052" s="8">
        <f t="shared" ca="1" si="115"/>
        <v>-1.1852179898232644</v>
      </c>
      <c r="J1052" s="5">
        <f t="shared" ca="1" si="116"/>
        <v>1.2668990762277266</v>
      </c>
      <c r="K1052" s="5">
        <f t="shared" ca="1" si="117"/>
        <v>-1.425978669633617</v>
      </c>
      <c r="L1052" s="5">
        <f t="shared" ca="1" si="118"/>
        <v>1.6050332693466669</v>
      </c>
      <c r="O1052" s="5">
        <f t="shared" ca="1" si="112"/>
        <v>1.4890173460388731</v>
      </c>
      <c r="P1052" s="5">
        <f t="shared" ca="1" si="113"/>
        <v>-1.8169778603893929</v>
      </c>
      <c r="Q1052" s="5">
        <f t="shared" ca="1" si="114"/>
        <v>2.2171726568046495</v>
      </c>
    </row>
    <row r="1053" spans="7:17">
      <c r="G1053" s="1">
        <v>1048</v>
      </c>
      <c r="H1053" s="8">
        <f t="shared" ca="1" si="115"/>
        <v>-0.45199810765920001</v>
      </c>
      <c r="J1053" s="5">
        <f t="shared" ca="1" si="116"/>
        <v>0.15393556537186856</v>
      </c>
      <c r="K1053" s="5">
        <f t="shared" ca="1" si="117"/>
        <v>-6.0396038967399382E-2</v>
      </c>
      <c r="L1053" s="5">
        <f t="shared" ca="1" si="118"/>
        <v>2.3696158286356819E-2</v>
      </c>
      <c r="O1053" s="5">
        <f t="shared" ca="1" si="112"/>
        <v>0.23720124271417692</v>
      </c>
      <c r="P1053" s="5">
        <f t="shared" ca="1" si="113"/>
        <v>-0.11552485710319577</v>
      </c>
      <c r="Q1053" s="5">
        <f t="shared" ca="1" si="114"/>
        <v>5.6264429545149867E-2</v>
      </c>
    </row>
    <row r="1054" spans="7:17">
      <c r="G1054" s="1">
        <v>1049</v>
      </c>
      <c r="H1054" s="8">
        <f t="shared" ca="1" si="115"/>
        <v>0.85863779963454445</v>
      </c>
      <c r="J1054" s="5">
        <f t="shared" ca="1" si="116"/>
        <v>0.84325592867027677</v>
      </c>
      <c r="K1054" s="5">
        <f t="shared" ca="1" si="117"/>
        <v>0.77435321335019303</v>
      </c>
      <c r="L1054" s="5">
        <f t="shared" ca="1" si="118"/>
        <v>0.71108056123757091</v>
      </c>
      <c r="O1054" s="5">
        <f t="shared" ca="1" si="112"/>
        <v>0.67832158043040425</v>
      </c>
      <c r="P1054" s="5">
        <f t="shared" ca="1" si="113"/>
        <v>0.55866755634544174</v>
      </c>
      <c r="Q1054" s="5">
        <f t="shared" ca="1" si="114"/>
        <v>0.4601201664776014</v>
      </c>
    </row>
    <row r="1055" spans="7:17">
      <c r="G1055" s="1">
        <v>1050</v>
      </c>
      <c r="H1055" s="8">
        <f t="shared" ca="1" si="115"/>
        <v>5.9430408096426697E-2</v>
      </c>
      <c r="J1055" s="5">
        <f t="shared" ca="1" si="116"/>
        <v>1.4180590423654138E-2</v>
      </c>
      <c r="K1055" s="5">
        <f t="shared" ca="1" si="117"/>
        <v>1.688657099749122E-3</v>
      </c>
      <c r="L1055" s="5">
        <f t="shared" ca="1" si="118"/>
        <v>2.0108914476343144E-4</v>
      </c>
      <c r="O1055" s="5">
        <f t="shared" ca="1" si="112"/>
        <v>5.9513619876219801E-4</v>
      </c>
      <c r="P1055" s="5">
        <f t="shared" ca="1" si="113"/>
        <v>1.4518593644524305E-5</v>
      </c>
      <c r="Q1055" s="5">
        <f t="shared" ca="1" si="114"/>
        <v>3.5418709507711845E-7</v>
      </c>
    </row>
    <row r="1056" spans="7:17">
      <c r="G1056" s="1">
        <v>1051</v>
      </c>
      <c r="H1056" s="8">
        <f t="shared" ca="1" si="115"/>
        <v>-0.79759900864425293</v>
      </c>
      <c r="J1056" s="5">
        <f t="shared" ca="1" si="116"/>
        <v>0.54456597034219179</v>
      </c>
      <c r="K1056" s="5">
        <f t="shared" ca="1" si="117"/>
        <v>-0.401860896262695</v>
      </c>
      <c r="L1056" s="5">
        <f t="shared" ca="1" si="118"/>
        <v>0.29655209605473293</v>
      </c>
      <c r="O1056" s="5">
        <f t="shared" ca="1" si="112"/>
        <v>0.69327938338924922</v>
      </c>
      <c r="P1056" s="5">
        <f t="shared" ca="1" si="113"/>
        <v>-0.5772479883708781</v>
      </c>
      <c r="Q1056" s="5">
        <f t="shared" ca="1" si="114"/>
        <v>0.48063630343257763</v>
      </c>
    </row>
    <row r="1057" spans="7:17">
      <c r="G1057" s="1">
        <v>1052</v>
      </c>
      <c r="H1057" s="8">
        <f t="shared" ca="1" si="115"/>
        <v>-0.17993725812837591</v>
      </c>
      <c r="J1057" s="5">
        <f t="shared" ca="1" si="116"/>
        <v>1.4468573115353116E-2</v>
      </c>
      <c r="K1057" s="5">
        <f t="shared" ca="1" si="117"/>
        <v>-1.7403578437221363E-3</v>
      </c>
      <c r="L1057" s="5">
        <f t="shared" ca="1" si="118"/>
        <v>2.0933960799431899E-4</v>
      </c>
      <c r="O1057" s="5">
        <f t="shared" ca="1" si="112"/>
        <v>4.6213069451038591E-2</v>
      </c>
      <c r="P1057" s="5">
        <f t="shared" ca="1" si="113"/>
        <v>-9.9345276462345766E-3</v>
      </c>
      <c r="Q1057" s="5">
        <f t="shared" ca="1" si="114"/>
        <v>2.1356477880865163E-3</v>
      </c>
    </row>
    <row r="1058" spans="7:17">
      <c r="G1058" s="1">
        <v>1053</v>
      </c>
      <c r="H1058" s="8">
        <f t="shared" ca="1" si="115"/>
        <v>-1.8550916607297994</v>
      </c>
      <c r="J1058" s="5">
        <f t="shared" ca="1" si="116"/>
        <v>3.2236040200171669</v>
      </c>
      <c r="K1058" s="5">
        <f t="shared" ca="1" si="117"/>
        <v>-5.7877869072389663</v>
      </c>
      <c r="L1058" s="5">
        <f t="shared" ca="1" si="118"/>
        <v>10.391622877870839</v>
      </c>
      <c r="O1058" s="5">
        <f t="shared" ca="1" si="112"/>
        <v>3.5725787732579013</v>
      </c>
      <c r="P1058" s="5">
        <f t="shared" ca="1" si="113"/>
        <v>-6.7526263676660534</v>
      </c>
      <c r="Q1058" s="5">
        <f t="shared" ca="1" si="114"/>
        <v>12.763319091132932</v>
      </c>
    </row>
    <row r="1059" spans="7:17">
      <c r="G1059" s="1">
        <v>1054</v>
      </c>
      <c r="H1059" s="8">
        <f t="shared" ca="1" si="115"/>
        <v>0.38240988532656711</v>
      </c>
      <c r="J1059" s="5">
        <f t="shared" ca="1" si="116"/>
        <v>0.19541860096833083</v>
      </c>
      <c r="K1059" s="5">
        <f t="shared" ca="1" si="117"/>
        <v>8.6387090971239949E-2</v>
      </c>
      <c r="L1059" s="5">
        <f t="shared" ca="1" si="118"/>
        <v>3.8188429604419712E-2</v>
      </c>
      <c r="O1059" s="5">
        <f t="shared" ca="1" si="112"/>
        <v>0.120669314694487</v>
      </c>
      <c r="P1059" s="5">
        <f t="shared" ca="1" si="113"/>
        <v>4.1917490003822666E-2</v>
      </c>
      <c r="Q1059" s="5">
        <f t="shared" ca="1" si="114"/>
        <v>1.4561083508837135E-2</v>
      </c>
    </row>
    <row r="1060" spans="7:17">
      <c r="G1060" s="1">
        <v>1055</v>
      </c>
      <c r="H1060" s="8">
        <f t="shared" ca="1" si="115"/>
        <v>0.14608004916863365</v>
      </c>
      <c r="J1060" s="5">
        <f t="shared" ca="1" si="116"/>
        <v>4.2325625099298173E-2</v>
      </c>
      <c r="K1060" s="5">
        <f t="shared" ca="1" si="117"/>
        <v>8.7077323424033549E-3</v>
      </c>
      <c r="L1060" s="5">
        <f t="shared" ca="1" si="118"/>
        <v>1.7914585400463394E-3</v>
      </c>
      <c r="O1060" s="5">
        <f t="shared" ca="1" si="112"/>
        <v>1.2331004140056681E-2</v>
      </c>
      <c r="P1060" s="5">
        <f t="shared" ca="1" si="113"/>
        <v>1.3692970273913245E-3</v>
      </c>
      <c r="Q1060" s="5">
        <f t="shared" ca="1" si="114"/>
        <v>1.5205366310209502E-4</v>
      </c>
    </row>
    <row r="1061" spans="7:17">
      <c r="G1061" s="1">
        <v>1056</v>
      </c>
      <c r="H1061" s="8">
        <f t="shared" ca="1" si="115"/>
        <v>1.1235835604641424</v>
      </c>
      <c r="J1061" s="5">
        <f t="shared" ca="1" si="116"/>
        <v>1.4000460984823873</v>
      </c>
      <c r="K1061" s="5">
        <f t="shared" ca="1" si="117"/>
        <v>1.6565841566312982</v>
      </c>
      <c r="L1061" s="5">
        <f t="shared" ca="1" si="118"/>
        <v>1.9601290778757543</v>
      </c>
      <c r="O1061" s="5">
        <f t="shared" ca="1" si="112"/>
        <v>1.1849379802047475</v>
      </c>
      <c r="P1061" s="5">
        <f t="shared" ca="1" si="113"/>
        <v>1.2898625389679876</v>
      </c>
      <c r="Q1061" s="5">
        <f t="shared" ca="1" si="114"/>
        <v>1.4040780169317066</v>
      </c>
    </row>
    <row r="1062" spans="7:17">
      <c r="G1062" s="1">
        <v>1057</v>
      </c>
      <c r="H1062" s="8">
        <f t="shared" ca="1" si="115"/>
        <v>0.22341705861428707</v>
      </c>
      <c r="J1062" s="5">
        <f t="shared" ca="1" si="116"/>
        <v>8.0128021834073027E-2</v>
      </c>
      <c r="K1062" s="5">
        <f t="shared" ca="1" si="117"/>
        <v>2.2681753786116879E-2</v>
      </c>
      <c r="L1062" s="5">
        <f t="shared" ca="1" si="118"/>
        <v>6.4204998830416837E-3</v>
      </c>
      <c r="O1062" s="5">
        <f t="shared" ca="1" si="112"/>
        <v>3.5487802035337447E-2</v>
      </c>
      <c r="P1062" s="5">
        <f t="shared" ca="1" si="113"/>
        <v>6.6852653940930812E-3</v>
      </c>
      <c r="Q1062" s="5">
        <f t="shared" ca="1" si="114"/>
        <v>1.2593840932993007E-3</v>
      </c>
    </row>
    <row r="1063" spans="7:17">
      <c r="G1063" s="1">
        <v>1058</v>
      </c>
      <c r="H1063" s="8">
        <f t="shared" ca="1" si="115"/>
        <v>1.3730136678005869</v>
      </c>
      <c r="J1063" s="5">
        <f t="shared" ca="1" si="116"/>
        <v>2.0525305608509909</v>
      </c>
      <c r="K1063" s="5">
        <f t="shared" ca="1" si="117"/>
        <v>2.9405898124566736</v>
      </c>
      <c r="L1063" s="5">
        <f t="shared" ca="1" si="118"/>
        <v>4.2128817032272838</v>
      </c>
      <c r="O1063" s="5">
        <f t="shared" ca="1" si="112"/>
        <v>1.7901869298902728</v>
      </c>
      <c r="P1063" s="5">
        <f t="shared" ca="1" si="113"/>
        <v>2.3952319332026182</v>
      </c>
      <c r="Q1063" s="5">
        <f t="shared" ca="1" si="114"/>
        <v>3.2047692439499604</v>
      </c>
    </row>
    <row r="1064" spans="7:17">
      <c r="G1064" s="1">
        <v>1059</v>
      </c>
      <c r="H1064" s="8">
        <f t="shared" ca="1" si="115"/>
        <v>-0.506141619527263</v>
      </c>
      <c r="J1064" s="5">
        <f t="shared" ca="1" si="116"/>
        <v>0.19935309093244286</v>
      </c>
      <c r="K1064" s="5">
        <f t="shared" ca="1" si="117"/>
        <v>-8.9009110409959222E-2</v>
      </c>
      <c r="L1064" s="5">
        <f t="shared" ca="1" si="118"/>
        <v>3.9741654864318833E-2</v>
      </c>
      <c r="O1064" s="5">
        <f t="shared" ca="1" si="112"/>
        <v>0.29287212769820131</v>
      </c>
      <c r="P1064" s="5">
        <f t="shared" ca="1" si="113"/>
        <v>-0.15849554644535896</v>
      </c>
      <c r="Q1064" s="5">
        <f t="shared" ca="1" si="114"/>
        <v>8.5774083182471539E-2</v>
      </c>
    </row>
    <row r="1065" spans="7:17">
      <c r="G1065" s="1">
        <v>1060</v>
      </c>
      <c r="H1065" s="8">
        <f t="shared" ca="1" si="115"/>
        <v>-0.38986567648024223</v>
      </c>
      <c r="J1065" s="5">
        <f t="shared" ca="1" si="116"/>
        <v>0.10904115392214277</v>
      </c>
      <c r="K1065" s="5">
        <f t="shared" ca="1" si="117"/>
        <v>-3.6006893827969254E-2</v>
      </c>
      <c r="L1065" s="5">
        <f t="shared" ca="1" si="118"/>
        <v>1.1889973248672431E-2</v>
      </c>
      <c r="O1065" s="5">
        <f t="shared" ca="1" si="112"/>
        <v>0.18054058030010597</v>
      </c>
      <c r="P1065" s="5">
        <f t="shared" ca="1" si="113"/>
        <v>-7.6711813730059586E-2</v>
      </c>
      <c r="Q1065" s="5">
        <f t="shared" ca="1" si="114"/>
        <v>3.2594901135099011E-2</v>
      </c>
    </row>
    <row r="1066" spans="7:17">
      <c r="G1066" s="1">
        <v>1061</v>
      </c>
      <c r="H1066" s="8">
        <f t="shared" ca="1" si="115"/>
        <v>5.3773201036361004E-2</v>
      </c>
      <c r="J1066" s="5">
        <f t="shared" ca="1" si="116"/>
        <v>1.2865248136929712E-2</v>
      </c>
      <c r="K1066" s="5">
        <f t="shared" ca="1" si="117"/>
        <v>1.4592417630775803E-3</v>
      </c>
      <c r="L1066" s="5">
        <f t="shared" ca="1" si="118"/>
        <v>1.6551460962477342E-4</v>
      </c>
      <c r="O1066" s="5">
        <f t="shared" ca="1" si="112"/>
        <v>3.5112037976081797E-4</v>
      </c>
      <c r="P1066" s="5">
        <f t="shared" ca="1" si="113"/>
        <v>6.5793661534989121E-6</v>
      </c>
      <c r="Q1066" s="5">
        <f t="shared" ca="1" si="114"/>
        <v>1.2328552108338102E-7</v>
      </c>
    </row>
    <row r="1067" spans="7:17">
      <c r="G1067" s="1">
        <v>1062</v>
      </c>
      <c r="H1067" s="8">
        <f t="shared" ca="1" si="115"/>
        <v>-0.46884736744241801</v>
      </c>
      <c r="J1067" s="5">
        <f t="shared" ca="1" si="116"/>
        <v>0.16744095008611465</v>
      </c>
      <c r="K1067" s="5">
        <f t="shared" ca="1" si="117"/>
        <v>-6.851608183133473E-2</v>
      </c>
      <c r="L1067" s="5">
        <f t="shared" ca="1" si="118"/>
        <v>2.8036471765740738E-2</v>
      </c>
      <c r="O1067" s="5">
        <f t="shared" ca="1" si="112"/>
        <v>0.25389743479602411</v>
      </c>
      <c r="P1067" s="5">
        <f t="shared" ca="1" si="113"/>
        <v>-0.12793443916621194</v>
      </c>
      <c r="Q1067" s="5">
        <f t="shared" ca="1" si="114"/>
        <v>6.4463907396001316E-2</v>
      </c>
    </row>
    <row r="1068" spans="7:17">
      <c r="G1068" s="1">
        <v>1063</v>
      </c>
      <c r="H1068" s="8">
        <f t="shared" ca="1" si="115"/>
        <v>3.1148929985497902</v>
      </c>
      <c r="J1068" s="5">
        <f t="shared" ca="1" si="116"/>
        <v>10.077735161544217</v>
      </c>
      <c r="K1068" s="5">
        <f t="shared" ca="1" si="117"/>
        <v>31.992222505759688</v>
      </c>
      <c r="L1068" s="5">
        <f t="shared" ca="1" si="118"/>
        <v>101.56074598622465</v>
      </c>
      <c r="O1068" s="5">
        <f t="shared" ca="1" si="112"/>
        <v>9.485525324380033</v>
      </c>
      <c r="P1068" s="5">
        <f t="shared" ca="1" si="113"/>
        <v>29.21407109178541</v>
      </c>
      <c r="Q1068" s="5">
        <f t="shared" ca="1" si="114"/>
        <v>89.975190679454926</v>
      </c>
    </row>
    <row r="1069" spans="7:17">
      <c r="G1069" s="1">
        <v>1064</v>
      </c>
      <c r="H1069" s="8">
        <f t="shared" ca="1" si="115"/>
        <v>1.2979875961984741</v>
      </c>
      <c r="J1069" s="5">
        <f t="shared" ca="1" si="116"/>
        <v>1.8431849369049496</v>
      </c>
      <c r="K1069" s="5">
        <f t="shared" ca="1" si="117"/>
        <v>2.5023806251981484</v>
      </c>
      <c r="L1069" s="5">
        <f t="shared" ca="1" si="118"/>
        <v>3.3973307116333027</v>
      </c>
      <c r="O1069" s="5">
        <f t="shared" ca="1" si="112"/>
        <v>1.5950492738377904</v>
      </c>
      <c r="P1069" s="5">
        <f t="shared" ca="1" si="113"/>
        <v>2.0144716300417902</v>
      </c>
      <c r="Q1069" s="5">
        <f t="shared" ca="1" si="114"/>
        <v>2.5441821859704623</v>
      </c>
    </row>
    <row r="1070" spans="7:17">
      <c r="G1070" s="1">
        <v>1065</v>
      </c>
      <c r="H1070" s="8">
        <f t="shared" ca="1" si="115"/>
        <v>-0.61365478119001704</v>
      </c>
      <c r="J1070" s="5">
        <f t="shared" ca="1" si="116"/>
        <v>0.30691921878204365</v>
      </c>
      <c r="K1070" s="5">
        <f t="shared" ca="1" si="117"/>
        <v>-0.17003413881489127</v>
      </c>
      <c r="L1070" s="5">
        <f t="shared" ca="1" si="118"/>
        <v>9.4199406857779971E-2</v>
      </c>
      <c r="O1070" s="5">
        <f t="shared" ref="O1070:O1133" ca="1" si="119">($H1070-$D$4)^2</f>
        <v>0.42079842523841926</v>
      </c>
      <c r="P1070" s="5">
        <f t="shared" ref="P1070:P1133" ca="1" si="120">($H1070-$D$4)^3</f>
        <v>-0.2729676361284597</v>
      </c>
      <c r="Q1070" s="5">
        <f t="shared" ref="Q1070:Q1133" ca="1" si="121">($H1070-$D$4)^4</f>
        <v>0.17707131468313353</v>
      </c>
    </row>
    <row r="1071" spans="7:17">
      <c r="G1071" s="1">
        <v>1066</v>
      </c>
      <c r="H1071" s="8">
        <f t="shared" ref="H1071:H1134" ca="1" si="122">1*NORMSINV(RAND())</f>
        <v>-0.16211407720951149</v>
      </c>
      <c r="J1071" s="5">
        <f t="shared" ca="1" si="116"/>
        <v>1.049850264397442E-2</v>
      </c>
      <c r="K1071" s="5">
        <f t="shared" ca="1" si="117"/>
        <v>-1.0756996886290089E-3</v>
      </c>
      <c r="L1071" s="5">
        <f t="shared" ca="1" si="118"/>
        <v>1.1021855776553789E-4</v>
      </c>
      <c r="O1071" s="5">
        <f t="shared" ca="1" si="119"/>
        <v>3.8867756522620651E-2</v>
      </c>
      <c r="P1071" s="5">
        <f t="shared" ca="1" si="120"/>
        <v>-7.6627421224692597E-3</v>
      </c>
      <c r="Q1071" s="5">
        <f t="shared" ca="1" si="121"/>
        <v>1.5107024971017203E-3</v>
      </c>
    </row>
    <row r="1072" spans="7:17">
      <c r="G1072" s="1">
        <v>1067</v>
      </c>
      <c r="H1072" s="8">
        <f t="shared" ca="1" si="122"/>
        <v>0.68201809122739165</v>
      </c>
      <c r="J1072" s="5">
        <f t="shared" ca="1" si="116"/>
        <v>0.55007434052395199</v>
      </c>
      <c r="K1072" s="5">
        <f t="shared" ca="1" si="117"/>
        <v>0.40797361819686889</v>
      </c>
      <c r="L1072" s="5">
        <f t="shared" ca="1" si="118"/>
        <v>0.30258178010286069</v>
      </c>
      <c r="O1072" s="5">
        <f t="shared" ca="1" si="119"/>
        <v>0.41858712729771502</v>
      </c>
      <c r="P1072" s="5">
        <f t="shared" ca="1" si="120"/>
        <v>0.27081879581972335</v>
      </c>
      <c r="Q1072" s="5">
        <f t="shared" ca="1" si="121"/>
        <v>0.17521518313935347</v>
      </c>
    </row>
    <row r="1073" spans="7:17">
      <c r="G1073" s="1">
        <v>1068</v>
      </c>
      <c r="H1073" s="8">
        <f t="shared" ca="1" si="122"/>
        <v>1.2013534937389581</v>
      </c>
      <c r="J1073" s="5">
        <f t="shared" ca="1" si="116"/>
        <v>1.5901345429132219</v>
      </c>
      <c r="K1073" s="5">
        <f t="shared" ca="1" si="117"/>
        <v>2.005168197474902</v>
      </c>
      <c r="L1073" s="5">
        <f t="shared" ca="1" si="118"/>
        <v>2.5285278645658411</v>
      </c>
      <c r="O1073" s="5">
        <f t="shared" ca="1" si="119"/>
        <v>1.3602988413907506</v>
      </c>
      <c r="P1073" s="5">
        <f t="shared" ca="1" si="120"/>
        <v>1.5865417030462474</v>
      </c>
      <c r="Q1073" s="5">
        <f t="shared" ca="1" si="121"/>
        <v>1.8504129378890186</v>
      </c>
    </row>
    <row r="1074" spans="7:17">
      <c r="G1074" s="1">
        <v>1069</v>
      </c>
      <c r="H1074" s="8">
        <f t="shared" ca="1" si="122"/>
        <v>0.17377751441784206</v>
      </c>
      <c r="J1074" s="5">
        <f t="shared" ca="1" si="116"/>
        <v>5.4489280385397146E-2</v>
      </c>
      <c r="K1074" s="5">
        <f t="shared" ca="1" si="117"/>
        <v>1.2719399513371426E-2</v>
      </c>
      <c r="L1074" s="5">
        <f t="shared" ca="1" si="118"/>
        <v>2.969081676918426E-3</v>
      </c>
      <c r="O1074" s="5">
        <f t="shared" ca="1" si="119"/>
        <v>1.9249486800288963E-2</v>
      </c>
      <c r="P1074" s="5">
        <f t="shared" ca="1" si="120"/>
        <v>2.6707223035175236E-3</v>
      </c>
      <c r="Q1074" s="5">
        <f t="shared" ca="1" si="121"/>
        <v>3.7054274207449904E-4</v>
      </c>
    </row>
    <row r="1075" spans="7:17">
      <c r="G1075" s="1">
        <v>1070</v>
      </c>
      <c r="H1075" s="8">
        <f t="shared" ca="1" si="122"/>
        <v>1.0165562137056472</v>
      </c>
      <c r="J1075" s="5">
        <f t="shared" ca="1" si="116"/>
        <v>1.158223852691594</v>
      </c>
      <c r="K1075" s="5">
        <f t="shared" ca="1" si="117"/>
        <v>1.2464898801416902</v>
      </c>
      <c r="L1075" s="5">
        <f t="shared" ca="1" si="118"/>
        <v>1.3414824929437592</v>
      </c>
      <c r="O1075" s="5">
        <f t="shared" ca="1" si="119"/>
        <v>0.96338390351844794</v>
      </c>
      <c r="P1075" s="5">
        <f t="shared" ca="1" si="120"/>
        <v>0.94558174343042456</v>
      </c>
      <c r="Q1075" s="5">
        <f t="shared" ca="1" si="121"/>
        <v>0.92810854555844224</v>
      </c>
    </row>
    <row r="1076" spans="7:17">
      <c r="G1076" s="1">
        <v>1071</v>
      </c>
      <c r="H1076" s="8">
        <f t="shared" ca="1" si="122"/>
        <v>0.26009182578686868</v>
      </c>
      <c r="J1076" s="5">
        <f t="shared" ca="1" si="116"/>
        <v>0.10223603493448856</v>
      </c>
      <c r="K1076" s="5">
        <f t="shared" ca="1" si="117"/>
        <v>3.2689328282290882E-2</v>
      </c>
      <c r="L1076" s="5">
        <f t="shared" ca="1" si="118"/>
        <v>1.0452206839125965E-2</v>
      </c>
      <c r="O1076" s="5">
        <f t="shared" ca="1" si="119"/>
        <v>5.0650577255577034E-2</v>
      </c>
      <c r="P1076" s="5">
        <f t="shared" ca="1" si="120"/>
        <v>1.1399258413992126E-2</v>
      </c>
      <c r="Q1076" s="5">
        <f t="shared" ca="1" si="121"/>
        <v>2.5654809763231774E-3</v>
      </c>
    </row>
    <row r="1077" spans="7:17">
      <c r="G1077" s="1">
        <v>1072</v>
      </c>
      <c r="H1077" s="8">
        <f t="shared" ca="1" si="122"/>
        <v>0.37829816845875308</v>
      </c>
      <c r="J1077" s="5">
        <f t="shared" ca="1" si="116"/>
        <v>0.19180024158129466</v>
      </c>
      <c r="K1077" s="5">
        <f t="shared" ca="1" si="117"/>
        <v>8.3998924358355806E-2</v>
      </c>
      <c r="L1077" s="5">
        <f t="shared" ca="1" si="118"/>
        <v>3.6787332670642992E-2</v>
      </c>
      <c r="O1077" s="5">
        <f t="shared" ca="1" si="119"/>
        <v>0.11782960651492869</v>
      </c>
      <c r="P1077" s="5">
        <f t="shared" ca="1" si="120"/>
        <v>4.0446564704670285E-2</v>
      </c>
      <c r="Q1077" s="5">
        <f t="shared" ca="1" si="121"/>
        <v>1.3883816171462924E-2</v>
      </c>
    </row>
    <row r="1078" spans="7:17">
      <c r="G1078" s="1">
        <v>1073</v>
      </c>
      <c r="H1078" s="8">
        <f t="shared" ca="1" si="122"/>
        <v>-6.2248143798793613E-2</v>
      </c>
      <c r="J1078" s="5">
        <f t="shared" ca="1" si="116"/>
        <v>6.7406056538662508E-6</v>
      </c>
      <c r="K1078" s="5">
        <f t="shared" ca="1" si="117"/>
        <v>-1.7500416327104263E-8</v>
      </c>
      <c r="L1078" s="5">
        <f t="shared" ca="1" si="118"/>
        <v>4.5435764580933666E-11</v>
      </c>
      <c r="O1078" s="5">
        <f t="shared" ca="1" si="119"/>
        <v>9.4640090203055843E-3</v>
      </c>
      <c r="P1078" s="5">
        <f t="shared" ca="1" si="120"/>
        <v>-9.2068849950428452E-4</v>
      </c>
      <c r="Q1078" s="5">
        <f t="shared" ca="1" si="121"/>
        <v>8.956746673642546E-5</v>
      </c>
    </row>
    <row r="1079" spans="7:17">
      <c r="G1079" s="1">
        <v>1074</v>
      </c>
      <c r="H1079" s="8">
        <f t="shared" ca="1" si="122"/>
        <v>0.84826363064986621</v>
      </c>
      <c r="J1079" s="5">
        <f t="shared" ca="1" si="116"/>
        <v>0.82431056750524989</v>
      </c>
      <c r="K1079" s="5">
        <f t="shared" ca="1" si="117"/>
        <v>0.74840434666500033</v>
      </c>
      <c r="L1079" s="5">
        <f t="shared" ca="1" si="118"/>
        <v>0.67948791170082712</v>
      </c>
      <c r="O1079" s="5">
        <f t="shared" ca="1" si="119"/>
        <v>0.66134081446154258</v>
      </c>
      <c r="P1079" s="5">
        <f t="shared" ca="1" si="120"/>
        <v>0.53782128849647637</v>
      </c>
      <c r="Q1079" s="5">
        <f t="shared" ca="1" si="121"/>
        <v>0.43737167287265649</v>
      </c>
    </row>
    <row r="1080" spans="7:17">
      <c r="G1080" s="1">
        <v>1075</v>
      </c>
      <c r="H1080" s="8">
        <f t="shared" ca="1" si="122"/>
        <v>0.66213023529724568</v>
      </c>
      <c r="J1080" s="5">
        <f t="shared" ca="1" si="116"/>
        <v>0.52096941641922967</v>
      </c>
      <c r="K1080" s="5">
        <f t="shared" ca="1" si="117"/>
        <v>0.37602640538755822</v>
      </c>
      <c r="L1080" s="5">
        <f t="shared" ca="1" si="118"/>
        <v>0.27140913284419271</v>
      </c>
      <c r="O1080" s="5">
        <f t="shared" ca="1" si="119"/>
        <v>0.39324844088201599</v>
      </c>
      <c r="P1080" s="5">
        <f t="shared" ca="1" si="120"/>
        <v>0.24660422568147503</v>
      </c>
      <c r="Q1080" s="5">
        <f t="shared" ca="1" si="121"/>
        <v>0.15464433625613644</v>
      </c>
    </row>
    <row r="1081" spans="7:17">
      <c r="G1081" s="1">
        <v>1076</v>
      </c>
      <c r="H1081" s="8">
        <f t="shared" ca="1" si="122"/>
        <v>-1.723509838132335</v>
      </c>
      <c r="J1081" s="5">
        <f t="shared" ca="1" si="116"/>
        <v>2.7684233176197699</v>
      </c>
      <c r="K1081" s="5">
        <f t="shared" ca="1" si="117"/>
        <v>-4.6062631791323838</v>
      </c>
      <c r="L1081" s="5">
        <f t="shared" ca="1" si="118"/>
        <v>7.6641676655408535</v>
      </c>
      <c r="O1081" s="5">
        <f t="shared" ca="1" si="119"/>
        <v>3.092479928794432</v>
      </c>
      <c r="P1081" s="5">
        <f t="shared" ca="1" si="120"/>
        <v>-5.4382645991669163</v>
      </c>
      <c r="Q1081" s="5">
        <f t="shared" ca="1" si="121"/>
        <v>9.5634321099964161</v>
      </c>
    </row>
    <row r="1082" spans="7:17">
      <c r="G1082" s="1">
        <v>1077</v>
      </c>
      <c r="H1082" s="8">
        <f t="shared" ca="1" si="122"/>
        <v>0.40058755107205996</v>
      </c>
      <c r="J1082" s="5">
        <f t="shared" ca="1" si="116"/>
        <v>0.21182033037860756</v>
      </c>
      <c r="K1082" s="5">
        <f t="shared" ca="1" si="117"/>
        <v>9.7488067529489991E-2</v>
      </c>
      <c r="L1082" s="5">
        <f t="shared" ca="1" si="118"/>
        <v>4.4867852361702459E-2</v>
      </c>
      <c r="O1082" s="5">
        <f t="shared" ca="1" si="119"/>
        <v>0.13362867152978095</v>
      </c>
      <c r="P1082" s="5">
        <f t="shared" ca="1" si="120"/>
        <v>4.8848302493213203E-2</v>
      </c>
      <c r="Q1082" s="5">
        <f t="shared" ca="1" si="121"/>
        <v>1.7856621854814087E-2</v>
      </c>
    </row>
    <row r="1083" spans="7:17">
      <c r="G1083" s="1">
        <v>1078</v>
      </c>
      <c r="H1083" s="8">
        <f t="shared" ca="1" si="122"/>
        <v>0.30919590288243792</v>
      </c>
      <c r="J1083" s="5">
        <f t="shared" ca="1" si="116"/>
        <v>0.13604868410430906</v>
      </c>
      <c r="K1083" s="5">
        <f t="shared" ca="1" si="117"/>
        <v>5.0181254973478195E-2</v>
      </c>
      <c r="L1083" s="5">
        <f t="shared" ca="1" si="118"/>
        <v>1.8509244446514077E-2</v>
      </c>
      <c r="O1083" s="5">
        <f t="shared" ca="1" si="119"/>
        <v>7.5164203620143227E-2</v>
      </c>
      <c r="P1083" s="5">
        <f t="shared" ca="1" si="120"/>
        <v>2.0607086333438954E-2</v>
      </c>
      <c r="Q1083" s="5">
        <f t="shared" ca="1" si="121"/>
        <v>5.6496575058503518E-3</v>
      </c>
    </row>
    <row r="1084" spans="7:17">
      <c r="G1084" s="1">
        <v>1079</v>
      </c>
      <c r="H1084" s="8">
        <f t="shared" ca="1" si="122"/>
        <v>3.5372257788501997E-2</v>
      </c>
      <c r="J1084" s="5">
        <f t="shared" ca="1" si="116"/>
        <v>9.0295860326035839E-3</v>
      </c>
      <c r="K1084" s="5">
        <f t="shared" ca="1" si="117"/>
        <v>8.5802859265882983E-4</v>
      </c>
      <c r="L1084" s="5">
        <f t="shared" ca="1" si="118"/>
        <v>8.153342392018973E-5</v>
      </c>
      <c r="O1084" s="5">
        <f t="shared" ca="1" si="119"/>
        <v>1.1374644588390395E-7</v>
      </c>
      <c r="P1084" s="5">
        <f t="shared" ca="1" si="120"/>
        <v>3.8362486922704054E-11</v>
      </c>
      <c r="Q1084" s="5">
        <f t="shared" ca="1" si="121"/>
        <v>1.293825395121989E-14</v>
      </c>
    </row>
    <row r="1085" spans="7:17">
      <c r="G1085" s="1">
        <v>1080</v>
      </c>
      <c r="H1085" s="8">
        <f t="shared" ca="1" si="122"/>
        <v>1.5507530569623329</v>
      </c>
      <c r="J1085" s="5">
        <f t="shared" ca="1" si="116"/>
        <v>2.5934040486237415</v>
      </c>
      <c r="K1085" s="5">
        <f t="shared" ca="1" si="117"/>
        <v>4.1764306734822956</v>
      </c>
      <c r="L1085" s="5">
        <f t="shared" ca="1" si="118"/>
        <v>6.7257445594180139</v>
      </c>
      <c r="O1085" s="5">
        <f t="shared" ca="1" si="119"/>
        <v>2.2974012445155418</v>
      </c>
      <c r="P1085" s="5">
        <f t="shared" ca="1" si="120"/>
        <v>3.4822125627635576</v>
      </c>
      <c r="Q1085" s="5">
        <f t="shared" ca="1" si="121"/>
        <v>5.2780524783015608</v>
      </c>
    </row>
    <row r="1086" spans="7:17">
      <c r="G1086" s="1">
        <v>1081</v>
      </c>
      <c r="H1086" s="8">
        <f t="shared" ca="1" si="122"/>
        <v>2.4979663068774992E-2</v>
      </c>
      <c r="J1086" s="5">
        <f t="shared" ca="1" si="116"/>
        <v>7.1624974321788954E-3</v>
      </c>
      <c r="K1086" s="5">
        <f t="shared" ca="1" si="117"/>
        <v>6.0617318240521474E-4</v>
      </c>
      <c r="L1086" s="5">
        <f t="shared" ca="1" si="118"/>
        <v>5.1301369465969269E-5</v>
      </c>
      <c r="O1086" s="5">
        <f t="shared" ca="1" si="119"/>
        <v>1.0110969257358008E-4</v>
      </c>
      <c r="P1086" s="5">
        <f t="shared" ca="1" si="120"/>
        <v>-1.0166914817115046E-6</v>
      </c>
      <c r="Q1086" s="5">
        <f t="shared" ca="1" si="121"/>
        <v>1.0223169932323875E-8</v>
      </c>
    </row>
    <row r="1087" spans="7:17">
      <c r="G1087" s="1">
        <v>1082</v>
      </c>
      <c r="H1087" s="8">
        <f t="shared" ca="1" si="122"/>
        <v>0.78103200656143623</v>
      </c>
      <c r="J1087" s="5">
        <f t="shared" ca="1" si="116"/>
        <v>0.70674939066706521</v>
      </c>
      <c r="K1087" s="5">
        <f t="shared" ca="1" si="117"/>
        <v>0.5941528218567772</v>
      </c>
      <c r="L1087" s="5">
        <f t="shared" ca="1" si="118"/>
        <v>0.49949470120826794</v>
      </c>
      <c r="O1087" s="5">
        <f t="shared" ca="1" si="119"/>
        <v>0.55651154182788687</v>
      </c>
      <c r="P1087" s="5">
        <f t="shared" ca="1" si="120"/>
        <v>0.41515594731539635</v>
      </c>
      <c r="Q1087" s="5">
        <f t="shared" ca="1" si="121"/>
        <v>0.30970509618765185</v>
      </c>
    </row>
    <row r="1088" spans="7:17">
      <c r="G1088" s="1">
        <v>1083</v>
      </c>
      <c r="H1088" s="8">
        <f t="shared" ca="1" si="122"/>
        <v>1.5593294949432728</v>
      </c>
      <c r="J1088" s="5">
        <f t="shared" ca="1" si="116"/>
        <v>2.6211006799784236</v>
      </c>
      <c r="K1088" s="5">
        <f t="shared" ca="1" si="117"/>
        <v>4.2435131726703714</v>
      </c>
      <c r="L1088" s="5">
        <f t="shared" ca="1" si="118"/>
        <v>6.8701687745833544</v>
      </c>
      <c r="O1088" s="5">
        <f t="shared" ca="1" si="119"/>
        <v>2.3234737237205483</v>
      </c>
      <c r="P1088" s="5">
        <f t="shared" ca="1" si="120"/>
        <v>3.5416582187165044</v>
      </c>
      <c r="Q1088" s="5">
        <f t="shared" ca="1" si="121"/>
        <v>5.3985301448198308</v>
      </c>
    </row>
    <row r="1089" spans="7:17">
      <c r="G1089" s="1">
        <v>1084</v>
      </c>
      <c r="H1089" s="8">
        <f t="shared" ca="1" si="122"/>
        <v>2.7904516847563648E-2</v>
      </c>
      <c r="J1089" s="5">
        <f t="shared" ca="1" si="116"/>
        <v>7.6661219564403303E-3</v>
      </c>
      <c r="K1089" s="5">
        <f t="shared" ca="1" si="117"/>
        <v>6.712179868596116E-4</v>
      </c>
      <c r="L1089" s="5">
        <f t="shared" ca="1" si="118"/>
        <v>5.8769425851016518E-5</v>
      </c>
      <c r="O1089" s="5">
        <f t="shared" ca="1" si="119"/>
        <v>5.0843713240884899E-5</v>
      </c>
      <c r="P1089" s="5">
        <f t="shared" ca="1" si="120"/>
        <v>-3.6253996705266729E-7</v>
      </c>
      <c r="Q1089" s="5">
        <f t="shared" ca="1" si="121"/>
        <v>2.5850831761213344E-9</v>
      </c>
    </row>
    <row r="1090" spans="7:17">
      <c r="G1090" s="1">
        <v>1085</v>
      </c>
      <c r="H1090" s="8">
        <f t="shared" ca="1" si="122"/>
        <v>0.39576196961252003</v>
      </c>
      <c r="J1090" s="5">
        <f t="shared" ca="1" si="116"/>
        <v>0.2074017709210326</v>
      </c>
      <c r="K1090" s="5">
        <f t="shared" ca="1" si="117"/>
        <v>9.4453638115113994E-2</v>
      </c>
      <c r="L1090" s="5">
        <f t="shared" ca="1" si="118"/>
        <v>4.301549458118048E-2</v>
      </c>
      <c r="O1090" s="5">
        <f t="shared" ca="1" si="119"/>
        <v>0.13012395048838352</v>
      </c>
      <c r="P1090" s="5">
        <f t="shared" ca="1" si="120"/>
        <v>4.6939219033954725E-2</v>
      </c>
      <c r="Q1090" s="5">
        <f t="shared" ca="1" si="121"/>
        <v>1.6932242490703284E-2</v>
      </c>
    </row>
    <row r="1091" spans="7:17">
      <c r="G1091" s="1">
        <v>1086</v>
      </c>
      <c r="H1091" s="8">
        <f t="shared" ca="1" si="122"/>
        <v>0.39610621110114325</v>
      </c>
      <c r="J1091" s="5">
        <f t="shared" ca="1" si="116"/>
        <v>0.20771543410365159</v>
      </c>
      <c r="K1091" s="5">
        <f t="shared" ca="1" si="117"/>
        <v>9.4667988941633516E-2</v>
      </c>
      <c r="L1091" s="5">
        <f t="shared" ca="1" si="118"/>
        <v>4.3145701564868424E-2</v>
      </c>
      <c r="O1091" s="5">
        <f t="shared" ca="1" si="119"/>
        <v>0.13037242337230304</v>
      </c>
      <c r="P1091" s="5">
        <f t="shared" ca="1" si="120"/>
        <v>4.707372950283617E-2</v>
      </c>
      <c r="Q1091" s="5">
        <f t="shared" ca="1" si="121"/>
        <v>1.6996968775967028E-2</v>
      </c>
    </row>
    <row r="1092" spans="7:17">
      <c r="G1092" s="1">
        <v>1087</v>
      </c>
      <c r="H1092" s="8">
        <f t="shared" ca="1" si="122"/>
        <v>0.98759227055138021</v>
      </c>
      <c r="J1092" s="5">
        <f t="shared" ca="1" si="116"/>
        <v>1.0967203028205939</v>
      </c>
      <c r="K1092" s="5">
        <f t="shared" ca="1" si="117"/>
        <v>1.1485339177080574</v>
      </c>
      <c r="L1092" s="5">
        <f t="shared" ca="1" si="118"/>
        <v>1.202795422618895</v>
      </c>
      <c r="O1092" s="5">
        <f t="shared" ca="1" si="119"/>
        <v>0.90736536393279388</v>
      </c>
      <c r="P1092" s="5">
        <f t="shared" ca="1" si="120"/>
        <v>0.86431747934372793</v>
      </c>
      <c r="Q1092" s="5">
        <f t="shared" ca="1" si="121"/>
        <v>0.82331190366489149</v>
      </c>
    </row>
    <row r="1093" spans="7:17">
      <c r="G1093" s="1">
        <v>1088</v>
      </c>
      <c r="H1093" s="8">
        <f t="shared" ca="1" si="122"/>
        <v>0.58227112684480664</v>
      </c>
      <c r="J1093" s="5">
        <f t="shared" ca="1" si="116"/>
        <v>0.4120651417863086</v>
      </c>
      <c r="K1093" s="5">
        <f t="shared" ca="1" si="117"/>
        <v>0.26451409324894015</v>
      </c>
      <c r="L1093" s="5">
        <f t="shared" ca="1" si="118"/>
        <v>0.1697976810753706</v>
      </c>
      <c r="O1093" s="5">
        <f t="shared" ca="1" si="119"/>
        <v>0.29946738441407933</v>
      </c>
      <c r="P1093" s="5">
        <f t="shared" ca="1" si="120"/>
        <v>0.16387937317470888</v>
      </c>
      <c r="Q1093" s="5">
        <f t="shared" ca="1" si="121"/>
        <v>8.9680714327809968E-2</v>
      </c>
    </row>
    <row r="1094" spans="7:17">
      <c r="G1094" s="1">
        <v>1089</v>
      </c>
      <c r="H1094" s="8">
        <f t="shared" ca="1" si="122"/>
        <v>1.8240339889213861</v>
      </c>
      <c r="J1094" s="5">
        <f t="shared" ref="J1094:J1157" ca="1" si="123">($H1094-$E$4)^2</f>
        <v>3.5482724383062356</v>
      </c>
      <c r="K1094" s="5">
        <f t="shared" ref="K1094:K1157" ca="1" si="124">($H1094-$E$4)^3</f>
        <v>6.6838306374942142</v>
      </c>
      <c r="L1094" s="5">
        <f t="shared" ref="L1094:L1157" ca="1" si="125">($H1094-$E$4)^4</f>
        <v>12.590237296443679</v>
      </c>
      <c r="O1094" s="5">
        <f t="shared" ca="1" si="119"/>
        <v>3.2005174016169722</v>
      </c>
      <c r="P1094" s="5">
        <f t="shared" ca="1" si="120"/>
        <v>5.7257224127418596</v>
      </c>
      <c r="Q1094" s="5">
        <f t="shared" ca="1" si="121"/>
        <v>10.243311638053056</v>
      </c>
    </row>
    <row r="1095" spans="7:17">
      <c r="G1095" s="1">
        <v>1090</v>
      </c>
      <c r="H1095" s="8">
        <f t="shared" ca="1" si="122"/>
        <v>-1.8116076711344167</v>
      </c>
      <c r="J1095" s="5">
        <f t="shared" ca="1" si="123"/>
        <v>3.0693491075455328</v>
      </c>
      <c r="K1095" s="5">
        <f t="shared" ca="1" si="124"/>
        <v>-5.3773639557649071</v>
      </c>
      <c r="L1095" s="5">
        <f t="shared" ca="1" si="125"/>
        <v>9.4209039439905595</v>
      </c>
      <c r="O1095" s="5">
        <f t="shared" ca="1" si="119"/>
        <v>3.4100891349787963</v>
      </c>
      <c r="P1095" s="5">
        <f t="shared" ca="1" si="120"/>
        <v>-6.2972160906720784</v>
      </c>
      <c r="Q1095" s="5">
        <f t="shared" ca="1" si="121"/>
        <v>11.628707908500434</v>
      </c>
    </row>
    <row r="1096" spans="7:17">
      <c r="G1096" s="1">
        <v>1091</v>
      </c>
      <c r="H1096" s="8">
        <f t="shared" ca="1" si="122"/>
        <v>0.56031586130344002</v>
      </c>
      <c r="J1096" s="5">
        <f t="shared" ca="1" si="123"/>
        <v>0.38435999549515021</v>
      </c>
      <c r="K1096" s="5">
        <f t="shared" ca="1" si="124"/>
        <v>0.2382907967784664</v>
      </c>
      <c r="L1096" s="5">
        <f t="shared" ca="1" si="125"/>
        <v>0.1477326061370319</v>
      </c>
      <c r="O1096" s="5">
        <f t="shared" ca="1" si="119"/>
        <v>0.27591998890535041</v>
      </c>
      <c r="P1096" s="5">
        <f t="shared" ca="1" si="120"/>
        <v>0.14493549090791955</v>
      </c>
      <c r="Q1096" s="5">
        <f t="shared" ca="1" si="121"/>
        <v>7.6131840277528701E-2</v>
      </c>
    </row>
    <row r="1097" spans="7:17">
      <c r="G1097" s="1">
        <v>1092</v>
      </c>
      <c r="H1097" s="8">
        <f t="shared" ca="1" si="122"/>
        <v>-0.34127156660973057</v>
      </c>
      <c r="J1097" s="5">
        <f t="shared" ca="1" si="123"/>
        <v>7.9309650049177713E-2</v>
      </c>
      <c r="K1097" s="5">
        <f t="shared" ca="1" si="124"/>
        <v>-2.2335159096550618E-2</v>
      </c>
      <c r="L1097" s="5">
        <f t="shared" ca="1" si="125"/>
        <v>6.2900205909230348E-3</v>
      </c>
      <c r="O1097" s="5">
        <f t="shared" ca="1" si="119"/>
        <v>0.14160662802336685</v>
      </c>
      <c r="P1097" s="5">
        <f t="shared" ca="1" si="120"/>
        <v>-5.3287503238589107E-2</v>
      </c>
      <c r="Q1097" s="5">
        <f t="shared" ca="1" si="121"/>
        <v>2.0052437100148184E-2</v>
      </c>
    </row>
    <row r="1098" spans="7:17">
      <c r="G1098" s="1">
        <v>1093</v>
      </c>
      <c r="H1098" s="8">
        <f t="shared" ca="1" si="122"/>
        <v>-0.806307052238184</v>
      </c>
      <c r="J1098" s="5">
        <f t="shared" ca="1" si="123"/>
        <v>0.55749395196480966</v>
      </c>
      <c r="K1098" s="5">
        <f t="shared" ca="1" si="124"/>
        <v>-0.41625574486698147</v>
      </c>
      <c r="L1098" s="5">
        <f t="shared" ca="1" si="125"/>
        <v>0.3107995064773415</v>
      </c>
      <c r="O1098" s="5">
        <f t="shared" ca="1" si="119"/>
        <v>0.70785643980888469</v>
      </c>
      <c r="P1098" s="5">
        <f t="shared" ca="1" si="120"/>
        <v>-0.59554938594944584</v>
      </c>
      <c r="Q1098" s="5">
        <f t="shared" ca="1" si="121"/>
        <v>0.50106073937890916</v>
      </c>
    </row>
    <row r="1099" spans="7:17">
      <c r="G1099" s="1">
        <v>1094</v>
      </c>
      <c r="H1099" s="8">
        <f t="shared" ca="1" si="122"/>
        <v>1.0756243106707564</v>
      </c>
      <c r="J1099" s="5">
        <f t="shared" ca="1" si="123"/>
        <v>1.2888520203842746</v>
      </c>
      <c r="K1099" s="5">
        <f t="shared" ca="1" si="124"/>
        <v>1.4632030070905737</v>
      </c>
      <c r="L1099" s="5">
        <f t="shared" ca="1" si="125"/>
        <v>1.6611395304486265</v>
      </c>
      <c r="O1099" s="5">
        <f t="shared" ca="1" si="119"/>
        <v>1.082826124682239</v>
      </c>
      <c r="P1099" s="5">
        <f t="shared" ca="1" si="120"/>
        <v>1.1267772964866773</v>
      </c>
      <c r="Q1099" s="5">
        <f t="shared" ca="1" si="121"/>
        <v>1.1725124162943559</v>
      </c>
    </row>
    <row r="1100" spans="7:17">
      <c r="G1100" s="1">
        <v>1095</v>
      </c>
      <c r="H1100" s="8">
        <f t="shared" ca="1" si="122"/>
        <v>0.92821423820549387</v>
      </c>
      <c r="J1100" s="5">
        <f t="shared" ca="1" si="123"/>
        <v>0.97587945991096292</v>
      </c>
      <c r="K1100" s="5">
        <f t="shared" ca="1" si="124"/>
        <v>0.96403825015103539</v>
      </c>
      <c r="L1100" s="5">
        <f t="shared" ca="1" si="125"/>
        <v>0.95234072027611272</v>
      </c>
      <c r="O1100" s="5">
        <f t="shared" ca="1" si="119"/>
        <v>0.79776916117475127</v>
      </c>
      <c r="P1100" s="5">
        <f t="shared" ca="1" si="120"/>
        <v>0.71255085593514711</v>
      </c>
      <c r="Q1100" s="5">
        <f t="shared" ca="1" si="121"/>
        <v>0.63643563452146623</v>
      </c>
    </row>
    <row r="1101" spans="7:17">
      <c r="G1101" s="1">
        <v>1096</v>
      </c>
      <c r="H1101" s="8">
        <f t="shared" ca="1" si="122"/>
        <v>0.9577682701453305</v>
      </c>
      <c r="J1101" s="5">
        <f t="shared" ca="1" si="123"/>
        <v>1.0351437541073258</v>
      </c>
      <c r="K1101" s="5">
        <f t="shared" ca="1" si="124"/>
        <v>1.0531761097506018</v>
      </c>
      <c r="L1101" s="5">
        <f t="shared" ca="1" si="125"/>
        <v>1.0715225916674078</v>
      </c>
      <c r="O1101" s="5">
        <f t="shared" ca="1" si="119"/>
        <v>0.8514366977645943</v>
      </c>
      <c r="P1101" s="5">
        <f t="shared" ca="1" si="120"/>
        <v>0.78564897303212777</v>
      </c>
      <c r="Q1101" s="5">
        <f t="shared" ca="1" si="121"/>
        <v>0.7249444503002771</v>
      </c>
    </row>
    <row r="1102" spans="7:17">
      <c r="G1102" s="1">
        <v>1097</v>
      </c>
      <c r="H1102" s="8">
        <f t="shared" ca="1" si="122"/>
        <v>-0.78518470890704284</v>
      </c>
      <c r="J1102" s="5">
        <f t="shared" ca="1" si="123"/>
        <v>0.52639789139440096</v>
      </c>
      <c r="K1102" s="5">
        <f t="shared" ca="1" si="124"/>
        <v>-0.38191895329561409</v>
      </c>
      <c r="L1102" s="5">
        <f t="shared" ca="1" si="125"/>
        <v>0.27709474006447155</v>
      </c>
      <c r="O1102" s="5">
        <f t="shared" ca="1" si="119"/>
        <v>0.67276036205142209</v>
      </c>
      <c r="P1102" s="5">
        <f t="shared" ca="1" si="120"/>
        <v>-0.55181130470551032</v>
      </c>
      <c r="Q1102" s="5">
        <f t="shared" ca="1" si="121"/>
        <v>0.45260650474756053</v>
      </c>
    </row>
    <row r="1103" spans="7:17">
      <c r="G1103" s="1">
        <v>1098</v>
      </c>
      <c r="H1103" s="8">
        <f t="shared" ca="1" si="122"/>
        <v>9.8615025745129495E-2</v>
      </c>
      <c r="J1103" s="5">
        <f t="shared" ca="1" si="123"/>
        <v>2.5048412238549173E-2</v>
      </c>
      <c r="K1103" s="5">
        <f t="shared" ca="1" si="124"/>
        <v>3.9643346026298956E-3</v>
      </c>
      <c r="L1103" s="5">
        <f t="shared" ca="1" si="125"/>
        <v>6.2742295567229996E-4</v>
      </c>
      <c r="O1103" s="5">
        <f t="shared" ca="1" si="119"/>
        <v>4.0424203580714906E-3</v>
      </c>
      <c r="P1103" s="5">
        <f t="shared" ca="1" si="120"/>
        <v>2.5701721219337047E-4</v>
      </c>
      <c r="Q1103" s="5">
        <f t="shared" ca="1" si="121"/>
        <v>1.6341162351350837E-5</v>
      </c>
    </row>
    <row r="1104" spans="7:17">
      <c r="G1104" s="1">
        <v>1099</v>
      </c>
      <c r="H1104" s="8">
        <f t="shared" ca="1" si="122"/>
        <v>-0.4061102593573046</v>
      </c>
      <c r="J1104" s="5">
        <f t="shared" ca="1" si="123"/>
        <v>0.12003341128790644</v>
      </c>
      <c r="K1104" s="5">
        <f t="shared" ca="1" si="124"/>
        <v>-4.1586581604502591E-2</v>
      </c>
      <c r="L1104" s="5">
        <f t="shared" ca="1" si="125"/>
        <v>1.4408019825411705E-2</v>
      </c>
      <c r="O1104" s="5">
        <f t="shared" ca="1" si="119"/>
        <v>0.19460913510531946</v>
      </c>
      <c r="P1104" s="5">
        <f t="shared" ca="1" si="120"/>
        <v>-8.5850896332035104E-2</v>
      </c>
      <c r="Q1104" s="5">
        <f t="shared" ca="1" si="121"/>
        <v>3.7872715466440485E-2</v>
      </c>
    </row>
    <row r="1105" spans="7:17">
      <c r="G1105" s="1">
        <v>1100</v>
      </c>
      <c r="H1105" s="8">
        <f t="shared" ca="1" si="122"/>
        <v>-1.4262709144094854</v>
      </c>
      <c r="J1105" s="5">
        <f t="shared" ca="1" si="123"/>
        <v>1.8676475957068004</v>
      </c>
      <c r="K1105" s="5">
        <f t="shared" ca="1" si="124"/>
        <v>-2.5523627610343733</v>
      </c>
      <c r="L1105" s="5">
        <f t="shared" ca="1" si="125"/>
        <v>3.4881075417493923</v>
      </c>
      <c r="O1105" s="5">
        <f t="shared" ca="1" si="119"/>
        <v>2.1354149597599155</v>
      </c>
      <c r="P1105" s="5">
        <f t="shared" ca="1" si="120"/>
        <v>-3.1204944989237822</v>
      </c>
      <c r="Q1105" s="5">
        <f t="shared" ca="1" si="121"/>
        <v>4.5599970503664418</v>
      </c>
    </row>
    <row r="1106" spans="7:17">
      <c r="G1106" s="1">
        <v>1101</v>
      </c>
      <c r="H1106" s="8">
        <f t="shared" ca="1" si="122"/>
        <v>0.80933296067261151</v>
      </c>
      <c r="J1106" s="5">
        <f t="shared" ca="1" si="123"/>
        <v>0.75513464664445851</v>
      </c>
      <c r="K1106" s="5">
        <f t="shared" ca="1" si="124"/>
        <v>0.65620055770075103</v>
      </c>
      <c r="L1106" s="5">
        <f t="shared" ca="1" si="125"/>
        <v>0.57022833456285116</v>
      </c>
      <c r="O1106" s="5">
        <f t="shared" ca="1" si="119"/>
        <v>0.59953734023563532</v>
      </c>
      <c r="P1106" s="5">
        <f t="shared" ca="1" si="120"/>
        <v>0.46422054311798344</v>
      </c>
      <c r="Q1106" s="5">
        <f t="shared" ca="1" si="121"/>
        <v>0.35944502233681996</v>
      </c>
    </row>
    <row r="1107" spans="7:17">
      <c r="G1107" s="1">
        <v>1102</v>
      </c>
      <c r="H1107" s="8">
        <f t="shared" ca="1" si="122"/>
        <v>1.9773715949317785</v>
      </c>
      <c r="J1107" s="5">
        <f t="shared" ca="1" si="123"/>
        <v>4.1494646217775273</v>
      </c>
      <c r="K1107" s="5">
        <f t="shared" ca="1" si="124"/>
        <v>8.4525568270244982</v>
      </c>
      <c r="L1107" s="5">
        <f t="shared" ca="1" si="125"/>
        <v>17.218056647383317</v>
      </c>
      <c r="O1107" s="5">
        <f t="shared" ca="1" si="119"/>
        <v>3.7726714689167991</v>
      </c>
      <c r="P1107" s="5">
        <f t="shared" ca="1" si="120"/>
        <v>7.3277978750350048</v>
      </c>
      <c r="Q1107" s="5">
        <f t="shared" ca="1" si="121"/>
        <v>14.233050012378838</v>
      </c>
    </row>
    <row r="1108" spans="7:17">
      <c r="G1108" s="1">
        <v>1103</v>
      </c>
      <c r="H1108" s="8">
        <f t="shared" ca="1" si="122"/>
        <v>0.67691468814750322</v>
      </c>
      <c r="J1108" s="5">
        <f t="shared" ca="1" si="123"/>
        <v>0.54253030365529986</v>
      </c>
      <c r="K1108" s="5">
        <f t="shared" ca="1" si="124"/>
        <v>0.39960968179592149</v>
      </c>
      <c r="L1108" s="5">
        <f t="shared" ca="1" si="125"/>
        <v>0.29433913038431186</v>
      </c>
      <c r="O1108" s="5">
        <f t="shared" ca="1" si="119"/>
        <v>0.412009540964971</v>
      </c>
      <c r="P1108" s="5">
        <f t="shared" ca="1" si="120"/>
        <v>0.26446055788564782</v>
      </c>
      <c r="Q1108" s="5">
        <f t="shared" ca="1" si="121"/>
        <v>0.16975186184616611</v>
      </c>
    </row>
    <row r="1109" spans="7:17">
      <c r="G1109" s="1">
        <v>1104</v>
      </c>
      <c r="H1109" s="8">
        <f t="shared" ca="1" si="122"/>
        <v>0.59573355835768504</v>
      </c>
      <c r="J1109" s="5">
        <f t="shared" ca="1" si="123"/>
        <v>0.42953006777752606</v>
      </c>
      <c r="K1109" s="5">
        <f t="shared" ca="1" si="124"/>
        <v>0.28150775010865065</v>
      </c>
      <c r="L1109" s="5">
        <f t="shared" ca="1" si="125"/>
        <v>0.18449607912496613</v>
      </c>
      <c r="O1109" s="5">
        <f t="shared" ca="1" si="119"/>
        <v>0.3143828793792583</v>
      </c>
      <c r="P1109" s="5">
        <f t="shared" ca="1" si="120"/>
        <v>0.17627402893216013</v>
      </c>
      <c r="Q1109" s="5">
        <f t="shared" ca="1" si="121"/>
        <v>9.8836594846793274E-2</v>
      </c>
    </row>
    <row r="1110" spans="7:17">
      <c r="G1110" s="1">
        <v>1105</v>
      </c>
      <c r="H1110" s="8">
        <f t="shared" ca="1" si="122"/>
        <v>-0.46017818039411262</v>
      </c>
      <c r="J1110" s="5">
        <f t="shared" ca="1" si="123"/>
        <v>0.16042132038368676</v>
      </c>
      <c r="K1110" s="5">
        <f t="shared" ca="1" si="124"/>
        <v>-6.4252958573684599E-2</v>
      </c>
      <c r="L1110" s="5">
        <f t="shared" ca="1" si="125"/>
        <v>2.5735000033645473E-2</v>
      </c>
      <c r="O1110" s="5">
        <f t="shared" ca="1" si="119"/>
        <v>0.24523608870600774</v>
      </c>
      <c r="P1110" s="5">
        <f t="shared" ca="1" si="120"/>
        <v>-0.12144414211576077</v>
      </c>
      <c r="Q1110" s="5">
        <f t="shared" ca="1" si="121"/>
        <v>6.0140739203820896E-2</v>
      </c>
    </row>
    <row r="1111" spans="7:17">
      <c r="G1111" s="1">
        <v>1106</v>
      </c>
      <c r="H1111" s="8">
        <f t="shared" ca="1" si="122"/>
        <v>0.85505560010786852</v>
      </c>
      <c r="J1111" s="5">
        <f t="shared" ca="1" si="123"/>
        <v>0.83668976713976273</v>
      </c>
      <c r="K1111" s="5">
        <f t="shared" ca="1" si="124"/>
        <v>0.76532638531930208</v>
      </c>
      <c r="L1111" s="5">
        <f t="shared" ca="1" si="125"/>
        <v>0.70004976643639039</v>
      </c>
      <c r="O1111" s="5">
        <f t="shared" ca="1" si="119"/>
        <v>0.67243379342725773</v>
      </c>
      <c r="P1111" s="5">
        <f t="shared" ca="1" si="120"/>
        <v>0.55140956643777683</v>
      </c>
      <c r="Q1111" s="5">
        <f t="shared" ca="1" si="121"/>
        <v>0.45216720654297193</v>
      </c>
    </row>
    <row r="1112" spans="7:17">
      <c r="G1112" s="1">
        <v>1107</v>
      </c>
      <c r="H1112" s="8">
        <f t="shared" ca="1" si="122"/>
        <v>-1.4644150920046561</v>
      </c>
      <c r="J1112" s="5">
        <f t="shared" ca="1" si="123"/>
        <v>1.9733596925910959</v>
      </c>
      <c r="K1112" s="5">
        <f t="shared" ca="1" si="124"/>
        <v>-2.7721031077831051</v>
      </c>
      <c r="L1112" s="5">
        <f t="shared" ca="1" si="125"/>
        <v>3.8941484763432244</v>
      </c>
      <c r="O1112" s="5">
        <f t="shared" ca="1" si="119"/>
        <v>2.2483505622739939</v>
      </c>
      <c r="P1112" s="5">
        <f t="shared" ca="1" si="120"/>
        <v>-3.3712894453608149</v>
      </c>
      <c r="Q1112" s="5">
        <f t="shared" ca="1" si="121"/>
        <v>5.0550802508777846</v>
      </c>
    </row>
    <row r="1113" spans="7:17">
      <c r="G1113" s="1">
        <v>1108</v>
      </c>
      <c r="H1113" s="8">
        <f t="shared" ca="1" si="122"/>
        <v>0.30257065264235738</v>
      </c>
      <c r="J1113" s="5">
        <f t="shared" ca="1" si="123"/>
        <v>0.1312051603717487</v>
      </c>
      <c r="K1113" s="5">
        <f t="shared" ca="1" si="124"/>
        <v>4.7525464981732747E-2</v>
      </c>
      <c r="L1113" s="5">
        <f t="shared" ca="1" si="125"/>
        <v>1.7214794108176296E-2</v>
      </c>
      <c r="O1113" s="5">
        <f t="shared" ca="1" si="119"/>
        <v>7.1575328314293349E-2</v>
      </c>
      <c r="P1113" s="5">
        <f t="shared" ca="1" si="120"/>
        <v>1.9148952558842781E-2</v>
      </c>
      <c r="Q1113" s="5">
        <f t="shared" ca="1" si="121"/>
        <v>5.1230276232988835E-3</v>
      </c>
    </row>
    <row r="1114" spans="7:17">
      <c r="G1114" s="1">
        <v>1109</v>
      </c>
      <c r="H1114" s="8">
        <f t="shared" ca="1" si="122"/>
        <v>3.0389798307839933E-2</v>
      </c>
      <c r="J1114" s="5">
        <f t="shared" ca="1" si="123"/>
        <v>8.1075031409162997E-3</v>
      </c>
      <c r="K1114" s="5">
        <f t="shared" ca="1" si="124"/>
        <v>7.3001315855884699E-4</v>
      </c>
      <c r="L1114" s="5">
        <f t="shared" ca="1" si="125"/>
        <v>6.5731607179967666E-5</v>
      </c>
      <c r="O1114" s="5">
        <f t="shared" ca="1" si="119"/>
        <v>2.1577848763962386E-5</v>
      </c>
      <c r="P1114" s="5">
        <f t="shared" ca="1" si="120"/>
        <v>-1.0023334346892796E-7</v>
      </c>
      <c r="Q1114" s="5">
        <f t="shared" ca="1" si="121"/>
        <v>4.6560355728043308E-10</v>
      </c>
    </row>
    <row r="1115" spans="7:17">
      <c r="G1115" s="1">
        <v>1110</v>
      </c>
      <c r="H1115" s="8">
        <f t="shared" ca="1" si="122"/>
        <v>0.7091123258419878</v>
      </c>
      <c r="J1115" s="5">
        <f t="shared" ca="1" si="123"/>
        <v>0.59099839827927358</v>
      </c>
      <c r="K1115" s="5">
        <f t="shared" ca="1" si="124"/>
        <v>0.45433841203743441</v>
      </c>
      <c r="L1115" s="5">
        <f t="shared" ca="1" si="125"/>
        <v>0.34927910676866691</v>
      </c>
      <c r="O1115" s="5">
        <f t="shared" ca="1" si="119"/>
        <v>0.45438024846946784</v>
      </c>
      <c r="P1115" s="5">
        <f t="shared" ca="1" si="120"/>
        <v>0.30628742524899388</v>
      </c>
      <c r="Q1115" s="5">
        <f t="shared" ca="1" si="121"/>
        <v>0.20646141019917533</v>
      </c>
    </row>
    <row r="1116" spans="7:17">
      <c r="G1116" s="1">
        <v>1111</v>
      </c>
      <c r="H1116" s="8">
        <f t="shared" ca="1" si="122"/>
        <v>-1.7869311894206923</v>
      </c>
      <c r="J1116" s="5">
        <f t="shared" ca="1" si="123"/>
        <v>2.9834938260194055</v>
      </c>
      <c r="K1116" s="5">
        <f t="shared" ca="1" si="124"/>
        <v>-5.1533271669252443</v>
      </c>
      <c r="L1116" s="5">
        <f t="shared" ca="1" si="125"/>
        <v>8.9012354098959108</v>
      </c>
      <c r="O1116" s="5">
        <f t="shared" ca="1" si="119"/>
        <v>3.3195607757820973</v>
      </c>
      <c r="P1116" s="5">
        <f t="shared" ca="1" si="120"/>
        <v>-6.0481274793376709</v>
      </c>
      <c r="Q1116" s="5">
        <f t="shared" ca="1" si="121"/>
        <v>11.01948374411104</v>
      </c>
    </row>
    <row r="1117" spans="7:17">
      <c r="G1117" s="1">
        <v>1112</v>
      </c>
      <c r="H1117" s="8">
        <f t="shared" ca="1" si="122"/>
        <v>1.056327873704656</v>
      </c>
      <c r="J1117" s="5">
        <f t="shared" ca="1" si="123"/>
        <v>1.2454108021072843</v>
      </c>
      <c r="K1117" s="5">
        <f t="shared" ca="1" si="124"/>
        <v>1.3898532354140394</v>
      </c>
      <c r="L1117" s="5">
        <f t="shared" ca="1" si="125"/>
        <v>1.5510480660055093</v>
      </c>
      <c r="O1117" s="5">
        <f t="shared" ca="1" si="119"/>
        <v>1.0430391448722234</v>
      </c>
      <c r="P1117" s="5">
        <f t="shared" ca="1" si="120"/>
        <v>1.0652484512661835</v>
      </c>
      <c r="Q1117" s="5">
        <f t="shared" ca="1" si="121"/>
        <v>1.087930657735779</v>
      </c>
    </row>
    <row r="1118" spans="7:17">
      <c r="G1118" s="1">
        <v>1113</v>
      </c>
      <c r="H1118" s="8">
        <f t="shared" ca="1" si="122"/>
        <v>-0.11897993540729522</v>
      </c>
      <c r="J1118" s="5">
        <f t="shared" ca="1" si="123"/>
        <v>3.5198186140875747E-3</v>
      </c>
      <c r="K1118" s="5">
        <f t="shared" ca="1" si="124"/>
        <v>-2.0882400727741782E-4</v>
      </c>
      <c r="L1118" s="5">
        <f t="shared" ca="1" si="125"/>
        <v>1.2389123076077375E-5</v>
      </c>
      <c r="O1118" s="5">
        <f t="shared" ca="1" si="119"/>
        <v>2.3720598670830456E-2</v>
      </c>
      <c r="P1118" s="5">
        <f t="shared" ca="1" si="120"/>
        <v>-3.6533263444563729E-3</v>
      </c>
      <c r="Q1118" s="5">
        <f t="shared" ca="1" si="121"/>
        <v>5.6266680130260356E-4</v>
      </c>
    </row>
    <row r="1119" spans="7:17">
      <c r="G1119" s="1">
        <v>1114</v>
      </c>
      <c r="H1119" s="8">
        <f t="shared" ca="1" si="122"/>
        <v>-0.83910860669213461</v>
      </c>
      <c r="J1119" s="5">
        <f t="shared" ca="1" si="123"/>
        <v>0.60755279477233082</v>
      </c>
      <c r="K1119" s="5">
        <f t="shared" ca="1" si="124"/>
        <v>-0.47356111503909143</v>
      </c>
      <c r="L1119" s="5">
        <f t="shared" ca="1" si="125"/>
        <v>0.36912039843566991</v>
      </c>
      <c r="O1119" s="5">
        <f t="shared" ca="1" si="119"/>
        <v>0.76412703571221141</v>
      </c>
      <c r="P1119" s="5">
        <f t="shared" ca="1" si="120"/>
        <v>-0.66795675885624239</v>
      </c>
      <c r="Q1119" s="5">
        <f t="shared" ca="1" si="121"/>
        <v>0.58389012670633123</v>
      </c>
    </row>
    <row r="1120" spans="7:17">
      <c r="G1120" s="1">
        <v>1115</v>
      </c>
      <c r="H1120" s="8">
        <f t="shared" ca="1" si="122"/>
        <v>1.0769891464296366</v>
      </c>
      <c r="J1120" s="5">
        <f t="shared" ca="1" si="123"/>
        <v>1.2919528142329062</v>
      </c>
      <c r="K1120" s="5">
        <f t="shared" ca="1" si="124"/>
        <v>1.4684865679068466</v>
      </c>
      <c r="L1120" s="5">
        <f t="shared" ca="1" si="125"/>
        <v>1.6691420742043261</v>
      </c>
      <c r="O1120" s="5">
        <f t="shared" ca="1" si="119"/>
        <v>1.0856684544766015</v>
      </c>
      <c r="P1120" s="5">
        <f t="shared" ca="1" si="120"/>
        <v>1.1312167536323461</v>
      </c>
      <c r="Q1120" s="5">
        <f t="shared" ca="1" si="121"/>
        <v>1.1786759930456125</v>
      </c>
    </row>
    <row r="1121" spans="7:17">
      <c r="G1121" s="1">
        <v>1116</v>
      </c>
      <c r="H1121" s="8">
        <f t="shared" ca="1" si="122"/>
        <v>-0.70918434832512178</v>
      </c>
      <c r="J1121" s="5">
        <f t="shared" ca="1" si="123"/>
        <v>0.42189243239733981</v>
      </c>
      <c r="K1121" s="5">
        <f t="shared" ca="1" si="124"/>
        <v>-0.27403283460293221</v>
      </c>
      <c r="L1121" s="5">
        <f t="shared" ca="1" si="125"/>
        <v>0.17799322451414396</v>
      </c>
      <c r="O1121" s="5">
        <f t="shared" ca="1" si="119"/>
        <v>0.55386243041133887</v>
      </c>
      <c r="P1121" s="5">
        <f t="shared" ca="1" si="120"/>
        <v>-0.41219513404184782</v>
      </c>
      <c r="Q1121" s="5">
        <f t="shared" ca="1" si="121"/>
        <v>0.3067635918211552</v>
      </c>
    </row>
    <row r="1122" spans="7:17">
      <c r="G1122" s="1">
        <v>1117</v>
      </c>
      <c r="H1122" s="8">
        <f t="shared" ca="1" si="122"/>
        <v>0.2286488325335797</v>
      </c>
      <c r="J1122" s="5">
        <f t="shared" ca="1" si="123"/>
        <v>8.3117298633040487E-2</v>
      </c>
      <c r="K1122" s="5">
        <f t="shared" ca="1" si="124"/>
        <v>2.3962776100575556E-2</v>
      </c>
      <c r="L1122" s="5">
        <f t="shared" ca="1" si="125"/>
        <v>6.9084853320540342E-3</v>
      </c>
      <c r="O1122" s="5">
        <f t="shared" ca="1" si="119"/>
        <v>3.7486318232232071E-2</v>
      </c>
      <c r="P1122" s="5">
        <f t="shared" ca="1" si="120"/>
        <v>7.2578699422509284E-3</v>
      </c>
      <c r="Q1122" s="5">
        <f t="shared" ca="1" si="121"/>
        <v>1.4052240546081746E-3</v>
      </c>
    </row>
    <row r="1123" spans="7:17">
      <c r="G1123" s="1">
        <v>1118</v>
      </c>
      <c r="H1123" s="8">
        <f t="shared" ca="1" si="122"/>
        <v>1.2408103426445773</v>
      </c>
      <c r="J1123" s="5">
        <f t="shared" ca="1" si="123"/>
        <v>1.6912019825373137</v>
      </c>
      <c r="K1123" s="5">
        <f t="shared" ca="1" si="124"/>
        <v>2.1993442826566478</v>
      </c>
      <c r="L1123" s="5">
        <f t="shared" ca="1" si="125"/>
        <v>2.8601641457381404</v>
      </c>
      <c r="O1123" s="5">
        <f t="shared" ca="1" si="119"/>
        <v>1.4538941899075659</v>
      </c>
      <c r="P1123" s="5">
        <f t="shared" ca="1" si="120"/>
        <v>1.7530697728289824</v>
      </c>
      <c r="Q1123" s="5">
        <f t="shared" ca="1" si="121"/>
        <v>2.1138083154469776</v>
      </c>
    </row>
    <row r="1124" spans="7:17">
      <c r="G1124" s="1">
        <v>1119</v>
      </c>
      <c r="H1124" s="8">
        <f t="shared" ca="1" si="122"/>
        <v>1.5529368293983619</v>
      </c>
      <c r="J1124" s="5">
        <f t="shared" ca="1" si="123"/>
        <v>2.6004423332933877</v>
      </c>
      <c r="K1124" s="5">
        <f t="shared" ca="1" si="124"/>
        <v>4.1934439361239395</v>
      </c>
      <c r="L1124" s="5">
        <f t="shared" ca="1" si="125"/>
        <v>6.7623003287843586</v>
      </c>
      <c r="O1124" s="5">
        <f t="shared" ca="1" si="119"/>
        <v>2.3040259800282699</v>
      </c>
      <c r="P1124" s="5">
        <f t="shared" ca="1" si="120"/>
        <v>3.4972852624655313</v>
      </c>
      <c r="Q1124" s="5">
        <f t="shared" ca="1" si="121"/>
        <v>5.3085357166452294</v>
      </c>
    </row>
    <row r="1125" spans="7:17">
      <c r="G1125" s="1">
        <v>1120</v>
      </c>
      <c r="H1125" s="8">
        <f t="shared" ca="1" si="122"/>
        <v>0.28020920852066961</v>
      </c>
      <c r="J1125" s="5">
        <f t="shared" ca="1" si="123"/>
        <v>0.1155055568801093</v>
      </c>
      <c r="K1125" s="5">
        <f t="shared" ca="1" si="124"/>
        <v>3.9255843847882707E-2</v>
      </c>
      <c r="L1125" s="5">
        <f t="shared" ca="1" si="125"/>
        <v>1.3341533670184164E-2</v>
      </c>
      <c r="O1125" s="5">
        <f t="shared" ca="1" si="119"/>
        <v>6.0110395162578871E-2</v>
      </c>
      <c r="P1125" s="5">
        <f t="shared" ca="1" si="120"/>
        <v>1.4737518881337983E-2</v>
      </c>
      <c r="Q1125" s="5">
        <f t="shared" ca="1" si="121"/>
        <v>3.6132596066013852E-3</v>
      </c>
    </row>
    <row r="1126" spans="7:17">
      <c r="G1126" s="1">
        <v>1121</v>
      </c>
      <c r="H1126" s="8">
        <f t="shared" ca="1" si="122"/>
        <v>0.11607162289816231</v>
      </c>
      <c r="J1126" s="5">
        <f t="shared" ca="1" si="123"/>
        <v>3.0878748121134367E-2</v>
      </c>
      <c r="K1126" s="5">
        <f t="shared" ca="1" si="124"/>
        <v>5.4261216663717563E-3</v>
      </c>
      <c r="L1126" s="5">
        <f t="shared" ca="1" si="125"/>
        <v>9.5349708552845919E-4</v>
      </c>
      <c r="O1126" s="5">
        <f t="shared" ca="1" si="119"/>
        <v>6.5669351229467633E-3</v>
      </c>
      <c r="P1126" s="5">
        <f t="shared" ca="1" si="120"/>
        <v>5.3216228049532475E-4</v>
      </c>
      <c r="Q1126" s="5">
        <f t="shared" ca="1" si="121"/>
        <v>4.3124636908991824E-5</v>
      </c>
    </row>
    <row r="1127" spans="7:17">
      <c r="G1127" s="1">
        <v>1122</v>
      </c>
      <c r="H1127" s="8">
        <f t="shared" ca="1" si="122"/>
        <v>0.28275503261245705</v>
      </c>
      <c r="J1127" s="5">
        <f t="shared" ca="1" si="123"/>
        <v>0.11724249117489616</v>
      </c>
      <c r="K1127" s="5">
        <f t="shared" ca="1" si="124"/>
        <v>4.0144638979941707E-2</v>
      </c>
      <c r="L1127" s="5">
        <f t="shared" ca="1" si="125"/>
        <v>1.3745801736895604E-2</v>
      </c>
      <c r="O1127" s="5">
        <f t="shared" ca="1" si="119"/>
        <v>6.1365217223759913E-2</v>
      </c>
      <c r="P1127" s="5">
        <f t="shared" ca="1" si="120"/>
        <v>1.5201393942181245E-2</v>
      </c>
      <c r="Q1127" s="5">
        <f t="shared" ca="1" si="121"/>
        <v>3.7656898849192403E-3</v>
      </c>
    </row>
    <row r="1128" spans="7:17">
      <c r="G1128" s="1">
        <v>1123</v>
      </c>
      <c r="H1128" s="8">
        <f t="shared" ca="1" si="122"/>
        <v>0.76411095569318044</v>
      </c>
      <c r="J1128" s="5">
        <f t="shared" ca="1" si="123"/>
        <v>0.67858520314225745</v>
      </c>
      <c r="K1128" s="5">
        <f t="shared" ca="1" si="124"/>
        <v>0.55899326859392007</v>
      </c>
      <c r="L1128" s="5">
        <f t="shared" ca="1" si="125"/>
        <v>0.46047787792361883</v>
      </c>
      <c r="O1128" s="5">
        <f t="shared" ca="1" si="119"/>
        <v>0.53155175701706425</v>
      </c>
      <c r="P1128" s="5">
        <f t="shared" ca="1" si="120"/>
        <v>0.38754160810818589</v>
      </c>
      <c r="Q1128" s="5">
        <f t="shared" ca="1" si="121"/>
        <v>0.2825472703879281</v>
      </c>
    </row>
    <row r="1129" spans="7:17">
      <c r="G1129" s="1">
        <v>1124</v>
      </c>
      <c r="H1129" s="8">
        <f t="shared" ca="1" si="122"/>
        <v>0.19090899362992025</v>
      </c>
      <c r="J1129" s="5">
        <f t="shared" ca="1" si="123"/>
        <v>6.2780749469725089E-2</v>
      </c>
      <c r="K1129" s="5">
        <f t="shared" ca="1" si="124"/>
        <v>1.5730399193177813E-2</v>
      </c>
      <c r="L1129" s="5">
        <f t="shared" ca="1" si="125"/>
        <v>3.9414225039803869E-3</v>
      </c>
      <c r="O1129" s="5">
        <f t="shared" ca="1" si="119"/>
        <v>2.4296703567832624E-2</v>
      </c>
      <c r="P1129" s="5">
        <f t="shared" ca="1" si="120"/>
        <v>3.7872243479147019E-3</v>
      </c>
      <c r="Q1129" s="5">
        <f t="shared" ca="1" si="121"/>
        <v>5.903298042631306E-4</v>
      </c>
    </row>
    <row r="1130" spans="7:17">
      <c r="G1130" s="1">
        <v>1125</v>
      </c>
      <c r="H1130" s="8">
        <f t="shared" ca="1" si="122"/>
        <v>-9.8864672120766953E-2</v>
      </c>
      <c r="J1130" s="5">
        <f t="shared" ca="1" si="123"/>
        <v>1.537643367085198E-3</v>
      </c>
      <c r="K1130" s="5">
        <f t="shared" ca="1" si="124"/>
        <v>-6.029529561441806E-5</v>
      </c>
      <c r="L1130" s="5">
        <f t="shared" ca="1" si="125"/>
        <v>2.3643471243411046E-6</v>
      </c>
      <c r="O1130" s="5">
        <f t="shared" ca="1" si="119"/>
        <v>1.7929120752869242E-2</v>
      </c>
      <c r="P1130" s="5">
        <f t="shared" ca="1" si="120"/>
        <v>-2.4007032937360942E-3</v>
      </c>
      <c r="Q1130" s="5">
        <f t="shared" ca="1" si="121"/>
        <v>3.2145337097096654E-4</v>
      </c>
    </row>
    <row r="1131" spans="7:17">
      <c r="G1131" s="1">
        <v>1126</v>
      </c>
      <c r="H1131" s="8">
        <f t="shared" ca="1" si="122"/>
        <v>-0.46827065644721155</v>
      </c>
      <c r="J1131" s="5">
        <f t="shared" ca="1" si="123"/>
        <v>0.16696930760366333</v>
      </c>
      <c r="K1131" s="5">
        <f t="shared" ca="1" si="124"/>
        <v>-6.8226794818461223E-2</v>
      </c>
      <c r="L1131" s="5">
        <f t="shared" ca="1" si="125"/>
        <v>2.7878749681646744E-2</v>
      </c>
      <c r="O1131" s="5">
        <f t="shared" ca="1" si="119"/>
        <v>0.25331657839461397</v>
      </c>
      <c r="P1131" s="5">
        <f t="shared" ca="1" si="120"/>
        <v>-0.12749566541462298</v>
      </c>
      <c r="Q1131" s="5">
        <f t="shared" ca="1" si="121"/>
        <v>6.4169288889554602E-2</v>
      </c>
    </row>
    <row r="1132" spans="7:17">
      <c r="G1132" s="1">
        <v>1127</v>
      </c>
      <c r="H1132" s="8">
        <f t="shared" ca="1" si="122"/>
        <v>-0.852281280368128</v>
      </c>
      <c r="J1132" s="5">
        <f t="shared" ca="1" si="123"/>
        <v>0.62826137241582636</v>
      </c>
      <c r="K1132" s="5">
        <f t="shared" ca="1" si="124"/>
        <v>-0.49797843730513319</v>
      </c>
      <c r="L1132" s="5">
        <f t="shared" ca="1" si="125"/>
        <v>0.39471235206981764</v>
      </c>
      <c r="O1132" s="5">
        <f t="shared" ca="1" si="119"/>
        <v>0.78733017185602927</v>
      </c>
      <c r="P1132" s="5">
        <f t="shared" ca="1" si="120"/>
        <v>-0.69861087527582211</v>
      </c>
      <c r="Q1132" s="5">
        <f t="shared" ca="1" si="121"/>
        <v>0.61988879951484455</v>
      </c>
    </row>
    <row r="1133" spans="7:17">
      <c r="G1133" s="1">
        <v>1128</v>
      </c>
      <c r="H1133" s="8">
        <f t="shared" ca="1" si="122"/>
        <v>-0.84064843989175642</v>
      </c>
      <c r="J1133" s="5">
        <f t="shared" ca="1" si="123"/>
        <v>0.60995563256129859</v>
      </c>
      <c r="K1133" s="5">
        <f t="shared" ca="1" si="124"/>
        <v>-0.47637325305939426</v>
      </c>
      <c r="L1133" s="5">
        <f t="shared" ca="1" si="125"/>
        <v>0.37204587369325387</v>
      </c>
      <c r="O1133" s="5">
        <f t="shared" ca="1" si="119"/>
        <v>0.76682147747556406</v>
      </c>
      <c r="P1133" s="5">
        <f t="shared" ca="1" si="120"/>
        <v>-0.67149286505198102</v>
      </c>
      <c r="Q1133" s="5">
        <f t="shared" ca="1" si="121"/>
        <v>0.58801517831780703</v>
      </c>
    </row>
    <row r="1134" spans="7:17">
      <c r="G1134" s="1">
        <v>1129</v>
      </c>
      <c r="H1134" s="8">
        <f t="shared" ca="1" si="122"/>
        <v>1.1627199046413381</v>
      </c>
      <c r="J1134" s="5">
        <f t="shared" ca="1" si="123"/>
        <v>1.4941927704986724</v>
      </c>
      <c r="K1134" s="5">
        <f t="shared" ca="1" si="124"/>
        <v>1.8264590777344816</v>
      </c>
      <c r="L1134" s="5">
        <f t="shared" ca="1" si="125"/>
        <v>2.2326120354104981</v>
      </c>
      <c r="O1134" s="5">
        <f t="shared" ref="O1134:O1197" ca="1" si="126">($H1134-$D$4)^2</f>
        <v>1.2716732562933641</v>
      </c>
      <c r="P1134" s="5">
        <f t="shared" ref="P1134:P1197" ca="1" si="127">($H1134-$D$4)^3</f>
        <v>1.4340467416017151</v>
      </c>
      <c r="Q1134" s="5">
        <f t="shared" ref="Q1134:Q1197" ca="1" si="128">($H1134-$D$4)^4</f>
        <v>1.6171528707717682</v>
      </c>
    </row>
    <row r="1135" spans="7:17">
      <c r="G1135" s="1">
        <v>1130</v>
      </c>
      <c r="H1135" s="8">
        <f t="shared" ref="H1135:H1198" ca="1" si="129">1*NORMSINV(RAND())</f>
        <v>1.2888056470574496</v>
      </c>
      <c r="J1135" s="5">
        <f t="shared" ca="1" si="123"/>
        <v>1.8183376919208978</v>
      </c>
      <c r="K1135" s="5">
        <f t="shared" ca="1" si="124"/>
        <v>2.4519511404200207</v>
      </c>
      <c r="L1135" s="5">
        <f t="shared" ca="1" si="125"/>
        <v>3.306351961860218</v>
      </c>
      <c r="O1135" s="5">
        <f t="shared" ca="1" si="126"/>
        <v>1.5719408489173536</v>
      </c>
      <c r="P1135" s="5">
        <f t="shared" ca="1" si="127"/>
        <v>1.9708533037426497</v>
      </c>
      <c r="Q1135" s="5">
        <f t="shared" ca="1" si="128"/>
        <v>2.4709980324950105</v>
      </c>
    </row>
    <row r="1136" spans="7:17">
      <c r="G1136" s="1">
        <v>1131</v>
      </c>
      <c r="H1136" s="8">
        <f t="shared" ca="1" si="129"/>
        <v>-0.71923471956561391</v>
      </c>
      <c r="J1136" s="5">
        <f t="shared" ca="1" si="123"/>
        <v>0.43504952731544599</v>
      </c>
      <c r="K1136" s="5">
        <f t="shared" ca="1" si="124"/>
        <v>-0.28695120424912585</v>
      </c>
      <c r="L1136" s="5">
        <f t="shared" ca="1" si="125"/>
        <v>0.18926809121739299</v>
      </c>
      <c r="O1136" s="5">
        <f t="shared" ca="1" si="126"/>
        <v>0.56892280173528631</v>
      </c>
      <c r="P1136" s="5">
        <f t="shared" ca="1" si="127"/>
        <v>-0.42912123905766253</v>
      </c>
      <c r="Q1136" s="5">
        <f t="shared" ca="1" si="128"/>
        <v>0.32367315433432792</v>
      </c>
    </row>
    <row r="1137" spans="7:17">
      <c r="G1137" s="1">
        <v>1132</v>
      </c>
      <c r="H1137" s="8">
        <f t="shared" ca="1" si="129"/>
        <v>1.5911921986312847</v>
      </c>
      <c r="J1137" s="5">
        <f t="shared" ca="1" si="123"/>
        <v>2.7252861592724633</v>
      </c>
      <c r="K1137" s="5">
        <f t="shared" ca="1" si="124"/>
        <v>4.4990225081447939</v>
      </c>
      <c r="L1137" s="5">
        <f t="shared" ca="1" si="125"/>
        <v>7.4271846499220544</v>
      </c>
      <c r="O1137" s="5">
        <f t="shared" ca="1" si="126"/>
        <v>2.4216252436010914</v>
      </c>
      <c r="P1137" s="5">
        <f t="shared" ca="1" si="127"/>
        <v>3.7684295682492115</v>
      </c>
      <c r="Q1137" s="5">
        <f t="shared" ca="1" si="128"/>
        <v>5.8642688204460454</v>
      </c>
    </row>
    <row r="1138" spans="7:17">
      <c r="G1138" s="1">
        <v>1133</v>
      </c>
      <c r="H1138" s="8">
        <f t="shared" ca="1" si="129"/>
        <v>0.1203202665590174</v>
      </c>
      <c r="J1138" s="5">
        <f t="shared" ca="1" si="123"/>
        <v>3.2389972154762116E-2</v>
      </c>
      <c r="K1138" s="5">
        <f t="shared" ca="1" si="124"/>
        <v>5.8292926912917459E-3</v>
      </c>
      <c r="L1138" s="5">
        <f t="shared" ca="1" si="125"/>
        <v>1.0491102961862652E-3</v>
      </c>
      <c r="O1138" s="5">
        <f t="shared" ca="1" si="126"/>
        <v>7.2735776099791581E-3</v>
      </c>
      <c r="P1138" s="5">
        <f t="shared" ca="1" si="127"/>
        <v>6.2032904444800667E-4</v>
      </c>
      <c r="Q1138" s="5">
        <f t="shared" ca="1" si="128"/>
        <v>5.2904931248390122E-5</v>
      </c>
    </row>
    <row r="1139" spans="7:17">
      <c r="G1139" s="1">
        <v>1134</v>
      </c>
      <c r="H1139" s="8">
        <f t="shared" ca="1" si="129"/>
        <v>1.0503453117804762</v>
      </c>
      <c r="J1139" s="5">
        <f t="shared" ca="1" si="123"/>
        <v>1.2320937572350728</v>
      </c>
      <c r="K1139" s="5">
        <f t="shared" ca="1" si="124"/>
        <v>1.3676206058095624</v>
      </c>
      <c r="L1139" s="5">
        <f t="shared" ca="1" si="125"/>
        <v>1.5180550266176385</v>
      </c>
      <c r="O1139" s="5">
        <f t="shared" ca="1" si="126"/>
        <v>1.0308550401356857</v>
      </c>
      <c r="P1139" s="5">
        <f t="shared" ca="1" si="127"/>
        <v>1.0466377577482522</v>
      </c>
      <c r="Q1139" s="5">
        <f t="shared" ca="1" si="128"/>
        <v>1.0626621137731462</v>
      </c>
    </row>
    <row r="1140" spans="7:17">
      <c r="G1140" s="1">
        <v>1135</v>
      </c>
      <c r="H1140" s="8">
        <f t="shared" ca="1" si="129"/>
        <v>-0.53044707818933101</v>
      </c>
      <c r="J1140" s="5">
        <f t="shared" ca="1" si="123"/>
        <v>0.22164812225413225</v>
      </c>
      <c r="K1140" s="5">
        <f t="shared" ca="1" si="124"/>
        <v>-0.10435087249612517</v>
      </c>
      <c r="L1140" s="5">
        <f t="shared" ca="1" si="125"/>
        <v>4.9127890098782753E-2</v>
      </c>
      <c r="O1140" s="5">
        <f t="shared" ca="1" si="126"/>
        <v>0.31976997466696716</v>
      </c>
      <c r="P1140" s="5">
        <f t="shared" ca="1" si="127"/>
        <v>-0.1808241880963633</v>
      </c>
      <c r="Q1140" s="5">
        <f t="shared" ca="1" si="128"/>
        <v>0.10225283669851282</v>
      </c>
    </row>
    <row r="1141" spans="7:17">
      <c r="G1141" s="1">
        <v>1136</v>
      </c>
      <c r="H1141" s="8">
        <f t="shared" ca="1" si="129"/>
        <v>-0.59496134042765247</v>
      </c>
      <c r="J1141" s="5">
        <f t="shared" ca="1" si="123"/>
        <v>0.28655622253485497</v>
      </c>
      <c r="K1141" s="5">
        <f t="shared" ca="1" si="124"/>
        <v>-0.15339625796778478</v>
      </c>
      <c r="L1141" s="5">
        <f t="shared" ca="1" si="125"/>
        <v>8.2114468673445323E-2</v>
      </c>
      <c r="O1141" s="5">
        <f t="shared" ca="1" si="126"/>
        <v>0.39689538217150161</v>
      </c>
      <c r="P1141" s="5">
        <f t="shared" ca="1" si="127"/>
        <v>-0.25004263616476213</v>
      </c>
      <c r="Q1141" s="5">
        <f t="shared" ca="1" si="128"/>
        <v>0.15752594438906231</v>
      </c>
    </row>
    <row r="1142" spans="7:17">
      <c r="G1142" s="1">
        <v>1137</v>
      </c>
      <c r="H1142" s="8">
        <f t="shared" ca="1" si="129"/>
        <v>1.7942054067180455</v>
      </c>
      <c r="J1142" s="5">
        <f t="shared" ca="1" si="123"/>
        <v>3.4367868252788139</v>
      </c>
      <c r="K1142" s="5">
        <f t="shared" ca="1" si="124"/>
        <v>6.3713122857413742</v>
      </c>
      <c r="L1142" s="5">
        <f t="shared" ca="1" si="125"/>
        <v>11.811503682410029</v>
      </c>
      <c r="O1142" s="5">
        <f t="shared" ca="1" si="126"/>
        <v>3.0946805388067151</v>
      </c>
      <c r="P1142" s="5">
        <f t="shared" ca="1" si="127"/>
        <v>5.4440704387692556</v>
      </c>
      <c r="Q1142" s="5">
        <f t="shared" ca="1" si="128"/>
        <v>9.5770476372690201</v>
      </c>
    </row>
    <row r="1143" spans="7:17">
      <c r="G1143" s="1">
        <v>1138</v>
      </c>
      <c r="H1143" s="8">
        <f t="shared" ca="1" si="129"/>
        <v>0.27025806963858434</v>
      </c>
      <c r="J1143" s="5">
        <f t="shared" ca="1" si="123"/>
        <v>0.10884057233661909</v>
      </c>
      <c r="K1143" s="5">
        <f t="shared" ca="1" si="124"/>
        <v>3.5907587320226961E-2</v>
      </c>
      <c r="L1143" s="5">
        <f t="shared" ca="1" si="125"/>
        <v>1.1846270186562813E-2</v>
      </c>
      <c r="O1143" s="5">
        <f t="shared" ca="1" si="126"/>
        <v>5.5329895021934986E-2</v>
      </c>
      <c r="P1143" s="5">
        <f t="shared" ca="1" si="127"/>
        <v>1.3014868047601621E-2</v>
      </c>
      <c r="Q1143" s="5">
        <f t="shared" ca="1" si="128"/>
        <v>3.0613972831383461E-3</v>
      </c>
    </row>
    <row r="1144" spans="7:17">
      <c r="G1144" s="1">
        <v>1139</v>
      </c>
      <c r="H1144" s="8">
        <f t="shared" ca="1" si="129"/>
        <v>-0.48986676521755895</v>
      </c>
      <c r="J1144" s="5">
        <f t="shared" ca="1" si="123"/>
        <v>0.18508485076707609</v>
      </c>
      <c r="K1144" s="5">
        <f t="shared" ca="1" si="124"/>
        <v>-7.9626258539050213E-2</v>
      </c>
      <c r="L1144" s="5">
        <f t="shared" ca="1" si="125"/>
        <v>3.4256401983470824E-2</v>
      </c>
      <c r="O1144" s="5">
        <f t="shared" ca="1" si="126"/>
        <v>0.27552185747892299</v>
      </c>
      <c r="P1144" s="5">
        <f t="shared" ca="1" si="127"/>
        <v>-0.14462190786396847</v>
      </c>
      <c r="Q1144" s="5">
        <f t="shared" ca="1" si="128"/>
        <v>7.5912293948635953E-2</v>
      </c>
    </row>
    <row r="1145" spans="7:17">
      <c r="G1145" s="1">
        <v>1140</v>
      </c>
      <c r="H1145" s="8">
        <f t="shared" ca="1" si="129"/>
        <v>-0.21363775958261774</v>
      </c>
      <c r="J1145" s="5">
        <f t="shared" ca="1" si="123"/>
        <v>2.3711652293540064E-2</v>
      </c>
      <c r="K1145" s="5">
        <f t="shared" ca="1" si="124"/>
        <v>-3.6512597258381014E-3</v>
      </c>
      <c r="L1145" s="5">
        <f t="shared" ca="1" si="125"/>
        <v>5.6224245448974371E-4</v>
      </c>
      <c r="O1145" s="5">
        <f t="shared" ca="1" si="126"/>
        <v>6.1838138681936994E-2</v>
      </c>
      <c r="P1145" s="5">
        <f t="shared" ca="1" si="127"/>
        <v>-1.5377460260703905E-2</v>
      </c>
      <c r="Q1145" s="5">
        <f t="shared" ca="1" si="128"/>
        <v>3.8239553956464722E-3</v>
      </c>
    </row>
    <row r="1146" spans="7:17">
      <c r="G1146" s="1">
        <v>1141</v>
      </c>
      <c r="H1146" s="8">
        <f t="shared" ca="1" si="129"/>
        <v>1.0454523053019382</v>
      </c>
      <c r="J1146" s="5">
        <f t="shared" ca="1" si="123"/>
        <v>1.2212552518839714</v>
      </c>
      <c r="K1146" s="5">
        <f t="shared" ca="1" si="124"/>
        <v>1.3496142854889488</v>
      </c>
      <c r="L1146" s="5">
        <f t="shared" ca="1" si="125"/>
        <v>1.4914643902541824</v>
      </c>
      <c r="O1146" s="5">
        <f t="shared" ca="1" si="126"/>
        <v>1.0209431417288841</v>
      </c>
      <c r="P1146" s="5">
        <f t="shared" ca="1" si="127"/>
        <v>1.0315786236264664</v>
      </c>
      <c r="Q1146" s="5">
        <f t="shared" ca="1" si="128"/>
        <v>1.0423248986432443</v>
      </c>
    </row>
    <row r="1147" spans="7:17">
      <c r="G1147" s="1">
        <v>1142</v>
      </c>
      <c r="H1147" s="8">
        <f t="shared" ca="1" si="129"/>
        <v>-0.85737263034268285</v>
      </c>
      <c r="J1147" s="5">
        <f t="shared" ca="1" si="123"/>
        <v>0.63635840165428592</v>
      </c>
      <c r="K1147" s="5">
        <f t="shared" ca="1" si="124"/>
        <v>-0.50763630409834204</v>
      </c>
      <c r="L1147" s="5">
        <f t="shared" ca="1" si="125"/>
        <v>0.40495201535599751</v>
      </c>
      <c r="O1147" s="5">
        <f t="shared" ca="1" si="126"/>
        <v>0.79639136908874253</v>
      </c>
      <c r="P1147" s="5">
        <f t="shared" ca="1" si="127"/>
        <v>-0.71070573022801742</v>
      </c>
      <c r="Q1147" s="5">
        <f t="shared" ca="1" si="128"/>
        <v>0.63423921275904172</v>
      </c>
    </row>
    <row r="1148" spans="7:17">
      <c r="G1148" s="1">
        <v>1143</v>
      </c>
      <c r="H1148" s="8">
        <f t="shared" ca="1" si="129"/>
        <v>-0.32696795299405912</v>
      </c>
      <c r="J1148" s="5">
        <f t="shared" ca="1" si="123"/>
        <v>7.1457884934119323E-2</v>
      </c>
      <c r="K1148" s="5">
        <f t="shared" ca="1" si="124"/>
        <v>-1.9101841459470682E-2</v>
      </c>
      <c r="L1148" s="5">
        <f t="shared" ca="1" si="125"/>
        <v>5.1062293192578375E-3</v>
      </c>
      <c r="O1148" s="5">
        <f t="shared" ca="1" si="126"/>
        <v>0.13104613408013388</v>
      </c>
      <c r="P1148" s="5">
        <f t="shared" ca="1" si="127"/>
        <v>-4.7439086810230534E-2</v>
      </c>
      <c r="Q1148" s="5">
        <f t="shared" ca="1" si="128"/>
        <v>1.7173089257348426E-2</v>
      </c>
    </row>
    <row r="1149" spans="7:17">
      <c r="G1149" s="1">
        <v>1144</v>
      </c>
      <c r="H1149" s="8">
        <f t="shared" ca="1" si="129"/>
        <v>-6.8372352281377571E-2</v>
      </c>
      <c r="J1149" s="5">
        <f t="shared" ca="1" si="123"/>
        <v>7.6046703788955347E-5</v>
      </c>
      <c r="K1149" s="5">
        <f t="shared" ca="1" si="124"/>
        <v>-6.6316346452477342E-7</v>
      </c>
      <c r="L1149" s="5">
        <f t="shared" ca="1" si="125"/>
        <v>5.7831011571651158E-9</v>
      </c>
      <c r="O1149" s="5">
        <f t="shared" ca="1" si="126"/>
        <v>1.0693079392858096E-2</v>
      </c>
      <c r="P1149" s="5">
        <f t="shared" ca="1" si="127"/>
        <v>-1.1057429702045101E-3</v>
      </c>
      <c r="Q1149" s="5">
        <f t="shared" ca="1" si="128"/>
        <v>1.1434194690196647E-4</v>
      </c>
    </row>
    <row r="1150" spans="7:17">
      <c r="G1150" s="1">
        <v>1145</v>
      </c>
      <c r="H1150" s="8">
        <f t="shared" ca="1" si="129"/>
        <v>-1.0532399688329136E-2</v>
      </c>
      <c r="J1150" s="5">
        <f t="shared" ca="1" si="123"/>
        <v>2.4127229688203919E-3</v>
      </c>
      <c r="K1150" s="5">
        <f t="shared" ca="1" si="124"/>
        <v>1.1851168909888072E-4</v>
      </c>
      <c r="L1150" s="5">
        <f t="shared" ca="1" si="125"/>
        <v>5.8212321242734861E-6</v>
      </c>
      <c r="O1150" s="5">
        <f t="shared" ca="1" si="126"/>
        <v>2.0763874239080847E-3</v>
      </c>
      <c r="P1150" s="5">
        <f t="shared" ca="1" si="127"/>
        <v>-9.4615564478825093E-5</v>
      </c>
      <c r="Q1150" s="5">
        <f t="shared" ca="1" si="128"/>
        <v>4.3113847341636525E-6</v>
      </c>
    </row>
    <row r="1151" spans="7:17">
      <c r="G1151" s="1">
        <v>1146</v>
      </c>
      <c r="H1151" s="8">
        <f t="shared" ca="1" si="129"/>
        <v>1.1675013460740571</v>
      </c>
      <c r="J1151" s="5">
        <f t="shared" ca="1" si="123"/>
        <v>1.5059050308386639</v>
      </c>
      <c r="K1151" s="5">
        <f t="shared" ca="1" si="124"/>
        <v>1.847976210971674</v>
      </c>
      <c r="L1151" s="5">
        <f t="shared" ca="1" si="125"/>
        <v>2.2677499619051971</v>
      </c>
      <c r="O1151" s="5">
        <f t="shared" ca="1" si="126"/>
        <v>1.2824800371792098</v>
      </c>
      <c r="P1151" s="5">
        <f t="shared" ca="1" si="127"/>
        <v>1.4523654885190109</v>
      </c>
      <c r="Q1151" s="5">
        <f t="shared" ca="1" si="128"/>
        <v>1.6447550457631872</v>
      </c>
    </row>
    <row r="1152" spans="7:17">
      <c r="G1152" s="1">
        <v>1147</v>
      </c>
      <c r="H1152" s="8">
        <f t="shared" ca="1" si="129"/>
        <v>2.3998720699001285E-2</v>
      </c>
      <c r="J1152" s="5">
        <f t="shared" ca="1" si="123"/>
        <v>6.9974223548149826E-3</v>
      </c>
      <c r="K1152" s="5">
        <f t="shared" ca="1" si="124"/>
        <v>5.8533855645260939E-4</v>
      </c>
      <c r="L1152" s="5">
        <f t="shared" ca="1" si="125"/>
        <v>4.8963919611664459E-5</v>
      </c>
      <c r="O1152" s="5">
        <f t="shared" ca="1" si="126"/>
        <v>1.2179934202476417E-4</v>
      </c>
      <c r="P1152" s="5">
        <f t="shared" ca="1" si="127"/>
        <v>-1.344210901792044E-6</v>
      </c>
      <c r="Q1152" s="5">
        <f t="shared" ca="1" si="128"/>
        <v>1.4835079717665483E-8</v>
      </c>
    </row>
    <row r="1153" spans="7:17">
      <c r="G1153" s="1">
        <v>1148</v>
      </c>
      <c r="H1153" s="8">
        <f t="shared" ca="1" si="129"/>
        <v>0.36243493579388797</v>
      </c>
      <c r="J1153" s="5">
        <f t="shared" ca="1" si="123"/>
        <v>0.17815727682513352</v>
      </c>
      <c r="K1153" s="5">
        <f t="shared" ca="1" si="124"/>
        <v>7.5197837001451343E-2</v>
      </c>
      <c r="L1153" s="5">
        <f t="shared" ca="1" si="125"/>
        <v>3.1740015285747256E-2</v>
      </c>
      <c r="O1153" s="5">
        <f t="shared" ca="1" si="126"/>
        <v>0.10719072148169032</v>
      </c>
      <c r="P1153" s="5">
        <f t="shared" ca="1" si="127"/>
        <v>3.509423590765981E-2</v>
      </c>
      <c r="Q1153" s="5">
        <f t="shared" ca="1" si="128"/>
        <v>1.1489850771765306E-2</v>
      </c>
    </row>
    <row r="1154" spans="7:17">
      <c r="G1154" s="1">
        <v>1149</v>
      </c>
      <c r="H1154" s="8">
        <f t="shared" ca="1" si="129"/>
        <v>0.48354209344437388</v>
      </c>
      <c r="J1154" s="5">
        <f t="shared" ca="1" si="123"/>
        <v>0.29505968861421872</v>
      </c>
      <c r="K1154" s="5">
        <f t="shared" ca="1" si="124"/>
        <v>0.16027464352849594</v>
      </c>
      <c r="L1154" s="5">
        <f t="shared" ca="1" si="125"/>
        <v>8.7060219845119705E-2</v>
      </c>
      <c r="O1154" s="5">
        <f t="shared" ca="1" si="126"/>
        <v>0.20115861769726084</v>
      </c>
      <c r="P1154" s="5">
        <f t="shared" ca="1" si="127"/>
        <v>9.0221068027234702E-2</v>
      </c>
      <c r="Q1154" s="5">
        <f t="shared" ca="1" si="128"/>
        <v>4.0464789473872741E-2</v>
      </c>
    </row>
    <row r="1155" spans="7:17">
      <c r="G1155" s="1">
        <v>1150</v>
      </c>
      <c r="H1155" s="8">
        <f t="shared" ca="1" si="129"/>
        <v>-2.2637518119823992</v>
      </c>
      <c r="J1155" s="5">
        <f t="shared" ca="1" si="123"/>
        <v>4.8580565270936793</v>
      </c>
      <c r="K1155" s="5">
        <f t="shared" ca="1" si="124"/>
        <v>-10.707642079590281</v>
      </c>
      <c r="L1155" s="5">
        <f t="shared" ca="1" si="125"/>
        <v>23.600713220437502</v>
      </c>
      <c r="O1155" s="5">
        <f t="shared" ca="1" si="126"/>
        <v>5.2844207822020595</v>
      </c>
      <c r="P1155" s="5">
        <f t="shared" ca="1" si="127"/>
        <v>-12.147756774653352</v>
      </c>
      <c r="Q1155" s="5">
        <f t="shared" ca="1" si="128"/>
        <v>27.925103003369028</v>
      </c>
    </row>
    <row r="1156" spans="7:17">
      <c r="G1156" s="1">
        <v>1151</v>
      </c>
      <c r="H1156" s="8">
        <f t="shared" ca="1" si="129"/>
        <v>1.262856802060955</v>
      </c>
      <c r="J1156" s="5">
        <f t="shared" ca="1" si="123"/>
        <v>1.7490292039689128</v>
      </c>
      <c r="K1156" s="5">
        <f t="shared" ca="1" si="124"/>
        <v>2.3131063007102308</v>
      </c>
      <c r="L1156" s="5">
        <f t="shared" ca="1" si="125"/>
        <v>3.0591031563361288</v>
      </c>
      <c r="O1156" s="5">
        <f t="shared" ca="1" si="126"/>
        <v>1.5075463908314177</v>
      </c>
      <c r="P1156" s="5">
        <f t="shared" ca="1" si="127"/>
        <v>1.8509983343940797</v>
      </c>
      <c r="Q1156" s="5">
        <f t="shared" ca="1" si="128"/>
        <v>2.2726961205088339</v>
      </c>
    </row>
    <row r="1157" spans="7:17">
      <c r="G1157" s="1">
        <v>1152</v>
      </c>
      <c r="H1157" s="8">
        <f t="shared" ca="1" si="129"/>
        <v>0.24321544214190732</v>
      </c>
      <c r="J1157" s="5">
        <f t="shared" ca="1" si="123"/>
        <v>9.1728612495199952E-2</v>
      </c>
      <c r="K1157" s="5">
        <f t="shared" ca="1" si="124"/>
        <v>2.7781598877947431E-2</v>
      </c>
      <c r="L1157" s="5">
        <f t="shared" ca="1" si="125"/>
        <v>8.4141383502945519E-3</v>
      </c>
      <c r="O1157" s="5">
        <f t="shared" ca="1" si="126"/>
        <v>4.3339098731073368E-2</v>
      </c>
      <c r="P1157" s="5">
        <f t="shared" ca="1" si="127"/>
        <v>9.0223529690988211E-3</v>
      </c>
      <c r="Q1157" s="5">
        <f t="shared" ca="1" si="128"/>
        <v>1.8782774788217251E-3</v>
      </c>
    </row>
    <row r="1158" spans="7:17">
      <c r="G1158" s="1">
        <v>1153</v>
      </c>
      <c r="H1158" s="8">
        <f t="shared" ca="1" si="129"/>
        <v>0.47631444751347823</v>
      </c>
      <c r="J1158" s="5">
        <f t="shared" ref="J1158:J1221" ca="1" si="130">($H1158-$E$4)^2</f>
        <v>0.28725990011172942</v>
      </c>
      <c r="K1158" s="5">
        <f t="shared" ref="K1158:K1221" ca="1" si="131">($H1158-$E$4)^3</f>
        <v>0.15396163260160461</v>
      </c>
      <c r="L1158" s="5">
        <f t="shared" ref="L1158:L1221" ca="1" si="132">($H1158-$E$4)^4</f>
        <v>8.2518250212200758E-2</v>
      </c>
      <c r="O1158" s="5">
        <f t="shared" ca="1" si="126"/>
        <v>0.19472755554734902</v>
      </c>
      <c r="P1158" s="5">
        <f t="shared" ca="1" si="127"/>
        <v>8.592926917552339E-2</v>
      </c>
      <c r="Q1158" s="5">
        <f t="shared" ca="1" si="128"/>
        <v>3.7918820889445898E-2</v>
      </c>
    </row>
    <row r="1159" spans="7:17">
      <c r="G1159" s="1">
        <v>1154</v>
      </c>
      <c r="H1159" s="8">
        <f t="shared" ca="1" si="129"/>
        <v>-4.1524899453267608E-2</v>
      </c>
      <c r="J1159" s="5">
        <f t="shared" ca="1" si="130"/>
        <v>3.2858728451511294E-4</v>
      </c>
      <c r="K1159" s="5">
        <f t="shared" ca="1" si="131"/>
        <v>5.9562940524314321E-6</v>
      </c>
      <c r="L1159" s="5">
        <f t="shared" ca="1" si="132"/>
        <v>1.0796960354501579E-7</v>
      </c>
      <c r="O1159" s="5">
        <f t="shared" ca="1" si="126"/>
        <v>5.8614173802702639E-3</v>
      </c>
      <c r="P1159" s="5">
        <f t="shared" ca="1" si="127"/>
        <v>-4.4874949374352574E-4</v>
      </c>
      <c r="Q1159" s="5">
        <f t="shared" ca="1" si="128"/>
        <v>3.4356213705734323E-5</v>
      </c>
    </row>
    <row r="1160" spans="7:17">
      <c r="G1160" s="1">
        <v>1155</v>
      </c>
      <c r="H1160" s="8">
        <f t="shared" ca="1" si="129"/>
        <v>0.79035889561152828</v>
      </c>
      <c r="J1160" s="5">
        <f t="shared" ca="1" si="130"/>
        <v>0.72251831212709894</v>
      </c>
      <c r="K1160" s="5">
        <f t="shared" ca="1" si="131"/>
        <v>0.61414834810999197</v>
      </c>
      <c r="L1160" s="5">
        <f t="shared" ca="1" si="132"/>
        <v>0.52203271135899199</v>
      </c>
      <c r="O1160" s="5">
        <f t="shared" ca="1" si="126"/>
        <v>0.57051419541142478</v>
      </c>
      <c r="P1160" s="5">
        <f t="shared" ca="1" si="127"/>
        <v>0.4309230076500935</v>
      </c>
      <c r="Q1160" s="5">
        <f t="shared" ca="1" si="128"/>
        <v>0.32548644716594538</v>
      </c>
    </row>
    <row r="1161" spans="7:17">
      <c r="G1161" s="1">
        <v>1156</v>
      </c>
      <c r="H1161" s="8">
        <f t="shared" ca="1" si="129"/>
        <v>0.29745658651653051</v>
      </c>
      <c r="J1161" s="5">
        <f t="shared" ca="1" si="130"/>
        <v>0.12752645411497224</v>
      </c>
      <c r="K1161" s="5">
        <f t="shared" ca="1" si="131"/>
        <v>4.5540775979547074E-2</v>
      </c>
      <c r="L1161" s="5">
        <f t="shared" ca="1" si="132"/>
        <v>1.6262996499138118E-2</v>
      </c>
      <c r="O1161" s="5">
        <f t="shared" ca="1" si="126"/>
        <v>6.8865091894330779E-2</v>
      </c>
      <c r="P1161" s="5">
        <f t="shared" ca="1" si="127"/>
        <v>1.8071687041118941E-2</v>
      </c>
      <c r="Q1161" s="5">
        <f t="shared" ca="1" si="128"/>
        <v>4.7424008816146232E-3</v>
      </c>
    </row>
    <row r="1162" spans="7:17">
      <c r="G1162" s="1">
        <v>1157</v>
      </c>
      <c r="H1162" s="8">
        <f t="shared" ca="1" si="129"/>
        <v>1.2017265924969864</v>
      </c>
      <c r="J1162" s="5">
        <f t="shared" ca="1" si="130"/>
        <v>1.5910756411906577</v>
      </c>
      <c r="K1162" s="5">
        <f t="shared" ca="1" si="131"/>
        <v>2.0069485558020088</v>
      </c>
      <c r="L1162" s="5">
        <f t="shared" ca="1" si="132"/>
        <v>2.5315216959902624</v>
      </c>
      <c r="O1162" s="5">
        <f t="shared" ca="1" si="126"/>
        <v>1.3611692845604086</v>
      </c>
      <c r="P1162" s="5">
        <f t="shared" ca="1" si="127"/>
        <v>1.5880647675869886</v>
      </c>
      <c r="Q1162" s="5">
        <f t="shared" ca="1" si="128"/>
        <v>1.8527818212306948</v>
      </c>
    </row>
    <row r="1163" spans="7:17">
      <c r="G1163" s="1">
        <v>1158</v>
      </c>
      <c r="H1163" s="8">
        <f t="shared" ca="1" si="129"/>
        <v>1.6282712425637944</v>
      </c>
      <c r="J1163" s="5">
        <f t="shared" ca="1" si="130"/>
        <v>2.8490844547212082</v>
      </c>
      <c r="K1163" s="5">
        <f t="shared" ca="1" si="131"/>
        <v>4.8090355183196145</v>
      </c>
      <c r="L1163" s="5">
        <f t="shared" ca="1" si="132"/>
        <v>8.1172822301340446</v>
      </c>
      <c r="O1163" s="5">
        <f t="shared" ca="1" si="126"/>
        <v>2.5384017417670082</v>
      </c>
      <c r="P1163" s="5">
        <f t="shared" ca="1" si="127"/>
        <v>4.0442736668308346</v>
      </c>
      <c r="Q1163" s="5">
        <f t="shared" ca="1" si="128"/>
        <v>6.4434834026057812</v>
      </c>
    </row>
    <row r="1164" spans="7:17">
      <c r="G1164" s="1">
        <v>1159</v>
      </c>
      <c r="H1164" s="8">
        <f t="shared" ca="1" si="129"/>
        <v>0.4068593135497337</v>
      </c>
      <c r="J1164" s="5">
        <f t="shared" ca="1" si="130"/>
        <v>0.21763269012410019</v>
      </c>
      <c r="K1164" s="5">
        <f t="shared" ca="1" si="131"/>
        <v>0.10152808518945593</v>
      </c>
      <c r="L1164" s="5">
        <f t="shared" ca="1" si="132"/>
        <v>4.7363987810652618E-2</v>
      </c>
      <c r="O1164" s="5">
        <f t="shared" ca="1" si="126"/>
        <v>0.1382533241487244</v>
      </c>
      <c r="P1164" s="5">
        <f t="shared" ca="1" si="127"/>
        <v>5.1405948091587578E-2</v>
      </c>
      <c r="Q1164" s="5">
        <f t="shared" ca="1" si="128"/>
        <v>1.9113981638172264E-2</v>
      </c>
    </row>
    <row r="1165" spans="7:17">
      <c r="G1165" s="1">
        <v>1160</v>
      </c>
      <c r="H1165" s="8">
        <f t="shared" ca="1" si="129"/>
        <v>-0.19845797913543817</v>
      </c>
      <c r="J1165" s="5">
        <f t="shared" ca="1" si="130"/>
        <v>1.9267134223314518E-2</v>
      </c>
      <c r="K1165" s="5">
        <f t="shared" ca="1" si="131"/>
        <v>-2.6743958170489922E-3</v>
      </c>
      <c r="L1165" s="5">
        <f t="shared" ca="1" si="132"/>
        <v>3.7122246117921753E-4</v>
      </c>
      <c r="O1165" s="5">
        <f t="shared" ca="1" si="126"/>
        <v>5.4518968792426729E-2</v>
      </c>
      <c r="P1165" s="5">
        <f t="shared" ca="1" si="127"/>
        <v>-1.2729796149338304E-2</v>
      </c>
      <c r="Q1165" s="5">
        <f t="shared" ca="1" si="128"/>
        <v>2.9723179581895996E-3</v>
      </c>
    </row>
    <row r="1166" spans="7:17">
      <c r="G1166" s="1">
        <v>1161</v>
      </c>
      <c r="H1166" s="8">
        <f t="shared" ca="1" si="129"/>
        <v>-2.8875392757092604E-2</v>
      </c>
      <c r="J1166" s="5">
        <f t="shared" ca="1" si="130"/>
        <v>9.4719193063023922E-4</v>
      </c>
      <c r="K1166" s="5">
        <f t="shared" ca="1" si="131"/>
        <v>2.915123673211399E-5</v>
      </c>
      <c r="L1166" s="5">
        <f t="shared" ca="1" si="132"/>
        <v>8.9717255345103989E-7</v>
      </c>
      <c r="O1166" s="5">
        <f t="shared" ca="1" si="126"/>
        <v>4.0845376144899468E-3</v>
      </c>
      <c r="P1166" s="5">
        <f t="shared" ca="1" si="127"/>
        <v>-2.6104438119196432E-4</v>
      </c>
      <c r="Q1166" s="5">
        <f t="shared" ca="1" si="128"/>
        <v>1.6683447524183224E-5</v>
      </c>
    </row>
    <row r="1167" spans="7:17">
      <c r="G1167" s="1">
        <v>1162</v>
      </c>
      <c r="H1167" s="8">
        <f t="shared" ca="1" si="129"/>
        <v>-2.1094651500259487</v>
      </c>
      <c r="J1167" s="5">
        <f t="shared" ca="1" si="130"/>
        <v>4.2017344577183176</v>
      </c>
      <c r="K1167" s="5">
        <f t="shared" ca="1" si="131"/>
        <v>-8.6127710646922626</v>
      </c>
      <c r="L1167" s="5">
        <f t="shared" ca="1" si="132"/>
        <v>17.654572453177444</v>
      </c>
      <c r="O1167" s="5">
        <f t="shared" ca="1" si="126"/>
        <v>4.5988808703797819</v>
      </c>
      <c r="P1167" s="5">
        <f t="shared" ca="1" si="127"/>
        <v>-9.8623006917317309</v>
      </c>
      <c r="Q1167" s="5">
        <f t="shared" ca="1" si="128"/>
        <v>21.149705259945101</v>
      </c>
    </row>
    <row r="1168" spans="7:17">
      <c r="G1168" s="1">
        <v>1163</v>
      </c>
      <c r="H1168" s="8">
        <f t="shared" ca="1" si="129"/>
        <v>0.27836024056912267</v>
      </c>
      <c r="J1168" s="5">
        <f t="shared" ca="1" si="130"/>
        <v>0.11425219105549123</v>
      </c>
      <c r="K1168" s="5">
        <f t="shared" ca="1" si="131"/>
        <v>3.8618624939571099E-2</v>
      </c>
      <c r="L1168" s="5">
        <f t="shared" ca="1" si="132"/>
        <v>1.3053563160980469E-2</v>
      </c>
      <c r="O1168" s="5">
        <f t="shared" ca="1" si="126"/>
        <v>5.9207175316962832E-2</v>
      </c>
      <c r="P1168" s="5">
        <f t="shared" ca="1" si="127"/>
        <v>1.4406600496045488E-2</v>
      </c>
      <c r="Q1168" s="5">
        <f t="shared" ca="1" si="128"/>
        <v>3.5054896090135727E-3</v>
      </c>
    </row>
    <row r="1169" spans="7:17">
      <c r="G1169" s="1">
        <v>1164</v>
      </c>
      <c r="H1169" s="8">
        <f t="shared" ca="1" si="129"/>
        <v>-1.2465326630386346</v>
      </c>
      <c r="J1169" s="5">
        <f t="shared" ca="1" si="130"/>
        <v>1.408686002262387</v>
      </c>
      <c r="K1169" s="5">
        <f t="shared" ca="1" si="131"/>
        <v>-1.6719423508305391</v>
      </c>
      <c r="L1169" s="5">
        <f t="shared" ca="1" si="132"/>
        <v>1.9843962529699859</v>
      </c>
      <c r="O1169" s="5">
        <f t="shared" ca="1" si="126"/>
        <v>1.6424156611526268</v>
      </c>
      <c r="P1169" s="5">
        <f t="shared" ca="1" si="127"/>
        <v>-2.1048667917626585</v>
      </c>
      <c r="Q1169" s="5">
        <f t="shared" ca="1" si="128"/>
        <v>2.6975292039994203</v>
      </c>
    </row>
    <row r="1170" spans="7:17">
      <c r="G1170" s="1">
        <v>1165</v>
      </c>
      <c r="H1170" s="8">
        <f t="shared" ca="1" si="129"/>
        <v>0.23235741523604064</v>
      </c>
      <c r="J1170" s="5">
        <f t="shared" ca="1" si="130"/>
        <v>8.5269426261435646E-2</v>
      </c>
      <c r="K1170" s="5">
        <f t="shared" ca="1" si="131"/>
        <v>2.4899464740322171E-2</v>
      </c>
      <c r="L1170" s="5">
        <f t="shared" ca="1" si="132"/>
        <v>7.2708750549544112E-3</v>
      </c>
      <c r="O1170" s="5">
        <f t="shared" ca="1" si="126"/>
        <v>3.8936137678391429E-2</v>
      </c>
      <c r="P1170" s="5">
        <f t="shared" ca="1" si="127"/>
        <v>7.6829729362005716E-3</v>
      </c>
      <c r="Q1170" s="5">
        <f t="shared" ca="1" si="128"/>
        <v>1.5160228173106526E-3</v>
      </c>
    </row>
    <row r="1171" spans="7:17">
      <c r="G1171" s="1">
        <v>1166</v>
      </c>
      <c r="H1171" s="8">
        <f t="shared" ca="1" si="129"/>
        <v>0.35255717733123337</v>
      </c>
      <c r="J1171" s="5">
        <f t="shared" ca="1" si="130"/>
        <v>0.1699163037798814</v>
      </c>
      <c r="K1171" s="5">
        <f t="shared" ca="1" si="131"/>
        <v>7.0041038753780802E-2</v>
      </c>
      <c r="L1171" s="5">
        <f t="shared" ca="1" si="132"/>
        <v>2.8871550290216937E-2</v>
      </c>
      <c r="O1171" s="5">
        <f t="shared" ca="1" si="126"/>
        <v>0.10082033651469996</v>
      </c>
      <c r="P1171" s="5">
        <f t="shared" ca="1" si="127"/>
        <v>3.2012693311986418E-2</v>
      </c>
      <c r="Q1171" s="5">
        <f t="shared" ca="1" si="128"/>
        <v>1.0164740254937342E-2</v>
      </c>
    </row>
    <row r="1172" spans="7:17">
      <c r="G1172" s="1">
        <v>1167</v>
      </c>
      <c r="H1172" s="8">
        <f t="shared" ca="1" si="129"/>
        <v>1.8353752781965069</v>
      </c>
      <c r="J1172" s="5">
        <f t="shared" ca="1" si="130"/>
        <v>3.5911279157473386</v>
      </c>
      <c r="K1172" s="5">
        <f t="shared" ca="1" si="131"/>
        <v>6.805284915107773</v>
      </c>
      <c r="L1172" s="5">
        <f t="shared" ca="1" si="132"/>
        <v>12.896199707259823</v>
      </c>
      <c r="O1172" s="5">
        <f t="shared" ca="1" si="126"/>
        <v>3.2412251366739744</v>
      </c>
      <c r="P1172" s="5">
        <f t="shared" ca="1" si="127"/>
        <v>5.8353081816999994</v>
      </c>
      <c r="Q1172" s="5">
        <f t="shared" ca="1" si="128"/>
        <v>10.505540386607224</v>
      </c>
    </row>
    <row r="1173" spans="7:17">
      <c r="G1173" s="1">
        <v>1168</v>
      </c>
      <c r="H1173" s="8">
        <f t="shared" ca="1" si="129"/>
        <v>0.88163249069963157</v>
      </c>
      <c r="J1173" s="5">
        <f t="shared" ca="1" si="130"/>
        <v>0.88601625929375039</v>
      </c>
      <c r="K1173" s="5">
        <f t="shared" ca="1" si="131"/>
        <v>0.83399325365638066</v>
      </c>
      <c r="L1173" s="5">
        <f t="shared" ca="1" si="132"/>
        <v>0.78502481173289029</v>
      </c>
      <c r="O1173" s="5">
        <f t="shared" ca="1" si="126"/>
        <v>0.71672732037095233</v>
      </c>
      <c r="P1173" s="5">
        <f t="shared" ca="1" si="127"/>
        <v>0.60677955479903412</v>
      </c>
      <c r="Q1173" s="5">
        <f t="shared" ca="1" si="128"/>
        <v>0.51369805176612571</v>
      </c>
    </row>
    <row r="1174" spans="7:17">
      <c r="G1174" s="1">
        <v>1169</v>
      </c>
      <c r="H1174" s="8">
        <f t="shared" ca="1" si="129"/>
        <v>1.4006996774992362E-3</v>
      </c>
      <c r="J1174" s="5">
        <f t="shared" ca="1" si="130"/>
        <v>3.727417016355517E-3</v>
      </c>
      <c r="K1174" s="5">
        <f t="shared" ca="1" si="131"/>
        <v>2.2756841006786794E-4</v>
      </c>
      <c r="L1174" s="5">
        <f t="shared" ca="1" si="132"/>
        <v>1.3893637613816664E-5</v>
      </c>
      <c r="O1174" s="5">
        <f t="shared" ca="1" si="126"/>
        <v>1.1312657961738309E-3</v>
      </c>
      <c r="P1174" s="5">
        <f t="shared" ca="1" si="127"/>
        <v>-3.8049327445102704E-5</v>
      </c>
      <c r="Q1174" s="5">
        <f t="shared" ca="1" si="128"/>
        <v>1.2797623015928114E-6</v>
      </c>
    </row>
    <row r="1175" spans="7:17">
      <c r="G1175" s="1">
        <v>1170</v>
      </c>
      <c r="H1175" s="8">
        <f t="shared" ca="1" si="129"/>
        <v>0.80701893344785447</v>
      </c>
      <c r="J1175" s="5">
        <f t="shared" ca="1" si="130"/>
        <v>0.7511182922257934</v>
      </c>
      <c r="K1175" s="5">
        <f t="shared" ca="1" si="131"/>
        <v>0.65097229843436311</v>
      </c>
      <c r="L1175" s="5">
        <f t="shared" ca="1" si="132"/>
        <v>0.56417868891619238</v>
      </c>
      <c r="O1175" s="5">
        <f t="shared" ca="1" si="126"/>
        <v>0.59595920181058548</v>
      </c>
      <c r="P1175" s="5">
        <f t="shared" ca="1" si="127"/>
        <v>0.46007093199537291</v>
      </c>
      <c r="Q1175" s="5">
        <f t="shared" ca="1" si="128"/>
        <v>0.35516737022271017</v>
      </c>
    </row>
    <row r="1176" spans="7:17">
      <c r="G1176" s="1">
        <v>1171</v>
      </c>
      <c r="H1176" s="8">
        <f t="shared" ca="1" si="129"/>
        <v>1.233142645681792</v>
      </c>
      <c r="J1176" s="5">
        <f t="shared" ca="1" si="130"/>
        <v>1.6713176757033414</v>
      </c>
      <c r="K1176" s="5">
        <f t="shared" ca="1" si="131"/>
        <v>2.1606703354061154</v>
      </c>
      <c r="L1176" s="5">
        <f t="shared" ca="1" si="132"/>
        <v>2.7933027731184197</v>
      </c>
      <c r="O1176" s="5">
        <f t="shared" ca="1" si="126"/>
        <v>1.4354619435365559</v>
      </c>
      <c r="P1176" s="5">
        <f t="shared" ca="1" si="127"/>
        <v>1.7198379373614248</v>
      </c>
      <c r="Q1176" s="5">
        <f t="shared" ca="1" si="128"/>
        <v>2.0605509913417461</v>
      </c>
    </row>
    <row r="1177" spans="7:17">
      <c r="G1177" s="1">
        <v>1172</v>
      </c>
      <c r="H1177" s="8">
        <f t="shared" ca="1" si="129"/>
        <v>-0.14884768464377734</v>
      </c>
      <c r="J1177" s="5">
        <f t="shared" ca="1" si="130"/>
        <v>7.9558922511303188E-3</v>
      </c>
      <c r="K1177" s="5">
        <f t="shared" ca="1" si="131"/>
        <v>-7.0963224155186919E-4</v>
      </c>
      <c r="L1177" s="5">
        <f t="shared" ca="1" si="132"/>
        <v>6.3296221511595455E-5</v>
      </c>
      <c r="O1177" s="5">
        <f t="shared" ca="1" si="126"/>
        <v>3.3812839732649522E-2</v>
      </c>
      <c r="P1177" s="5">
        <f t="shared" ca="1" si="127"/>
        <v>-6.2175955635033692E-3</v>
      </c>
      <c r="Q1177" s="5">
        <f t="shared" ca="1" si="128"/>
        <v>1.1433081307858422E-3</v>
      </c>
    </row>
    <row r="1178" spans="7:17">
      <c r="G1178" s="1">
        <v>1173</v>
      </c>
      <c r="H1178" s="8">
        <f t="shared" ca="1" si="129"/>
        <v>1.4776920003814153</v>
      </c>
      <c r="J1178" s="5">
        <f t="shared" ca="1" si="130"/>
        <v>2.3634261947384281</v>
      </c>
      <c r="K1178" s="5">
        <f t="shared" ca="1" si="131"/>
        <v>3.6333987881379644</v>
      </c>
      <c r="L1178" s="5">
        <f t="shared" ca="1" si="132"/>
        <v>5.5857833779757664</v>
      </c>
      <c r="O1178" s="5">
        <f t="shared" ca="1" si="126"/>
        <v>2.0812592362770093</v>
      </c>
      <c r="P1178" s="5">
        <f t="shared" ca="1" si="127"/>
        <v>3.0025432180239386</v>
      </c>
      <c r="Q1178" s="5">
        <f t="shared" ca="1" si="128"/>
        <v>4.3316400085883595</v>
      </c>
    </row>
    <row r="1179" spans="7:17">
      <c r="G1179" s="1">
        <v>1174</v>
      </c>
      <c r="H1179" s="8">
        <f t="shared" ca="1" si="129"/>
        <v>0.31404051060011229</v>
      </c>
      <c r="J1179" s="5">
        <f t="shared" ca="1" si="130"/>
        <v>0.13964599992223628</v>
      </c>
      <c r="K1179" s="5">
        <f t="shared" ca="1" si="131"/>
        <v>5.2184647012399381E-2</v>
      </c>
      <c r="L1179" s="5">
        <f t="shared" ca="1" si="132"/>
        <v>1.9501005294281216E-2</v>
      </c>
      <c r="O1179" s="5">
        <f t="shared" ca="1" si="126"/>
        <v>7.7844077948202195E-2</v>
      </c>
      <c r="P1179" s="5">
        <f t="shared" ca="1" si="127"/>
        <v>2.1718927134056088E-2</v>
      </c>
      <c r="Q1179" s="5">
        <f t="shared" ca="1" si="128"/>
        <v>6.0597004716057791E-3</v>
      </c>
    </row>
    <row r="1180" spans="7:17">
      <c r="G1180" s="1">
        <v>1175</v>
      </c>
      <c r="H1180" s="8">
        <f t="shared" ca="1" si="129"/>
        <v>-1.4277352978554012</v>
      </c>
      <c r="J1180" s="5">
        <f t="shared" ca="1" si="130"/>
        <v>1.87165224871865</v>
      </c>
      <c r="K1180" s="5">
        <f t="shared" ca="1" si="131"/>
        <v>-2.5605764126514861</v>
      </c>
      <c r="L1180" s="5">
        <f t="shared" ca="1" si="132"/>
        <v>3.5030821401335794</v>
      </c>
      <c r="O1180" s="5">
        <f t="shared" ca="1" si="126"/>
        <v>2.1396969285439909</v>
      </c>
      <c r="P1180" s="5">
        <f t="shared" ca="1" si="127"/>
        <v>-3.1298851019716616</v>
      </c>
      <c r="Q1180" s="5">
        <f t="shared" ca="1" si="128"/>
        <v>4.578302946020588</v>
      </c>
    </row>
    <row r="1181" spans="7:17">
      <c r="G1181" s="1">
        <v>1176</v>
      </c>
      <c r="H1181" s="8">
        <f t="shared" ca="1" si="129"/>
        <v>0.23544566404396208</v>
      </c>
      <c r="J1181" s="5">
        <f t="shared" ca="1" si="130"/>
        <v>8.7082558234244975E-2</v>
      </c>
      <c r="K1181" s="5">
        <f t="shared" ca="1" si="131"/>
        <v>2.5697848729566822E-2</v>
      </c>
      <c r="L1181" s="5">
        <f t="shared" ca="1" si="132"/>
        <v>7.5833719486206675E-3</v>
      </c>
      <c r="O1181" s="5">
        <f t="shared" ca="1" si="126"/>
        <v>4.0164436419588057E-2</v>
      </c>
      <c r="P1181" s="5">
        <f t="shared" ca="1" si="127"/>
        <v>8.049381589948678E-3</v>
      </c>
      <c r="Q1181" s="5">
        <f t="shared" ca="1" si="128"/>
        <v>1.6131819529031314E-3</v>
      </c>
    </row>
    <row r="1182" spans="7:17">
      <c r="G1182" s="1">
        <v>1177</v>
      </c>
      <c r="H1182" s="8">
        <f t="shared" ca="1" si="129"/>
        <v>-1.3034988377803944</v>
      </c>
      <c r="J1182" s="5">
        <f t="shared" ca="1" si="130"/>
        <v>1.5471552639330626</v>
      </c>
      <c r="K1182" s="5">
        <f t="shared" ca="1" si="131"/>
        <v>-1.9244243741986216</v>
      </c>
      <c r="L1182" s="5">
        <f t="shared" ca="1" si="132"/>
        <v>2.3936894107157847</v>
      </c>
      <c r="O1182" s="5">
        <f t="shared" ca="1" si="126"/>
        <v>1.7916728204762964</v>
      </c>
      <c r="P1182" s="5">
        <f t="shared" ca="1" si="127"/>
        <v>-2.398214686796956</v>
      </c>
      <c r="Q1182" s="5">
        <f t="shared" ca="1" si="128"/>
        <v>3.2100914956334869</v>
      </c>
    </row>
    <row r="1183" spans="7:17">
      <c r="G1183" s="1">
        <v>1178</v>
      </c>
      <c r="H1183" s="8">
        <f t="shared" ca="1" si="129"/>
        <v>-0.41275408121609181</v>
      </c>
      <c r="J1183" s="5">
        <f t="shared" ca="1" si="130"/>
        <v>0.12468116721569454</v>
      </c>
      <c r="K1183" s="5">
        <f t="shared" ca="1" si="131"/>
        <v>-4.402519507286793E-2</v>
      </c>
      <c r="L1183" s="5">
        <f t="shared" ca="1" si="132"/>
        <v>1.5545393458267984E-2</v>
      </c>
      <c r="O1183" s="5">
        <f t="shared" ca="1" si="126"/>
        <v>0.20051505643673925</v>
      </c>
      <c r="P1183" s="5">
        <f t="shared" ca="1" si="127"/>
        <v>-8.9788451812715386E-2</v>
      </c>
      <c r="Q1183" s="5">
        <f t="shared" ca="1" si="128"/>
        <v>4.0206287857828725E-2</v>
      </c>
    </row>
    <row r="1184" spans="7:17">
      <c r="G1184" s="1">
        <v>1179</v>
      </c>
      <c r="H1184" s="8">
        <f t="shared" ca="1" si="129"/>
        <v>-0.4662251357783746</v>
      </c>
      <c r="J1184" s="5">
        <f t="shared" ca="1" si="130"/>
        <v>0.16530181543696382</v>
      </c>
      <c r="K1184" s="5">
        <f t="shared" ca="1" si="131"/>
        <v>-6.7207297923092879E-2</v>
      </c>
      <c r="L1184" s="5">
        <f t="shared" ca="1" si="132"/>
        <v>2.732469018675605E-2</v>
      </c>
      <c r="O1184" s="5">
        <f t="shared" ca="1" si="126"/>
        <v>0.25126171832542615</v>
      </c>
      <c r="P1184" s="5">
        <f t="shared" ca="1" si="127"/>
        <v>-0.12594748169152944</v>
      </c>
      <c r="Q1184" s="5">
        <f t="shared" ca="1" si="128"/>
        <v>6.3132451095845796E-2</v>
      </c>
    </row>
    <row r="1185" spans="7:17">
      <c r="G1185" s="1">
        <v>1180</v>
      </c>
      <c r="H1185" s="8">
        <f t="shared" ca="1" si="129"/>
        <v>-1.0392470766701913</v>
      </c>
      <c r="J1185" s="5">
        <f t="shared" ca="1" si="130"/>
        <v>0.95960675686321295</v>
      </c>
      <c r="K1185" s="5">
        <f t="shared" ca="1" si="131"/>
        <v>-0.94002617340065275</v>
      </c>
      <c r="L1185" s="5">
        <f t="shared" ca="1" si="132"/>
        <v>0.92084512781753347</v>
      </c>
      <c r="O1185" s="5">
        <f t="shared" ca="1" si="126"/>
        <v>1.1540819686921802</v>
      </c>
      <c r="P1185" s="5">
        <f t="shared" ca="1" si="127"/>
        <v>-1.2398095677634904</v>
      </c>
      <c r="Q1185" s="5">
        <f t="shared" ca="1" si="128"/>
        <v>1.3319051904604182</v>
      </c>
    </row>
    <row r="1186" spans="7:17">
      <c r="G1186" s="1">
        <v>1181</v>
      </c>
      <c r="H1186" s="8">
        <f t="shared" ca="1" si="129"/>
        <v>-0.33052329784069695</v>
      </c>
      <c r="J1186" s="5">
        <f t="shared" ca="1" si="130"/>
        <v>7.3371327083490881E-2</v>
      </c>
      <c r="K1186" s="5">
        <f t="shared" ca="1" si="131"/>
        <v>-1.9874195677727479E-2</v>
      </c>
      <c r="L1186" s="5">
        <f t="shared" ca="1" si="132"/>
        <v>5.3833516379926021E-3</v>
      </c>
      <c r="O1186" s="5">
        <f t="shared" ca="1" si="126"/>
        <v>0.13363286518563597</v>
      </c>
      <c r="P1186" s="5">
        <f t="shared" ca="1" si="127"/>
        <v>-4.8850602013682416E-2</v>
      </c>
      <c r="Q1186" s="5">
        <f t="shared" ca="1" si="128"/>
        <v>1.7857742657722359E-2</v>
      </c>
    </row>
    <row r="1187" spans="7:17">
      <c r="G1187" s="1">
        <v>1182</v>
      </c>
      <c r="H1187" s="8">
        <f t="shared" ca="1" si="129"/>
        <v>0.50516085610605221</v>
      </c>
      <c r="J1187" s="5">
        <f t="shared" ca="1" si="130"/>
        <v>0.31901342252949089</v>
      </c>
      <c r="K1187" s="5">
        <f t="shared" ca="1" si="131"/>
        <v>0.18018284280832683</v>
      </c>
      <c r="L1187" s="5">
        <f t="shared" ca="1" si="132"/>
        <v>0.10176956375397948</v>
      </c>
      <c r="O1187" s="5">
        <f t="shared" ca="1" si="126"/>
        <v>0.2210183256394746</v>
      </c>
      <c r="P1187" s="5">
        <f t="shared" ca="1" si="127"/>
        <v>0.1039064307458088</v>
      </c>
      <c r="Q1187" s="5">
        <f t="shared" ca="1" si="128"/>
        <v>4.8849100268476837E-2</v>
      </c>
    </row>
    <row r="1188" spans="7:17">
      <c r="G1188" s="1">
        <v>1183</v>
      </c>
      <c r="H1188" s="8">
        <f t="shared" ca="1" si="129"/>
        <v>-0.76460214192156184</v>
      </c>
      <c r="J1188" s="5">
        <f t="shared" ca="1" si="130"/>
        <v>0.49695487719773634</v>
      </c>
      <c r="K1188" s="5">
        <f t="shared" ca="1" si="131"/>
        <v>-0.35032847275220352</v>
      </c>
      <c r="L1188" s="5">
        <f t="shared" ca="1" si="132"/>
        <v>0.24696414997061722</v>
      </c>
      <c r="O1188" s="5">
        <f t="shared" ca="1" si="126"/>
        <v>0.63941955013388496</v>
      </c>
      <c r="P1188" s="5">
        <f t="shared" ca="1" si="127"/>
        <v>-0.51130361811675251</v>
      </c>
      <c r="Q1188" s="5">
        <f t="shared" ca="1" si="128"/>
        <v>0.4088573610934198</v>
      </c>
    </row>
    <row r="1189" spans="7:17">
      <c r="G1189" s="1">
        <v>1184</v>
      </c>
      <c r="H1189" s="8">
        <f t="shared" ca="1" si="129"/>
        <v>1.0657065268935841</v>
      </c>
      <c r="J1189" s="5">
        <f t="shared" ca="1" si="130"/>
        <v>1.2664315353226114</v>
      </c>
      <c r="K1189" s="5">
        <f t="shared" ca="1" si="131"/>
        <v>1.425189370166958</v>
      </c>
      <c r="L1189" s="5">
        <f t="shared" ca="1" si="132"/>
        <v>1.6038488336595869</v>
      </c>
      <c r="O1189" s="5">
        <f t="shared" ca="1" si="126"/>
        <v>1.0622838074424048</v>
      </c>
      <c r="P1189" s="5">
        <f t="shared" ca="1" si="127"/>
        <v>1.0948656795277434</v>
      </c>
      <c r="Q1189" s="5">
        <f t="shared" ca="1" si="128"/>
        <v>1.1284468875543321</v>
      </c>
    </row>
    <row r="1190" spans="7:17">
      <c r="G1190" s="1">
        <v>1185</v>
      </c>
      <c r="H1190" s="8">
        <f t="shared" ca="1" si="129"/>
        <v>1.3752122244232914</v>
      </c>
      <c r="J1190" s="5">
        <f t="shared" ca="1" si="130"/>
        <v>2.058834987141803</v>
      </c>
      <c r="K1190" s="5">
        <f t="shared" ca="1" si="131"/>
        <v>2.9541484120739936</v>
      </c>
      <c r="L1190" s="5">
        <f t="shared" ca="1" si="132"/>
        <v>4.2388015042791878</v>
      </c>
      <c r="O1190" s="5">
        <f t="shared" ca="1" si="126"/>
        <v>1.7960750072874201</v>
      </c>
      <c r="P1190" s="5">
        <f t="shared" ca="1" si="127"/>
        <v>2.4070588277881928</v>
      </c>
      <c r="Q1190" s="5">
        <f t="shared" ca="1" si="128"/>
        <v>3.2258854318025061</v>
      </c>
    </row>
    <row r="1191" spans="7:17">
      <c r="G1191" s="1">
        <v>1186</v>
      </c>
      <c r="H1191" s="8">
        <f t="shared" ca="1" si="129"/>
        <v>-0.35383168030572343</v>
      </c>
      <c r="J1191" s="5">
        <f t="shared" ca="1" si="130"/>
        <v>8.6541757167399674E-2</v>
      </c>
      <c r="K1191" s="5">
        <f t="shared" ca="1" si="131"/>
        <v>-2.5458837173959383E-2</v>
      </c>
      <c r="L1191" s="5">
        <f t="shared" ca="1" si="132"/>
        <v>7.4894757336211731E-3</v>
      </c>
      <c r="O1191" s="5">
        <f t="shared" ca="1" si="126"/>
        <v>0.15121729086657082</v>
      </c>
      <c r="P1191" s="5">
        <f t="shared" ca="1" si="127"/>
        <v>-5.8803365090322648E-2</v>
      </c>
      <c r="Q1191" s="5">
        <f t="shared" ca="1" si="128"/>
        <v>2.2866669057025082E-2</v>
      </c>
    </row>
    <row r="1192" spans="7:17">
      <c r="G1192" s="1">
        <v>1187</v>
      </c>
      <c r="H1192" s="8">
        <f t="shared" ca="1" si="129"/>
        <v>-0.79463237351795757</v>
      </c>
      <c r="J1192" s="5">
        <f t="shared" ca="1" si="130"/>
        <v>0.54019633149700907</v>
      </c>
      <c r="K1192" s="5">
        <f t="shared" ca="1" si="131"/>
        <v>-0.39703376839478433</v>
      </c>
      <c r="L1192" s="5">
        <f t="shared" ca="1" si="132"/>
        <v>0.29181207656282654</v>
      </c>
      <c r="O1192" s="5">
        <f t="shared" ca="1" si="126"/>
        <v>0.68834794175036773</v>
      </c>
      <c r="P1192" s="5">
        <f t="shared" ca="1" si="127"/>
        <v>-0.57109982519413016</v>
      </c>
      <c r="Q1192" s="5">
        <f t="shared" ca="1" si="128"/>
        <v>0.47382288891196767</v>
      </c>
    </row>
    <row r="1193" spans="7:17">
      <c r="G1193" s="1">
        <v>1188</v>
      </c>
      <c r="H1193" s="8">
        <f t="shared" ca="1" si="129"/>
        <v>0.38896069577277514</v>
      </c>
      <c r="J1193" s="5">
        <f t="shared" ca="1" si="130"/>
        <v>0.20125323969585954</v>
      </c>
      <c r="K1193" s="5">
        <f t="shared" ca="1" si="131"/>
        <v>9.0284733469700063E-2</v>
      </c>
      <c r="L1193" s="5">
        <f t="shared" ca="1" si="132"/>
        <v>4.050286648807909E-2</v>
      </c>
      <c r="O1193" s="5">
        <f t="shared" ca="1" si="126"/>
        <v>0.12526340193759156</v>
      </c>
      <c r="P1193" s="5">
        <f t="shared" ca="1" si="127"/>
        <v>4.4333937359740068E-2</v>
      </c>
      <c r="Q1193" s="5">
        <f t="shared" ca="1" si="128"/>
        <v>1.5690919864978618E-2</v>
      </c>
    </row>
    <row r="1194" spans="7:17">
      <c r="G1194" s="1">
        <v>1189</v>
      </c>
      <c r="H1194" s="8">
        <f t="shared" ca="1" si="129"/>
        <v>0.22692316471087687</v>
      </c>
      <c r="J1194" s="5">
        <f t="shared" ca="1" si="130"/>
        <v>8.2125254049966012E-2</v>
      </c>
      <c r="K1194" s="5">
        <f t="shared" ca="1" si="131"/>
        <v>2.3535048035874546E-2</v>
      </c>
      <c r="L1194" s="5">
        <f t="shared" ca="1" si="132"/>
        <v>6.7445573527714587E-3</v>
      </c>
      <c r="O1194" s="5">
        <f t="shared" ca="1" si="126"/>
        <v>3.6821069821426043E-2</v>
      </c>
      <c r="P1194" s="5">
        <f t="shared" ca="1" si="127"/>
        <v>7.0655277088794927E-3</v>
      </c>
      <c r="Q1194" s="5">
        <f t="shared" ca="1" si="128"/>
        <v>1.3557911827943316E-3</v>
      </c>
    </row>
    <row r="1195" spans="7:17">
      <c r="G1195" s="1">
        <v>1190</v>
      </c>
      <c r="H1195" s="8">
        <f t="shared" ca="1" si="129"/>
        <v>0.74976714820684742</v>
      </c>
      <c r="J1195" s="5">
        <f t="shared" ca="1" si="130"/>
        <v>0.65515915700647431</v>
      </c>
      <c r="K1195" s="5">
        <f t="shared" ca="1" si="131"/>
        <v>0.53029828566898229</v>
      </c>
      <c r="L1195" s="5">
        <f t="shared" ca="1" si="132"/>
        <v>0.42923352100943407</v>
      </c>
      <c r="O1195" s="5">
        <f t="shared" ca="1" si="126"/>
        <v>0.51084205137313055</v>
      </c>
      <c r="P1195" s="5">
        <f t="shared" ca="1" si="127"/>
        <v>0.3651152395214402</v>
      </c>
      <c r="Q1195" s="5">
        <f t="shared" ca="1" si="128"/>
        <v>0.26095960145110814</v>
      </c>
    </row>
    <row r="1196" spans="7:17">
      <c r="G1196" s="1">
        <v>1191</v>
      </c>
      <c r="H1196" s="8">
        <f t="shared" ca="1" si="129"/>
        <v>-0.81512889636895158</v>
      </c>
      <c r="J1196" s="5">
        <f t="shared" ca="1" si="130"/>
        <v>0.57074552806426782</v>
      </c>
      <c r="K1196" s="5">
        <f t="shared" ca="1" si="131"/>
        <v>-0.43118513083975557</v>
      </c>
      <c r="L1196" s="5">
        <f t="shared" ca="1" si="132"/>
        <v>0.32575045780535994</v>
      </c>
      <c r="O1196" s="5">
        <f t="shared" ca="1" si="126"/>
        <v>0.72277864153881233</v>
      </c>
      <c r="P1196" s="5">
        <f t="shared" ca="1" si="127"/>
        <v>-0.61448030221321392</v>
      </c>
      <c r="Q1196" s="5">
        <f t="shared" ca="1" si="128"/>
        <v>0.522408964664691</v>
      </c>
    </row>
    <row r="1197" spans="7:17">
      <c r="G1197" s="1">
        <v>1192</v>
      </c>
      <c r="H1197" s="8">
        <f t="shared" ca="1" si="129"/>
        <v>-0.8689611584339354</v>
      </c>
      <c r="J1197" s="5">
        <f t="shared" ca="1" si="130"/>
        <v>0.6549815143752572</v>
      </c>
      <c r="K1197" s="5">
        <f t="shared" ca="1" si="131"/>
        <v>-0.53008261930193901</v>
      </c>
      <c r="L1197" s="5">
        <f t="shared" ca="1" si="132"/>
        <v>0.42900078417330528</v>
      </c>
      <c r="O1197" s="5">
        <f t="shared" ca="1" si="126"/>
        <v>0.81720904473348399</v>
      </c>
      <c r="P1197" s="5">
        <f t="shared" ca="1" si="127"/>
        <v>-0.73875383267867167</v>
      </c>
      <c r="Q1197" s="5">
        <f t="shared" ca="1" si="128"/>
        <v>0.66783062279421346</v>
      </c>
    </row>
    <row r="1198" spans="7:17">
      <c r="G1198" s="1">
        <v>1193</v>
      </c>
      <c r="H1198" s="8">
        <f t="shared" ca="1" si="129"/>
        <v>-1.1589524708233048</v>
      </c>
      <c r="J1198" s="5">
        <f t="shared" ca="1" si="130"/>
        <v>1.2084617974277809</v>
      </c>
      <c r="K1198" s="5">
        <f t="shared" ca="1" si="131"/>
        <v>-1.3284627725406224</v>
      </c>
      <c r="L1198" s="5">
        <f t="shared" ca="1" si="132"/>
        <v>1.4603799158423829</v>
      </c>
      <c r="O1198" s="5">
        <f t="shared" ref="O1198:O1261" ca="1" si="133">($H1198-$D$4)^2</f>
        <v>1.4256060676319886</v>
      </c>
      <c r="P1198" s="5">
        <f t="shared" ref="P1198:P1261" ca="1" si="134">($H1198-$D$4)^3</f>
        <v>-1.7021557754102827</v>
      </c>
      <c r="Q1198" s="5">
        <f t="shared" ref="Q1198:Q1261" ca="1" si="135">($H1198-$D$4)^4</f>
        <v>2.0323526600691419</v>
      </c>
    </row>
    <row r="1199" spans="7:17">
      <c r="G1199" s="1">
        <v>1194</v>
      </c>
      <c r="H1199" s="8">
        <f t="shared" ref="H1199:H1262" ca="1" si="136">1*NORMSINV(RAND())</f>
        <v>3.6490407673699217E-2</v>
      </c>
      <c r="J1199" s="5">
        <f t="shared" ca="1" si="130"/>
        <v>9.2433387406996182E-3</v>
      </c>
      <c r="K1199" s="5">
        <f t="shared" ca="1" si="131"/>
        <v>8.8867569677648808E-4</v>
      </c>
      <c r="L1199" s="5">
        <f t="shared" ca="1" si="132"/>
        <v>8.5439311075318397E-5</v>
      </c>
      <c r="O1199" s="5">
        <f t="shared" ca="1" si="133"/>
        <v>2.1182271614346609E-6</v>
      </c>
      <c r="P1199" s="5">
        <f t="shared" ca="1" si="134"/>
        <v>3.082895464768098E-9</v>
      </c>
      <c r="Q1199" s="5">
        <f t="shared" ca="1" si="135"/>
        <v>4.4868863074395408E-12</v>
      </c>
    </row>
    <row r="1200" spans="7:17">
      <c r="G1200" s="1">
        <v>1195</v>
      </c>
      <c r="H1200" s="8">
        <f t="shared" ca="1" si="136"/>
        <v>6.5363236486042035E-3</v>
      </c>
      <c r="J1200" s="5">
        <f t="shared" ca="1" si="130"/>
        <v>4.3808777938624316E-3</v>
      </c>
      <c r="K1200" s="5">
        <f t="shared" ca="1" si="131"/>
        <v>2.8996241475587759E-4</v>
      </c>
      <c r="L1200" s="5">
        <f t="shared" ca="1" si="132"/>
        <v>1.9192090244756965E-5</v>
      </c>
      <c r="O1200" s="5">
        <f t="shared" ca="1" si="133"/>
        <v>8.1217424704665443E-4</v>
      </c>
      <c r="P1200" s="5">
        <f t="shared" ca="1" si="134"/>
        <v>-2.3145886636752359E-5</v>
      </c>
      <c r="Q1200" s="5">
        <f t="shared" ca="1" si="135"/>
        <v>6.5962700756580004E-7</v>
      </c>
    </row>
    <row r="1201" spans="7:17">
      <c r="G1201" s="1">
        <v>1196</v>
      </c>
      <c r="H1201" s="8">
        <f t="shared" ca="1" si="136"/>
        <v>-0.45521173859371977</v>
      </c>
      <c r="J1201" s="5">
        <f t="shared" ca="1" si="130"/>
        <v>0.15646760476883004</v>
      </c>
      <c r="K1201" s="5">
        <f t="shared" ca="1" si="131"/>
        <v>-6.1892304217740841E-2</v>
      </c>
      <c r="L1201" s="5">
        <f t="shared" ca="1" si="132"/>
        <v>2.4482111342094805E-2</v>
      </c>
      <c r="O1201" s="5">
        <f t="shared" ca="1" si="133"/>
        <v>0.24034185942518929</v>
      </c>
      <c r="P1201" s="5">
        <f t="shared" ca="1" si="134"/>
        <v>-0.11782681143733389</v>
      </c>
      <c r="Q1201" s="5">
        <f t="shared" ca="1" si="135"/>
        <v>5.776420939195745E-2</v>
      </c>
    </row>
    <row r="1202" spans="7:17">
      <c r="G1202" s="1">
        <v>1197</v>
      </c>
      <c r="H1202" s="8">
        <f t="shared" ca="1" si="136"/>
        <v>0.33283194045090075</v>
      </c>
      <c r="J1202" s="5">
        <f t="shared" ca="1" si="130"/>
        <v>0.15404354630121439</v>
      </c>
      <c r="K1202" s="5">
        <f t="shared" ca="1" si="131"/>
        <v>6.0459598976530589E-2</v>
      </c>
      <c r="L1202" s="5">
        <f t="shared" ca="1" si="132"/>
        <v>2.3729414157054381E-2</v>
      </c>
      <c r="O1202" s="5">
        <f t="shared" ca="1" si="133"/>
        <v>8.8683020947144767E-2</v>
      </c>
      <c r="P1202" s="5">
        <f t="shared" ca="1" si="134"/>
        <v>2.6409532785256328E-2</v>
      </c>
      <c r="Q1202" s="5">
        <f t="shared" ca="1" si="135"/>
        <v>7.8646782043117168E-3</v>
      </c>
    </row>
    <row r="1203" spans="7:17">
      <c r="G1203" s="1">
        <v>1198</v>
      </c>
      <c r="H1203" s="8">
        <f t="shared" ca="1" si="136"/>
        <v>-0.29905627791647649</v>
      </c>
      <c r="J1203" s="5">
        <f t="shared" ca="1" si="130"/>
        <v>5.7314467580525719E-2</v>
      </c>
      <c r="K1203" s="5">
        <f t="shared" ca="1" si="131"/>
        <v>-1.3721335823124599E-2</v>
      </c>
      <c r="L1203" s="5">
        <f t="shared" ca="1" si="132"/>
        <v>3.2849481940391335E-3</v>
      </c>
      <c r="O1203" s="5">
        <f t="shared" ca="1" si="133"/>
        <v>0.11161697838399626</v>
      </c>
      <c r="P1203" s="5">
        <f t="shared" ca="1" si="134"/>
        <v>-3.7290258344810978E-2</v>
      </c>
      <c r="Q1203" s="5">
        <f t="shared" ca="1" si="135"/>
        <v>1.2458349863573488E-2</v>
      </c>
    </row>
    <row r="1204" spans="7:17">
      <c r="G1204" s="1">
        <v>1199</v>
      </c>
      <c r="H1204" s="8">
        <f t="shared" ca="1" si="136"/>
        <v>-0.25588605757560484</v>
      </c>
      <c r="J1204" s="5">
        <f t="shared" ca="1" si="130"/>
        <v>3.8507853955974905E-2</v>
      </c>
      <c r="K1204" s="5">
        <f t="shared" ca="1" si="131"/>
        <v>-7.5565571991344054E-3</v>
      </c>
      <c r="L1204" s="5">
        <f t="shared" ca="1" si="132"/>
        <v>1.4828548162946922E-3</v>
      </c>
      <c r="O1204" s="5">
        <f t="shared" ca="1" si="133"/>
        <v>8.4635058609687036E-2</v>
      </c>
      <c r="P1204" s="5">
        <f t="shared" ca="1" si="134"/>
        <v>-2.4622120303234352E-2</v>
      </c>
      <c r="Q1204" s="5">
        <f t="shared" ca="1" si="135"/>
        <v>7.1630931458651599E-3</v>
      </c>
    </row>
    <row r="1205" spans="7:17">
      <c r="G1205" s="1">
        <v>1200</v>
      </c>
      <c r="H1205" s="8">
        <f t="shared" ca="1" si="136"/>
        <v>-0.90465043377318577</v>
      </c>
      <c r="J1205" s="5">
        <f t="shared" ca="1" si="130"/>
        <v>0.7140225623688915</v>
      </c>
      <c r="K1205" s="5">
        <f t="shared" ca="1" si="131"/>
        <v>-0.60334803530520698</v>
      </c>
      <c r="L1205" s="5">
        <f t="shared" ca="1" si="132"/>
        <v>0.50982821957183755</v>
      </c>
      <c r="O1205" s="5">
        <f t="shared" ca="1" si="133"/>
        <v>0.8830087043315431</v>
      </c>
      <c r="P1205" s="5">
        <f t="shared" ca="1" si="134"/>
        <v>-0.82975041260331572</v>
      </c>
      <c r="Q1205" s="5">
        <f t="shared" ca="1" si="135"/>
        <v>0.77970437192527053</v>
      </c>
    </row>
    <row r="1206" spans="7:17">
      <c r="G1206" s="1">
        <v>1201</v>
      </c>
      <c r="H1206" s="8">
        <f t="shared" ca="1" si="136"/>
        <v>0.22983751587490128</v>
      </c>
      <c r="J1206" s="5">
        <f t="shared" ca="1" si="130"/>
        <v>8.3804108100556218E-2</v>
      </c>
      <c r="K1206" s="5">
        <f t="shared" ca="1" si="131"/>
        <v>2.4260400304031034E-2</v>
      </c>
      <c r="L1206" s="5">
        <f t="shared" ca="1" si="132"/>
        <v>7.0231285345297122E-3</v>
      </c>
      <c r="O1206" s="5">
        <f t="shared" ca="1" si="133"/>
        <v>3.7948022287876158E-2</v>
      </c>
      <c r="P1206" s="5">
        <f t="shared" ca="1" si="134"/>
        <v>7.3923704183748665E-3</v>
      </c>
      <c r="Q1206" s="5">
        <f t="shared" ca="1" si="135"/>
        <v>1.4400523955611457E-3</v>
      </c>
    </row>
    <row r="1207" spans="7:17">
      <c r="G1207" s="1">
        <v>1202</v>
      </c>
      <c r="H1207" s="8">
        <f t="shared" ca="1" si="136"/>
        <v>-1.0934763956552576</v>
      </c>
      <c r="J1207" s="5">
        <f t="shared" ca="1" si="130"/>
        <v>1.0687931371102448</v>
      </c>
      <c r="K1207" s="5">
        <f t="shared" ca="1" si="131"/>
        <v>-1.1049445514131611</v>
      </c>
      <c r="L1207" s="5">
        <f t="shared" ca="1" si="132"/>
        <v>1.1423187699339585</v>
      </c>
      <c r="O1207" s="5">
        <f t="shared" ca="1" si="133"/>
        <v>1.2735379579774613</v>
      </c>
      <c r="P1207" s="5">
        <f t="shared" ca="1" si="134"/>
        <v>-1.4372020915234636</v>
      </c>
      <c r="Q1207" s="5">
        <f t="shared" ca="1" si="135"/>
        <v>1.621898930409402</v>
      </c>
    </row>
    <row r="1208" spans="7:17">
      <c r="G1208" s="1">
        <v>1203</v>
      </c>
      <c r="H1208" s="8">
        <f t="shared" ca="1" si="136"/>
        <v>0.55682997608242368</v>
      </c>
      <c r="J1208" s="5">
        <f t="shared" ca="1" si="130"/>
        <v>0.38004987414386499</v>
      </c>
      <c r="K1208" s="5">
        <f t="shared" ca="1" si="131"/>
        <v>0.23429385035659137</v>
      </c>
      <c r="L1208" s="5">
        <f t="shared" ca="1" si="132"/>
        <v>0.1444379068367676</v>
      </c>
      <c r="O1208" s="5">
        <f t="shared" ca="1" si="133"/>
        <v>0.27227000268100471</v>
      </c>
      <c r="P1208" s="5">
        <f t="shared" ca="1" si="134"/>
        <v>0.14206912100213509</v>
      </c>
      <c r="Q1208" s="5">
        <f t="shared" ca="1" si="135"/>
        <v>7.4130954359914306E-2</v>
      </c>
    </row>
    <row r="1209" spans="7:17">
      <c r="G1209" s="1">
        <v>1204</v>
      </c>
      <c r="H1209" s="8">
        <f t="shared" ca="1" si="136"/>
        <v>-0.31282834038483676</v>
      </c>
      <c r="J1209" s="5">
        <f t="shared" ca="1" si="130"/>
        <v>6.409832203754795E-2</v>
      </c>
      <c r="K1209" s="5">
        <f t="shared" ca="1" si="131"/>
        <v>-1.6228186536231315E-2</v>
      </c>
      <c r="L1209" s="5">
        <f t="shared" ca="1" si="132"/>
        <v>4.108594888029205E-3</v>
      </c>
      <c r="O1209" s="5">
        <f t="shared" ca="1" si="133"/>
        <v>0.12100889983959821</v>
      </c>
      <c r="P1209" s="5">
        <f t="shared" ca="1" si="134"/>
        <v>-4.2094559463279467E-2</v>
      </c>
      <c r="Q1209" s="5">
        <f t="shared" ca="1" si="135"/>
        <v>1.4643153840389913E-2</v>
      </c>
    </row>
    <row r="1210" spans="7:17">
      <c r="G1210" s="1">
        <v>1205</v>
      </c>
      <c r="H1210" s="8">
        <f t="shared" ca="1" si="136"/>
        <v>0.54724079596238118</v>
      </c>
      <c r="J1210" s="5">
        <f t="shared" ca="1" si="130"/>
        <v>0.36831871547546552</v>
      </c>
      <c r="K1210" s="5">
        <f t="shared" ca="1" si="131"/>
        <v>0.22352992942747343</v>
      </c>
      <c r="L1210" s="5">
        <f t="shared" ca="1" si="132"/>
        <v>0.13565867616949692</v>
      </c>
      <c r="O1210" s="5">
        <f t="shared" ca="1" si="133"/>
        <v>0.26235478293039444</v>
      </c>
      <c r="P1210" s="5">
        <f t="shared" ca="1" si="134"/>
        <v>0.13437964182727982</v>
      </c>
      <c r="Q1210" s="5">
        <f t="shared" ca="1" si="135"/>
        <v>6.8830032126454388E-2</v>
      </c>
    </row>
    <row r="1211" spans="7:17">
      <c r="G1211" s="1">
        <v>1206</v>
      </c>
      <c r="H1211" s="8">
        <f t="shared" ca="1" si="136"/>
        <v>0.92476392178278655</v>
      </c>
      <c r="J1211" s="5">
        <f t="shared" ca="1" si="130"/>
        <v>0.96907446323871915</v>
      </c>
      <c r="K1211" s="5">
        <f t="shared" ca="1" si="131"/>
        <v>0.9539722109948191</v>
      </c>
      <c r="L1211" s="5">
        <f t="shared" ca="1" si="132"/>
        <v>0.93910531530141161</v>
      </c>
      <c r="O1211" s="5">
        <f t="shared" ca="1" si="133"/>
        <v>0.79161756383302861</v>
      </c>
      <c r="P1211" s="5">
        <f t="shared" ca="1" si="134"/>
        <v>0.70432504579361843</v>
      </c>
      <c r="Q1211" s="5">
        <f t="shared" ca="1" si="135"/>
        <v>0.6266583673689391</v>
      </c>
    </row>
    <row r="1212" spans="7:17">
      <c r="G1212" s="1">
        <v>1207</v>
      </c>
      <c r="H1212" s="8">
        <f t="shared" ca="1" si="136"/>
        <v>0.38712187191119357</v>
      </c>
      <c r="J1212" s="5">
        <f t="shared" ca="1" si="130"/>
        <v>0.19960678196530368</v>
      </c>
      <c r="K1212" s="5">
        <f t="shared" ca="1" si="131"/>
        <v>8.9179070119005999E-2</v>
      </c>
      <c r="L1212" s="5">
        <f t="shared" ca="1" si="132"/>
        <v>3.9842867406544281E-2</v>
      </c>
      <c r="O1212" s="5">
        <f t="shared" ca="1" si="133"/>
        <v>0.12396516916176629</v>
      </c>
      <c r="P1212" s="5">
        <f t="shared" ca="1" si="134"/>
        <v>4.3646509303234916E-2</v>
      </c>
      <c r="Q1212" s="5">
        <f t="shared" ca="1" si="135"/>
        <v>1.5367363165305334E-2</v>
      </c>
    </row>
    <row r="1213" spans="7:17">
      <c r="G1213" s="1">
        <v>1208</v>
      </c>
      <c r="H1213" s="8">
        <f t="shared" ca="1" si="136"/>
        <v>1.2136574298131182</v>
      </c>
      <c r="J1213" s="5">
        <f t="shared" ca="1" si="130"/>
        <v>1.6213165886769501</v>
      </c>
      <c r="K1213" s="5">
        <f t="shared" ca="1" si="131"/>
        <v>2.0644375002904454</v>
      </c>
      <c r="L1213" s="5">
        <f t="shared" ca="1" si="132"/>
        <v>2.6286674807190624</v>
      </c>
      <c r="O1213" s="5">
        <f t="shared" ca="1" si="133"/>
        <v>1.3891508447442464</v>
      </c>
      <c r="P1213" s="5">
        <f t="shared" ca="1" si="134"/>
        <v>1.6372843514852158</v>
      </c>
      <c r="Q1213" s="5">
        <f t="shared" ca="1" si="135"/>
        <v>1.9297400694536535</v>
      </c>
    </row>
    <row r="1214" spans="7:17">
      <c r="G1214" s="1">
        <v>1209</v>
      </c>
      <c r="H1214" s="8">
        <f t="shared" ca="1" si="136"/>
        <v>-0.96380186532085743</v>
      </c>
      <c r="J1214" s="5">
        <f t="shared" ca="1" si="130"/>
        <v>0.81748720290014254</v>
      </c>
      <c r="K1214" s="5">
        <f t="shared" ca="1" si="131"/>
        <v>-0.73913104564155852</v>
      </c>
      <c r="L1214" s="5">
        <f t="shared" ca="1" si="132"/>
        <v>0.6682853269054988</v>
      </c>
      <c r="O1214" s="5">
        <f t="shared" ca="1" si="133"/>
        <v>0.99767507277338496</v>
      </c>
      <c r="P1214" s="5">
        <f t="shared" ca="1" si="134"/>
        <v>-0.99651463692867248</v>
      </c>
      <c r="Q1214" s="5">
        <f t="shared" ca="1" si="135"/>
        <v>0.99535555083337901</v>
      </c>
    </row>
    <row r="1215" spans="7:17">
      <c r="G1215" s="1">
        <v>1210</v>
      </c>
      <c r="H1215" s="8">
        <f t="shared" ca="1" si="136"/>
        <v>1.1649497430879707</v>
      </c>
      <c r="J1215" s="5">
        <f t="shared" ca="1" si="130"/>
        <v>1.4996491258639884</v>
      </c>
      <c r="K1215" s="5">
        <f t="shared" ca="1" si="131"/>
        <v>1.8364727478363765</v>
      </c>
      <c r="L1215" s="5">
        <f t="shared" ca="1" si="132"/>
        <v>2.2489475007046242</v>
      </c>
      <c r="O1215" s="5">
        <f t="shared" ca="1" si="133"/>
        <v>1.2767073388089754</v>
      </c>
      <c r="P1215" s="5">
        <f t="shared" ca="1" si="134"/>
        <v>1.4425704515995543</v>
      </c>
      <c r="Q1215" s="5">
        <f t="shared" ca="1" si="135"/>
        <v>1.6299816289686957</v>
      </c>
    </row>
    <row r="1216" spans="7:17">
      <c r="G1216" s="1">
        <v>1211</v>
      </c>
      <c r="H1216" s="8">
        <f t="shared" ca="1" si="136"/>
        <v>-0.91720756452186858</v>
      </c>
      <c r="J1216" s="5">
        <f t="shared" ca="1" si="130"/>
        <v>0.73540175864233315</v>
      </c>
      <c r="K1216" s="5">
        <f t="shared" ca="1" si="131"/>
        <v>-0.63064796135528411</v>
      </c>
      <c r="L1216" s="5">
        <f t="shared" ca="1" si="132"/>
        <v>0.54081574661423637</v>
      </c>
      <c r="O1216" s="5">
        <f t="shared" ca="1" si="133"/>
        <v>0.90676589143807385</v>
      </c>
      <c r="P1216" s="5">
        <f t="shared" ca="1" si="134"/>
        <v>-0.86346107300412978</v>
      </c>
      <c r="Q1216" s="5">
        <f t="shared" ca="1" si="135"/>
        <v>0.82222438187548474</v>
      </c>
    </row>
    <row r="1217" spans="7:17">
      <c r="G1217" s="1">
        <v>1212</v>
      </c>
      <c r="H1217" s="8">
        <f t="shared" ca="1" si="136"/>
        <v>-0.14489275418780295</v>
      </c>
      <c r="J1217" s="5">
        <f t="shared" ca="1" si="130"/>
        <v>7.2660072870039455E-3</v>
      </c>
      <c r="K1217" s="5">
        <f t="shared" ca="1" si="131"/>
        <v>-6.1936084090289669E-4</v>
      </c>
      <c r="L1217" s="5">
        <f t="shared" ca="1" si="132"/>
        <v>5.2794861894794436E-5</v>
      </c>
      <c r="O1217" s="5">
        <f t="shared" ca="1" si="133"/>
        <v>3.2373994790480524E-2</v>
      </c>
      <c r="P1217" s="5">
        <f t="shared" ca="1" si="134"/>
        <v>-5.8249800025160234E-3</v>
      </c>
      <c r="Q1217" s="5">
        <f t="shared" ca="1" si="135"/>
        <v>1.0480755386940602E-3</v>
      </c>
    </row>
    <row r="1218" spans="7:17">
      <c r="G1218" s="1">
        <v>1213</v>
      </c>
      <c r="H1218" s="8">
        <f t="shared" ca="1" si="136"/>
        <v>0.735563675436262</v>
      </c>
      <c r="J1218" s="5">
        <f t="shared" ca="1" si="130"/>
        <v>0.63236777350005124</v>
      </c>
      <c r="K1218" s="5">
        <f t="shared" ca="1" si="131"/>
        <v>0.5028686878153461</v>
      </c>
      <c r="L1218" s="5">
        <f t="shared" ca="1" si="132"/>
        <v>0.39988900096141211</v>
      </c>
      <c r="O1218" s="5">
        <f t="shared" ca="1" si="133"/>
        <v>0.49074043264836548</v>
      </c>
      <c r="P1218" s="5">
        <f t="shared" ca="1" si="134"/>
        <v>0.34377774790712934</v>
      </c>
      <c r="Q1218" s="5">
        <f t="shared" ca="1" si="135"/>
        <v>0.24082617223590494</v>
      </c>
    </row>
    <row r="1219" spans="7:17">
      <c r="G1219" s="1">
        <v>1214</v>
      </c>
      <c r="H1219" s="8">
        <f t="shared" ca="1" si="136"/>
        <v>-2.5024084760308721E-2</v>
      </c>
      <c r="J1219" s="5">
        <f t="shared" ca="1" si="130"/>
        <v>1.199083937198936E-3</v>
      </c>
      <c r="K1219" s="5">
        <f t="shared" ca="1" si="131"/>
        <v>4.1521628447671342E-5</v>
      </c>
      <c r="L1219" s="5">
        <f t="shared" ca="1" si="132"/>
        <v>1.4378022884485017E-6</v>
      </c>
      <c r="O1219" s="5">
        <f t="shared" ca="1" si="133"/>
        <v>3.6070930158221921E-3</v>
      </c>
      <c r="P1219" s="5">
        <f t="shared" ca="1" si="134"/>
        <v>-2.1663868576377572E-4</v>
      </c>
      <c r="Q1219" s="5">
        <f t="shared" ca="1" si="135"/>
        <v>1.3011120024793237E-5</v>
      </c>
    </row>
    <row r="1220" spans="7:17">
      <c r="G1220" s="1">
        <v>1215</v>
      </c>
      <c r="H1220" s="8">
        <f t="shared" ca="1" si="136"/>
        <v>-1.8734364617993937E-2</v>
      </c>
      <c r="J1220" s="5">
        <f t="shared" ca="1" si="130"/>
        <v>1.6742427507646792E-3</v>
      </c>
      <c r="K1220" s="5">
        <f t="shared" ca="1" si="131"/>
        <v>6.8505847078011625E-5</v>
      </c>
      <c r="L1220" s="5">
        <f t="shared" ca="1" si="132"/>
        <v>2.8030887884880797E-6</v>
      </c>
      <c r="O1220" s="5">
        <f t="shared" ca="1" si="133"/>
        <v>2.8911439926961038E-3</v>
      </c>
      <c r="P1220" s="5">
        <f t="shared" ca="1" si="134"/>
        <v>-1.5545495994751915E-4</v>
      </c>
      <c r="Q1220" s="5">
        <f t="shared" ca="1" si="135"/>
        <v>8.3587135865027692E-6</v>
      </c>
    </row>
    <row r="1221" spans="7:17">
      <c r="G1221" s="1">
        <v>1216</v>
      </c>
      <c r="H1221" s="8">
        <f t="shared" ca="1" si="136"/>
        <v>1.7093434146231883</v>
      </c>
      <c r="J1221" s="5">
        <f t="shared" ca="1" si="130"/>
        <v>3.1293443388119941</v>
      </c>
      <c r="K1221" s="5">
        <f t="shared" ca="1" si="131"/>
        <v>5.5357953985964725</v>
      </c>
      <c r="L1221" s="5">
        <f t="shared" ca="1" si="132"/>
        <v>9.7927959908546764</v>
      </c>
      <c r="O1221" s="5">
        <f t="shared" ca="1" si="133"/>
        <v>2.8033086852988149</v>
      </c>
      <c r="P1221" s="5">
        <f t="shared" ca="1" si="134"/>
        <v>4.6936033356682625</v>
      </c>
      <c r="Q1221" s="5">
        <f t="shared" ca="1" si="135"/>
        <v>7.8585395850717701</v>
      </c>
    </row>
    <row r="1222" spans="7:17">
      <c r="G1222" s="1">
        <v>1217</v>
      </c>
      <c r="H1222" s="8">
        <f t="shared" ca="1" si="136"/>
        <v>0.39580547357444773</v>
      </c>
      <c r="J1222" s="5">
        <f t="shared" ref="J1222:J1285" ca="1" si="137">($H1222-$E$4)^2</f>
        <v>0.20744139742684295</v>
      </c>
      <c r="K1222" s="5">
        <f t="shared" ref="K1222:K1285" ca="1" si="138">($H1222-$E$4)^3</f>
        <v>9.4480709097175486E-2</v>
      </c>
      <c r="L1222" s="5">
        <f t="shared" ref="L1222:L1285" ca="1" si="139">($H1222-$E$4)^4</f>
        <v>4.3031933366401404E-2</v>
      </c>
      <c r="O1222" s="5">
        <f t="shared" ca="1" si="133"/>
        <v>0.1301553384861511</v>
      </c>
      <c r="P1222" s="5">
        <f t="shared" ca="1" si="134"/>
        <v>4.6956203804330736E-2</v>
      </c>
      <c r="Q1222" s="5">
        <f t="shared" ca="1" si="135"/>
        <v>1.6940412136444566E-2</v>
      </c>
    </row>
    <row r="1223" spans="7:17">
      <c r="G1223" s="1">
        <v>1218</v>
      </c>
      <c r="H1223" s="8">
        <f t="shared" ca="1" si="136"/>
        <v>4.7110774810611107E-2</v>
      </c>
      <c r="J1223" s="5">
        <f t="shared" ca="1" si="137"/>
        <v>1.1398263642205942E-2</v>
      </c>
      <c r="K1223" s="5">
        <f t="shared" ca="1" si="138"/>
        <v>1.216908842900285E-3</v>
      </c>
      <c r="L1223" s="5">
        <f t="shared" ca="1" si="139"/>
        <v>1.2992041405723387E-4</v>
      </c>
      <c r="O1223" s="5">
        <f t="shared" ca="1" si="133"/>
        <v>1.4582446724976226E-4</v>
      </c>
      <c r="P1223" s="5">
        <f t="shared" ca="1" si="134"/>
        <v>1.7609442131493695E-6</v>
      </c>
      <c r="Q1223" s="5">
        <f t="shared" ca="1" si="135"/>
        <v>2.1264775248676985E-8</v>
      </c>
    </row>
    <row r="1224" spans="7:17">
      <c r="G1224" s="1">
        <v>1219</v>
      </c>
      <c r="H1224" s="8">
        <f t="shared" ca="1" si="136"/>
        <v>-0.87145375624600296</v>
      </c>
      <c r="J1224" s="5">
        <f t="shared" ca="1" si="137"/>
        <v>0.65902229251167543</v>
      </c>
      <c r="K1224" s="5">
        <f t="shared" ca="1" si="138"/>
        <v>-0.53499553607977146</v>
      </c>
      <c r="L1224" s="5">
        <f t="shared" ca="1" si="139"/>
        <v>0.43431038202734429</v>
      </c>
      <c r="O1224" s="5">
        <f t="shared" ca="1" si="133"/>
        <v>0.82172185544376841</v>
      </c>
      <c r="P1224" s="5">
        <f t="shared" ca="1" si="134"/>
        <v>-0.74488161829922961</v>
      </c>
      <c r="Q1224" s="5">
        <f t="shared" ca="1" si="135"/>
        <v>0.67522680771394938</v>
      </c>
    </row>
    <row r="1225" spans="7:17">
      <c r="G1225" s="1">
        <v>1220</v>
      </c>
      <c r="H1225" s="8">
        <f t="shared" ca="1" si="136"/>
        <v>0.63485767762255552</v>
      </c>
      <c r="J1225" s="5">
        <f t="shared" ca="1" si="137"/>
        <v>0.4823435202948112</v>
      </c>
      <c r="K1225" s="5">
        <f t="shared" ca="1" si="138"/>
        <v>0.3349921830497059</v>
      </c>
      <c r="L1225" s="5">
        <f t="shared" ca="1" si="139"/>
        <v>0.23265527157039095</v>
      </c>
      <c r="O1225" s="5">
        <f t="shared" ca="1" si="133"/>
        <v>0.35978725104626208</v>
      </c>
      <c r="P1225" s="5">
        <f t="shared" ca="1" si="134"/>
        <v>0.21580855423324613</v>
      </c>
      <c r="Q1225" s="5">
        <f t="shared" ca="1" si="135"/>
        <v>0.12944686601542602</v>
      </c>
    </row>
    <row r="1226" spans="7:17">
      <c r="G1226" s="1">
        <v>1221</v>
      </c>
      <c r="H1226" s="8">
        <f t="shared" ca="1" si="136"/>
        <v>1.0856965021097023</v>
      </c>
      <c r="J1226" s="5">
        <f t="shared" ca="1" si="137"/>
        <v>1.3118229076043229</v>
      </c>
      <c r="K1226" s="5">
        <f t="shared" ca="1" si="138"/>
        <v>1.5024942398012477</v>
      </c>
      <c r="L1226" s="5">
        <f t="shared" ca="1" si="139"/>
        <v>1.7208793409154597</v>
      </c>
      <c r="O1226" s="5">
        <f t="shared" ca="1" si="133"/>
        <v>1.1038896033238232</v>
      </c>
      <c r="P1226" s="5">
        <f t="shared" ca="1" si="134"/>
        <v>1.1598143147321458</v>
      </c>
      <c r="Q1226" s="5">
        <f t="shared" ca="1" si="135"/>
        <v>1.2185722563264278</v>
      </c>
    </row>
    <row r="1227" spans="7:17">
      <c r="G1227" s="1">
        <v>1222</v>
      </c>
      <c r="H1227" s="8">
        <f t="shared" ca="1" si="136"/>
        <v>-1.5375722438165353</v>
      </c>
      <c r="J1227" s="5">
        <f t="shared" ca="1" si="137"/>
        <v>2.1842486131349501</v>
      </c>
      <c r="K1227" s="5">
        <f t="shared" ca="1" si="138"/>
        <v>-3.2281455133783639</v>
      </c>
      <c r="L1227" s="5">
        <f t="shared" ca="1" si="139"/>
        <v>4.7709420039819532</v>
      </c>
      <c r="O1227" s="5">
        <f t="shared" ca="1" si="133"/>
        <v>2.473093526378062</v>
      </c>
      <c r="P1227" s="5">
        <f t="shared" ca="1" si="134"/>
        <v>-3.8892047809088055</v>
      </c>
      <c r="Q1227" s="5">
        <f t="shared" ca="1" si="135"/>
        <v>6.1161915902130781</v>
      </c>
    </row>
    <row r="1228" spans="7:17">
      <c r="G1228" s="1">
        <v>1223</v>
      </c>
      <c r="H1228" s="8">
        <f t="shared" ca="1" si="136"/>
        <v>-1.5784531947409406</v>
      </c>
      <c r="J1228" s="5">
        <f t="shared" ca="1" si="137"/>
        <v>2.3067574453241506</v>
      </c>
      <c r="K1228" s="5">
        <f t="shared" ca="1" si="138"/>
        <v>-3.503506249605441</v>
      </c>
      <c r="L1228" s="5">
        <f t="shared" ca="1" si="139"/>
        <v>5.3211299115584021</v>
      </c>
      <c r="O1228" s="5">
        <f t="shared" ca="1" si="133"/>
        <v>2.6033441372021948</v>
      </c>
      <c r="P1228" s="5">
        <f t="shared" ca="1" si="134"/>
        <v>-4.2004650182137135</v>
      </c>
      <c r="Q1228" s="5">
        <f t="shared" ca="1" si="135"/>
        <v>6.7774006967050404</v>
      </c>
    </row>
    <row r="1229" spans="7:17">
      <c r="G1229" s="1">
        <v>1224</v>
      </c>
      <c r="H1229" s="8">
        <f t="shared" ca="1" si="136"/>
        <v>-0.61258117748186192</v>
      </c>
      <c r="J1229" s="5">
        <f t="shared" ca="1" si="137"/>
        <v>0.30573081226062726</v>
      </c>
      <c r="K1229" s="5">
        <f t="shared" ca="1" si="138"/>
        <v>-0.16904752441592932</v>
      </c>
      <c r="L1229" s="5">
        <f t="shared" ca="1" si="139"/>
        <v>9.347132956554291E-2</v>
      </c>
      <c r="O1229" s="5">
        <f t="shared" ca="1" si="133"/>
        <v>0.41940670636584093</v>
      </c>
      <c r="P1229" s="5">
        <f t="shared" ca="1" si="134"/>
        <v>-0.271614565729839</v>
      </c>
      <c r="Q1229" s="5">
        <f t="shared" ca="1" si="135"/>
        <v>0.17590198534464271</v>
      </c>
    </row>
    <row r="1230" spans="7:17">
      <c r="G1230" s="1">
        <v>1225</v>
      </c>
      <c r="H1230" s="8">
        <f t="shared" ca="1" si="136"/>
        <v>0.14155897286152067</v>
      </c>
      <c r="J1230" s="5">
        <f t="shared" ca="1" si="137"/>
        <v>4.0485805763835689E-2</v>
      </c>
      <c r="K1230" s="5">
        <f t="shared" ca="1" si="138"/>
        <v>8.1461833510491286E-3</v>
      </c>
      <c r="L1230" s="5">
        <f t="shared" ca="1" si="139"/>
        <v>1.6391004683470312E-3</v>
      </c>
      <c r="O1230" s="5">
        <f t="shared" ca="1" si="133"/>
        <v>1.1347357940733471E-2</v>
      </c>
      <c r="P1230" s="5">
        <f t="shared" ca="1" si="134"/>
        <v>1.208765710395202E-3</v>
      </c>
      <c r="Q1230" s="5">
        <f t="shared" ca="1" si="135"/>
        <v>1.2876253223512697E-4</v>
      </c>
    </row>
    <row r="1231" spans="7:17">
      <c r="G1231" s="1">
        <v>1226</v>
      </c>
      <c r="H1231" s="8">
        <f t="shared" ca="1" si="136"/>
        <v>-0.17472096761094316</v>
      </c>
      <c r="J1231" s="5">
        <f t="shared" ca="1" si="137"/>
        <v>1.324089580741729E-2</v>
      </c>
      <c r="K1231" s="5">
        <f t="shared" ca="1" si="138"/>
        <v>-1.5236178505602393E-3</v>
      </c>
      <c r="L1231" s="5">
        <f t="shared" ca="1" si="139"/>
        <v>1.7532132178288076E-4</v>
      </c>
      <c r="O1231" s="5">
        <f t="shared" ca="1" si="133"/>
        <v>4.3997563690772151E-2</v>
      </c>
      <c r="P1231" s="5">
        <f t="shared" ca="1" si="134"/>
        <v>-9.2287513077062462E-3</v>
      </c>
      <c r="Q1231" s="5">
        <f t="shared" ca="1" si="135"/>
        <v>1.935785610723552E-3</v>
      </c>
    </row>
    <row r="1232" spans="7:17">
      <c r="G1232" s="1">
        <v>1227</v>
      </c>
      <c r="H1232" s="8">
        <f t="shared" ca="1" si="136"/>
        <v>0.944138742538989</v>
      </c>
      <c r="J1232" s="5">
        <f t="shared" ca="1" si="137"/>
        <v>1.0075956061874731</v>
      </c>
      <c r="K1232" s="5">
        <f t="shared" ca="1" si="138"/>
        <v>1.0114150169329923</v>
      </c>
      <c r="L1232" s="5">
        <f t="shared" ca="1" si="139"/>
        <v>1.0152489056083014</v>
      </c>
      <c r="O1232" s="5">
        <f t="shared" ca="1" si="133"/>
        <v>0.82646962448319883</v>
      </c>
      <c r="P1232" s="5">
        <f t="shared" ca="1" si="134"/>
        <v>0.75134663316016925</v>
      </c>
      <c r="Q1232" s="5">
        <f t="shared" ca="1" si="135"/>
        <v>0.68305204019339971</v>
      </c>
    </row>
    <row r="1233" spans="7:17">
      <c r="G1233" s="1">
        <v>1228</v>
      </c>
      <c r="H1233" s="8">
        <f t="shared" ca="1" si="136"/>
        <v>1.0974517363675889</v>
      </c>
      <c r="J1233" s="5">
        <f t="shared" ca="1" si="137"/>
        <v>1.3388887701236751</v>
      </c>
      <c r="K1233" s="5">
        <f t="shared" ca="1" si="138"/>
        <v>1.5492330326823076</v>
      </c>
      <c r="L1233" s="5">
        <f t="shared" ca="1" si="139"/>
        <v>1.7926231387632874</v>
      </c>
      <c r="O1233" s="5">
        <f t="shared" ca="1" si="133"/>
        <v>1.1287293331488892</v>
      </c>
      <c r="P1233" s="5">
        <f t="shared" ca="1" si="134"/>
        <v>1.1991809404407388</v>
      </c>
      <c r="Q1233" s="5">
        <f t="shared" ca="1" si="135"/>
        <v>1.2740299075107362</v>
      </c>
    </row>
    <row r="1234" spans="7:17">
      <c r="G1234" s="1">
        <v>1229</v>
      </c>
      <c r="H1234" s="8">
        <f t="shared" ca="1" si="136"/>
        <v>-0.27990122570459652</v>
      </c>
      <c r="J1234" s="5">
        <f t="shared" ca="1" si="137"/>
        <v>4.8509775974955233E-2</v>
      </c>
      <c r="K1234" s="5">
        <f t="shared" ca="1" si="138"/>
        <v>-1.0684246605053113E-2</v>
      </c>
      <c r="L1234" s="5">
        <f t="shared" ca="1" si="139"/>
        <v>2.3531983651403441E-3</v>
      </c>
      <c r="O1234" s="5">
        <f t="shared" ca="1" si="133"/>
        <v>9.9184822871356812E-2</v>
      </c>
      <c r="P1234" s="5">
        <f t="shared" ca="1" si="134"/>
        <v>-3.1236893228514449E-2</v>
      </c>
      <c r="Q1234" s="5">
        <f t="shared" ca="1" si="135"/>
        <v>9.8376290880224249E-3</v>
      </c>
    </row>
    <row r="1235" spans="7:17">
      <c r="G1235" s="1">
        <v>1230</v>
      </c>
      <c r="H1235" s="8">
        <f t="shared" ca="1" si="136"/>
        <v>0.57428770846366772</v>
      </c>
      <c r="J1235" s="5">
        <f t="shared" ca="1" si="137"/>
        <v>0.40187939695243297</v>
      </c>
      <c r="K1235" s="5">
        <f t="shared" ca="1" si="138"/>
        <v>0.2547672579727101</v>
      </c>
      <c r="L1235" s="5">
        <f t="shared" ca="1" si="139"/>
        <v>0.16150704969485119</v>
      </c>
      <c r="O1235" s="5">
        <f t="shared" ca="1" si="133"/>
        <v>0.29079348938944888</v>
      </c>
      <c r="P1235" s="5">
        <f t="shared" ca="1" si="134"/>
        <v>0.15681117832178532</v>
      </c>
      <c r="Q1235" s="5">
        <f t="shared" ca="1" si="135"/>
        <v>8.4560853471291511E-2</v>
      </c>
    </row>
    <row r="1236" spans="7:17">
      <c r="G1236" s="1">
        <v>1231</v>
      </c>
      <c r="H1236" s="8">
        <f t="shared" ca="1" si="136"/>
        <v>-0.87971156746605605</v>
      </c>
      <c r="J1236" s="5">
        <f t="shared" ca="1" si="137"/>
        <v>0.67249789730549547</v>
      </c>
      <c r="K1236" s="5">
        <f t="shared" ca="1" si="138"/>
        <v>-0.55148841806852611</v>
      </c>
      <c r="L1236" s="5">
        <f t="shared" ca="1" si="139"/>
        <v>0.45225342188031276</v>
      </c>
      <c r="O1236" s="5">
        <f t="shared" ca="1" si="133"/>
        <v>0.83676127284539492</v>
      </c>
      <c r="P1236" s="5">
        <f t="shared" ca="1" si="134"/>
        <v>-0.76542449762076747</v>
      </c>
      <c r="Q1236" s="5">
        <f t="shared" ca="1" si="135"/>
        <v>0.7001694277338455</v>
      </c>
    </row>
    <row r="1237" spans="7:17">
      <c r="G1237" s="1">
        <v>1232</v>
      </c>
      <c r="H1237" s="8">
        <f t="shared" ca="1" si="136"/>
        <v>1.1692762887252395</v>
      </c>
      <c r="J1237" s="5">
        <f t="shared" ca="1" si="137"/>
        <v>1.5102644344474361</v>
      </c>
      <c r="K1237" s="5">
        <f t="shared" ca="1" si="138"/>
        <v>1.8560064999164609</v>
      </c>
      <c r="L1237" s="5">
        <f t="shared" ca="1" si="139"/>
        <v>2.2808986619568339</v>
      </c>
      <c r="O1237" s="5">
        <f t="shared" ca="1" si="133"/>
        <v>1.2865033132570796</v>
      </c>
      <c r="P1237" s="5">
        <f t="shared" ca="1" si="134"/>
        <v>1.4592051829014021</v>
      </c>
      <c r="Q1237" s="5">
        <f t="shared" ca="1" si="135"/>
        <v>1.6550907750214434</v>
      </c>
    </row>
    <row r="1238" spans="7:17">
      <c r="G1238" s="1">
        <v>1233</v>
      </c>
      <c r="H1238" s="8">
        <f t="shared" ca="1" si="136"/>
        <v>1.6685081822278744</v>
      </c>
      <c r="J1238" s="5">
        <f t="shared" ca="1" si="137"/>
        <v>2.9865371874061042</v>
      </c>
      <c r="K1238" s="5">
        <f t="shared" ca="1" si="138"/>
        <v>5.1612142801643603</v>
      </c>
      <c r="L1238" s="5">
        <f t="shared" ca="1" si="139"/>
        <v>8.9194043717595637</v>
      </c>
      <c r="O1238" s="5">
        <f t="shared" ca="1" si="133"/>
        <v>2.6682346546389444</v>
      </c>
      <c r="P1238" s="5">
        <f t="shared" ca="1" si="134"/>
        <v>4.35848976660305</v>
      </c>
      <c r="Q1238" s="5">
        <f t="shared" ca="1" si="135"/>
        <v>7.1194761722162072</v>
      </c>
    </row>
    <row r="1239" spans="7:17">
      <c r="G1239" s="1">
        <v>1234</v>
      </c>
      <c r="H1239" s="8">
        <f t="shared" ca="1" si="136"/>
        <v>-0.16734361399823733</v>
      </c>
      <c r="J1239" s="5">
        <f t="shared" ca="1" si="137"/>
        <v>1.1597510398686806E-2</v>
      </c>
      <c r="K1239" s="5">
        <f t="shared" ca="1" si="138"/>
        <v>-1.2489560494352275E-3</v>
      </c>
      <c r="L1239" s="5">
        <f t="shared" ca="1" si="139"/>
        <v>1.345022474476486E-4</v>
      </c>
      <c r="O1239" s="5">
        <f t="shared" ca="1" si="133"/>
        <v>4.0957101225620088E-2</v>
      </c>
      <c r="P1239" s="5">
        <f t="shared" ca="1" si="134"/>
        <v>-8.2888411590131827E-3</v>
      </c>
      <c r="Q1239" s="5">
        <f t="shared" ca="1" si="135"/>
        <v>1.6774841408056906E-3</v>
      </c>
    </row>
    <row r="1240" spans="7:17">
      <c r="G1240" s="1">
        <v>1235</v>
      </c>
      <c r="H1240" s="8">
        <f t="shared" ca="1" si="136"/>
        <v>-0.21557514705617886</v>
      </c>
      <c r="J1240" s="5">
        <f t="shared" ca="1" si="137"/>
        <v>2.4312066407060431E-2</v>
      </c>
      <c r="K1240" s="5">
        <f t="shared" ca="1" si="138"/>
        <v>-3.7908169164415553E-3</v>
      </c>
      <c r="L1240" s="5">
        <f t="shared" ca="1" si="139"/>
        <v>5.9107657298131631E-4</v>
      </c>
      <c r="O1240" s="5">
        <f t="shared" ca="1" si="133"/>
        <v>6.2805443110169848E-2</v>
      </c>
      <c r="P1240" s="5">
        <f t="shared" ca="1" si="134"/>
        <v>-1.5739680995776544E-2</v>
      </c>
      <c r="Q1240" s="5">
        <f t="shared" ca="1" si="135"/>
        <v>3.9445236842647812E-3</v>
      </c>
    </row>
    <row r="1241" spans="7:17">
      <c r="G1241" s="1">
        <v>1236</v>
      </c>
      <c r="H1241" s="8">
        <f t="shared" ca="1" si="136"/>
        <v>1.8651493788631444</v>
      </c>
      <c r="J1241" s="5">
        <f t="shared" ca="1" si="137"/>
        <v>3.7048598713374714</v>
      </c>
      <c r="K1241" s="5">
        <f t="shared" ca="1" si="138"/>
        <v>7.1311189300340949</v>
      </c>
      <c r="L1241" s="5">
        <f t="shared" ca="1" si="139"/>
        <v>13.725986666246705</v>
      </c>
      <c r="O1241" s="5">
        <f t="shared" ca="1" si="133"/>
        <v>3.3493186594193936</v>
      </c>
      <c r="P1241" s="5">
        <f t="shared" ca="1" si="134"/>
        <v>6.1296362560226401</v>
      </c>
      <c r="Q1241" s="5">
        <f t="shared" ca="1" si="135"/>
        <v>11.217935482334923</v>
      </c>
    </row>
    <row r="1242" spans="7:17">
      <c r="G1242" s="1">
        <v>1237</v>
      </c>
      <c r="H1242" s="8">
        <f t="shared" ca="1" si="136"/>
        <v>1.2390868420818155</v>
      </c>
      <c r="J1242" s="5">
        <f t="shared" ca="1" si="137"/>
        <v>1.6867222582595842</v>
      </c>
      <c r="K1242" s="5">
        <f t="shared" ca="1" si="138"/>
        <v>2.1906115037214673</v>
      </c>
      <c r="L1242" s="5">
        <f t="shared" ca="1" si="139"/>
        <v>2.8450319765083116</v>
      </c>
      <c r="O1242" s="5">
        <f t="shared" ca="1" si="133"/>
        <v>1.449740851379981</v>
      </c>
      <c r="P1242" s="5">
        <f t="shared" ca="1" si="134"/>
        <v>1.7455631504472009</v>
      </c>
      <c r="Q1242" s="5">
        <f t="shared" ca="1" si="135"/>
        <v>2.1017485361599522</v>
      </c>
    </row>
    <row r="1243" spans="7:17">
      <c r="G1243" s="1">
        <v>1238</v>
      </c>
      <c r="H1243" s="8">
        <f t="shared" ca="1" si="136"/>
        <v>0.51144442964977699</v>
      </c>
      <c r="J1243" s="5">
        <f t="shared" ca="1" si="137"/>
        <v>0.32615099050921814</v>
      </c>
      <c r="K1243" s="5">
        <f t="shared" ca="1" si="138"/>
        <v>0.18626362581591241</v>
      </c>
      <c r="L1243" s="5">
        <f t="shared" ca="1" si="139"/>
        <v>0.1063744686101441</v>
      </c>
      <c r="O1243" s="5">
        <f t="shared" ca="1" si="133"/>
        <v>0.22696594978688281</v>
      </c>
      <c r="P1243" s="5">
        <f t="shared" ca="1" si="134"/>
        <v>0.10812871990932085</v>
      </c>
      <c r="Q1243" s="5">
        <f t="shared" ca="1" si="135"/>
        <v>5.1513542362661806E-2</v>
      </c>
    </row>
    <row r="1244" spans="7:17">
      <c r="G1244" s="1">
        <v>1239</v>
      </c>
      <c r="H1244" s="8">
        <f t="shared" ca="1" si="136"/>
        <v>-1.8001945855363684</v>
      </c>
      <c r="J1244" s="5">
        <f t="shared" ca="1" si="137"/>
        <v>3.0294889231643141</v>
      </c>
      <c r="K1244" s="5">
        <f t="shared" ca="1" si="138"/>
        <v>-5.2729548583510564</v>
      </c>
      <c r="L1244" s="5">
        <f t="shared" ca="1" si="139"/>
        <v>9.1778031355752745</v>
      </c>
      <c r="O1244" s="5">
        <f t="shared" ca="1" si="133"/>
        <v>3.368067611875174</v>
      </c>
      <c r="P1244" s="5">
        <f t="shared" ca="1" si="134"/>
        <v>-6.1811773092746654</v>
      </c>
      <c r="Q1244" s="5">
        <f t="shared" ca="1" si="135"/>
        <v>11.343879438162539</v>
      </c>
    </row>
    <row r="1245" spans="7:17">
      <c r="G1245" s="1">
        <v>1240</v>
      </c>
      <c r="H1245" s="8">
        <f t="shared" ca="1" si="136"/>
        <v>0.23296643182667945</v>
      </c>
      <c r="J1245" s="5">
        <f t="shared" ca="1" si="137"/>
        <v>8.5625474168804699E-2</v>
      </c>
      <c r="K1245" s="5">
        <f t="shared" ca="1" si="138"/>
        <v>2.5055581371806059E-2</v>
      </c>
      <c r="L1245" s="5">
        <f t="shared" ca="1" si="139"/>
        <v>7.3317218266326411E-3</v>
      </c>
      <c r="O1245" s="5">
        <f t="shared" ca="1" si="133"/>
        <v>3.9176853835321372E-2</v>
      </c>
      <c r="P1245" s="5">
        <f t="shared" ca="1" si="134"/>
        <v>7.7543309849224988E-3</v>
      </c>
      <c r="Q1245" s="5">
        <f t="shared" ca="1" si="135"/>
        <v>1.534825876434135E-3</v>
      </c>
    </row>
    <row r="1246" spans="7:17">
      <c r="G1246" s="1">
        <v>1241</v>
      </c>
      <c r="H1246" s="8">
        <f t="shared" ca="1" si="136"/>
        <v>0.8338952236188768</v>
      </c>
      <c r="J1246" s="5">
        <f t="shared" ca="1" si="137"/>
        <v>0.79842641952268467</v>
      </c>
      <c r="K1246" s="5">
        <f t="shared" ca="1" si="138"/>
        <v>0.7134316115510787</v>
      </c>
      <c r="L1246" s="5">
        <f t="shared" ca="1" si="139"/>
        <v>0.63748474739181404</v>
      </c>
      <c r="O1246" s="5">
        <f t="shared" ca="1" si="133"/>
        <v>0.63817766547863897</v>
      </c>
      <c r="P1246" s="5">
        <f t="shared" ca="1" si="134"/>
        <v>0.50981475598723314</v>
      </c>
      <c r="Q1246" s="5">
        <f t="shared" ca="1" si="135"/>
        <v>0.40727073271576564</v>
      </c>
    </row>
    <row r="1247" spans="7:17">
      <c r="G1247" s="1">
        <v>1242</v>
      </c>
      <c r="H1247" s="8">
        <f t="shared" ca="1" si="136"/>
        <v>-0.2497804880506648</v>
      </c>
      <c r="J1247" s="5">
        <f t="shared" ca="1" si="137"/>
        <v>3.6148889059589628E-2</v>
      </c>
      <c r="K1247" s="5">
        <f t="shared" ca="1" si="138"/>
        <v>-6.8729380983006882E-3</v>
      </c>
      <c r="L1247" s="5">
        <f t="shared" ca="1" si="139"/>
        <v>1.3067421802425187E-3</v>
      </c>
      <c r="O1247" s="5">
        <f t="shared" ca="1" si="133"/>
        <v>8.1119859168032063E-2</v>
      </c>
      <c r="P1247" s="5">
        <f t="shared" ca="1" si="134"/>
        <v>-2.3104191842992419E-2</v>
      </c>
      <c r="Q1247" s="5">
        <f t="shared" ca="1" si="135"/>
        <v>6.5804315514413556E-3</v>
      </c>
    </row>
    <row r="1248" spans="7:17">
      <c r="G1248" s="1">
        <v>1243</v>
      </c>
      <c r="H1248" s="8">
        <f t="shared" ca="1" si="136"/>
        <v>4.2704466154369458E-2</v>
      </c>
      <c r="J1248" s="5">
        <f t="shared" ca="1" si="137"/>
        <v>1.0476820811912538E-2</v>
      </c>
      <c r="K1248" s="5">
        <f t="shared" ca="1" si="138"/>
        <v>1.0723690573871626E-3</v>
      </c>
      <c r="L1248" s="5">
        <f t="shared" ca="1" si="139"/>
        <v>1.0976377432492371E-4</v>
      </c>
      <c r="O1248" s="5">
        <f t="shared" ca="1" si="133"/>
        <v>5.8820793640514855E-5</v>
      </c>
      <c r="P1248" s="5">
        <f t="shared" ca="1" si="134"/>
        <v>4.5112440254702628E-7</v>
      </c>
      <c r="Q1248" s="5">
        <f t="shared" ca="1" si="135"/>
        <v>3.4598857645000328E-9</v>
      </c>
    </row>
    <row r="1249" spans="7:17">
      <c r="G1249" s="1">
        <v>1244</v>
      </c>
      <c r="H1249" s="8">
        <f t="shared" ca="1" si="136"/>
        <v>-0.23183865058915876</v>
      </c>
      <c r="J1249" s="5">
        <f t="shared" ca="1" si="137"/>
        <v>2.9648285288425395E-2</v>
      </c>
      <c r="K1249" s="5">
        <f t="shared" ca="1" si="138"/>
        <v>-5.1050426111786951E-3</v>
      </c>
      <c r="L1249" s="5">
        <f t="shared" ca="1" si="139"/>
        <v>8.7902082054386169E-4</v>
      </c>
      <c r="O1249" s="5">
        <f t="shared" ca="1" si="133"/>
        <v>7.122154250638843E-2</v>
      </c>
      <c r="P1249" s="5">
        <f t="shared" ca="1" si="134"/>
        <v>-1.9007152665987438E-2</v>
      </c>
      <c r="Q1249" s="5">
        <f t="shared" ca="1" si="135"/>
        <v>5.072508116989294E-3</v>
      </c>
    </row>
    <row r="1250" spans="7:17">
      <c r="G1250" s="1">
        <v>1245</v>
      </c>
      <c r="H1250" s="8">
        <f t="shared" ca="1" si="136"/>
        <v>-0.37132372549891512</v>
      </c>
      <c r="J1250" s="5">
        <f t="shared" ca="1" si="137"/>
        <v>9.7139341670533799E-2</v>
      </c>
      <c r="K1250" s="5">
        <f t="shared" ca="1" si="138"/>
        <v>-3.0275598262050302E-2</v>
      </c>
      <c r="L1250" s="5">
        <f t="shared" ca="1" si="139"/>
        <v>9.4360517001847045E-3</v>
      </c>
      <c r="O1250" s="5">
        <f t="shared" ca="1" si="133"/>
        <v>0.1651274094154106</v>
      </c>
      <c r="P1250" s="5">
        <f t="shared" ca="1" si="134"/>
        <v>-6.7100962746339865E-2</v>
      </c>
      <c r="Q1250" s="5">
        <f t="shared" ca="1" si="135"/>
        <v>2.7267061340244633E-2</v>
      </c>
    </row>
    <row r="1251" spans="7:17">
      <c r="G1251" s="1">
        <v>1246</v>
      </c>
      <c r="H1251" s="8">
        <f t="shared" ca="1" si="136"/>
        <v>0.40666019587440483</v>
      </c>
      <c r="J1251" s="5">
        <f t="shared" ca="1" si="137"/>
        <v>0.21744694852472912</v>
      </c>
      <c r="K1251" s="5">
        <f t="shared" ca="1" si="138"/>
        <v>0.10139813712405719</v>
      </c>
      <c r="L1251" s="5">
        <f t="shared" ca="1" si="139"/>
        <v>4.7283175422716199E-2</v>
      </c>
      <c r="O1251" s="5">
        <f t="shared" ca="1" si="133"/>
        <v>0.13810529020854037</v>
      </c>
      <c r="P1251" s="5">
        <f t="shared" ca="1" si="134"/>
        <v>5.132340626826299E-2</v>
      </c>
      <c r="Q1251" s="5">
        <f t="shared" ca="1" si="135"/>
        <v>1.9073071183585158E-2</v>
      </c>
    </row>
    <row r="1252" spans="7:17">
      <c r="G1252" s="1">
        <v>1247</v>
      </c>
      <c r="H1252" s="8">
        <f t="shared" ca="1" si="136"/>
        <v>0.12078924731085286</v>
      </c>
      <c r="J1252" s="5">
        <f t="shared" ca="1" si="137"/>
        <v>3.2558999039311025E-2</v>
      </c>
      <c r="K1252" s="5">
        <f t="shared" ca="1" si="138"/>
        <v>5.8749823657295464E-3</v>
      </c>
      <c r="L1252" s="5">
        <f t="shared" ca="1" si="139"/>
        <v>1.0600884184418563E-3</v>
      </c>
      <c r="O1252" s="5">
        <f t="shared" ca="1" si="133"/>
        <v>7.353791854835123E-3</v>
      </c>
      <c r="P1252" s="5">
        <f t="shared" ca="1" si="134"/>
        <v>6.3061892496697823E-4</v>
      </c>
      <c r="Q1252" s="5">
        <f t="shared" ca="1" si="135"/>
        <v>5.4078254644239397E-5</v>
      </c>
    </row>
    <row r="1253" spans="7:17">
      <c r="G1253" s="1">
        <v>1248</v>
      </c>
      <c r="H1253" s="8">
        <f t="shared" ca="1" si="136"/>
        <v>-0.37693191533326476</v>
      </c>
      <c r="J1253" s="5">
        <f t="shared" ca="1" si="137"/>
        <v>0.10066662325798631</v>
      </c>
      <c r="K1253" s="5">
        <f t="shared" ca="1" si="138"/>
        <v>-3.1939510170765573E-2</v>
      </c>
      <c r="L1253" s="5">
        <f t="shared" ca="1" si="139"/>
        <v>1.013376903816535E-2</v>
      </c>
      <c r="O1253" s="5">
        <f t="shared" ca="1" si="133"/>
        <v>0.16971673489515157</v>
      </c>
      <c r="P1253" s="5">
        <f t="shared" ca="1" si="134"/>
        <v>-6.9917678841847339E-2</v>
      </c>
      <c r="Q1253" s="5">
        <f t="shared" ca="1" si="135"/>
        <v>2.8803770103471158E-2</v>
      </c>
    </row>
    <row r="1254" spans="7:17">
      <c r="G1254" s="1">
        <v>1249</v>
      </c>
      <c r="H1254" s="8">
        <f t="shared" ca="1" si="136"/>
        <v>-0.88547982632107403</v>
      </c>
      <c r="J1254" s="5">
        <f t="shared" ca="1" si="137"/>
        <v>0.68199180326775644</v>
      </c>
      <c r="K1254" s="5">
        <f t="shared" ca="1" si="138"/>
        <v>-0.56320789291947848</v>
      </c>
      <c r="L1254" s="5">
        <f t="shared" ca="1" si="139"/>
        <v>0.46511281972440621</v>
      </c>
      <c r="O1254" s="5">
        <f t="shared" ca="1" si="133"/>
        <v>0.84734753556929565</v>
      </c>
      <c r="P1254" s="5">
        <f t="shared" ca="1" si="134"/>
        <v>-0.77999596497810408</v>
      </c>
      <c r="Q1254" s="5">
        <f t="shared" ca="1" si="135"/>
        <v>0.71799784603535877</v>
      </c>
    </row>
    <row r="1255" spans="7:17">
      <c r="G1255" s="1">
        <v>1250</v>
      </c>
      <c r="H1255" s="8">
        <f t="shared" ca="1" si="136"/>
        <v>1.0711780478910302</v>
      </c>
      <c r="J1255" s="5">
        <f t="shared" ca="1" si="137"/>
        <v>1.2787763171285538</v>
      </c>
      <c r="K1255" s="5">
        <f t="shared" ca="1" si="138"/>
        <v>1.44607852557634</v>
      </c>
      <c r="L1255" s="5">
        <f t="shared" ca="1" si="139"/>
        <v>1.6352688692488675</v>
      </c>
      <c r="O1255" s="5">
        <f t="shared" ca="1" si="133"/>
        <v>1.0735924268450572</v>
      </c>
      <c r="P1255" s="5">
        <f t="shared" ca="1" si="134"/>
        <v>1.1123953351215734</v>
      </c>
      <c r="Q1255" s="5">
        <f t="shared" ca="1" si="135"/>
        <v>1.1526006989790594</v>
      </c>
    </row>
    <row r="1256" spans="7:17">
      <c r="G1256" s="1">
        <v>1251</v>
      </c>
      <c r="H1256" s="8">
        <f t="shared" ca="1" si="136"/>
        <v>-0.30047946685045301</v>
      </c>
      <c r="J1256" s="5">
        <f t="shared" ca="1" si="137"/>
        <v>5.7997928437918581E-2</v>
      </c>
      <c r="K1256" s="5">
        <f t="shared" ca="1" si="138"/>
        <v>-1.3967501370759328E-2</v>
      </c>
      <c r="L1256" s="5">
        <f t="shared" ca="1" si="139"/>
        <v>3.3637597030899248E-3</v>
      </c>
      <c r="O1256" s="5">
        <f t="shared" ca="1" si="133"/>
        <v>0.11256995385475768</v>
      </c>
      <c r="P1256" s="5">
        <f t="shared" ca="1" si="134"/>
        <v>-3.7768847445156559E-2</v>
      </c>
      <c r="Q1256" s="5">
        <f t="shared" ca="1" si="135"/>
        <v>1.2671994510862273E-2</v>
      </c>
    </row>
    <row r="1257" spans="7:17">
      <c r="G1257" s="1">
        <v>1252</v>
      </c>
      <c r="H1257" s="8">
        <f t="shared" ca="1" si="136"/>
        <v>0.23464587889306615</v>
      </c>
      <c r="J1257" s="5">
        <f t="shared" ca="1" si="137"/>
        <v>8.6611168629090962E-2</v>
      </c>
      <c r="K1257" s="5">
        <f t="shared" ca="1" si="138"/>
        <v>2.548947249003701E-2</v>
      </c>
      <c r="L1257" s="5">
        <f t="shared" ca="1" si="139"/>
        <v>7.5014945312968304E-3</v>
      </c>
      <c r="O1257" s="5">
        <f t="shared" ca="1" si="133"/>
        <v>3.9844505120900341E-2</v>
      </c>
      <c r="P1257" s="5">
        <f t="shared" ca="1" si="134"/>
        <v>7.9533969006680017E-3</v>
      </c>
      <c r="Q1257" s="5">
        <f t="shared" ca="1" si="135"/>
        <v>1.5875845883294535E-3</v>
      </c>
    </row>
    <row r="1258" spans="7:17">
      <c r="G1258" s="1">
        <v>1253</v>
      </c>
      <c r="H1258" s="8">
        <f t="shared" ca="1" si="136"/>
        <v>-1.5893209225319502</v>
      </c>
      <c r="J1258" s="5">
        <f t="shared" ca="1" si="137"/>
        <v>2.3398873914294254</v>
      </c>
      <c r="K1258" s="5">
        <f t="shared" ca="1" si="138"/>
        <v>-3.5792533146663286</v>
      </c>
      <c r="L1258" s="5">
        <f t="shared" ca="1" si="139"/>
        <v>5.475073004570401</v>
      </c>
      <c r="O1258" s="5">
        <f t="shared" ca="1" si="133"/>
        <v>2.6385321455814674</v>
      </c>
      <c r="P1258" s="5">
        <f t="shared" ca="1" si="134"/>
        <v>-4.2859153032667567</v>
      </c>
      <c r="Q1258" s="5">
        <f t="shared" ca="1" si="135"/>
        <v>6.9618518832667418</v>
      </c>
    </row>
    <row r="1259" spans="7:17">
      <c r="G1259" s="1">
        <v>1254</v>
      </c>
      <c r="H1259" s="8">
        <f t="shared" ca="1" si="136"/>
        <v>-0.17705282251572241</v>
      </c>
      <c r="J1259" s="5">
        <f t="shared" ca="1" si="137"/>
        <v>1.3782982205292435E-2</v>
      </c>
      <c r="K1259" s="5">
        <f t="shared" ca="1" si="138"/>
        <v>-1.618135154509712E-3</v>
      </c>
      <c r="L1259" s="5">
        <f t="shared" ca="1" si="139"/>
        <v>1.8997059847140793E-4</v>
      </c>
      <c r="O1259" s="5">
        <f t="shared" ca="1" si="133"/>
        <v>4.4981242176731634E-2</v>
      </c>
      <c r="P1259" s="5">
        <f t="shared" ca="1" si="134"/>
        <v>-9.5399734652458906E-3</v>
      </c>
      <c r="Q1259" s="5">
        <f t="shared" ca="1" si="135"/>
        <v>2.0233121477617809E-3</v>
      </c>
    </row>
    <row r="1260" spans="7:17">
      <c r="G1260" s="1">
        <v>1255</v>
      </c>
      <c r="H1260" s="8">
        <f t="shared" ca="1" si="136"/>
        <v>-9.0560872940006323E-2</v>
      </c>
      <c r="J1260" s="5">
        <f t="shared" ca="1" si="137"/>
        <v>9.5536608196571918E-4</v>
      </c>
      <c r="K1260" s="5">
        <f t="shared" ca="1" si="138"/>
        <v>-2.9529407151503601E-5</v>
      </c>
      <c r="L1260" s="5">
        <f t="shared" ca="1" si="139"/>
        <v>9.127243505705293E-7</v>
      </c>
      <c r="O1260" s="5">
        <f t="shared" ca="1" si="133"/>
        <v>1.5774321947757436E-2</v>
      </c>
      <c r="P1260" s="5">
        <f t="shared" ca="1" si="134"/>
        <v>-1.9811896501747508E-3</v>
      </c>
      <c r="Q1260" s="5">
        <f t="shared" ca="1" si="135"/>
        <v>2.4882923291150193E-4</v>
      </c>
    </row>
    <row r="1261" spans="7:17">
      <c r="G1261" s="1">
        <v>1256</v>
      </c>
      <c r="H1261" s="8">
        <f t="shared" ca="1" si="136"/>
        <v>-0.3035110716414729</v>
      </c>
      <c r="J1261" s="5">
        <f t="shared" ca="1" si="137"/>
        <v>5.9467307221023308E-2</v>
      </c>
      <c r="K1261" s="5">
        <f t="shared" ca="1" si="138"/>
        <v>-1.4501649696386872E-2</v>
      </c>
      <c r="L1261" s="5">
        <f t="shared" ca="1" si="139"/>
        <v>3.5363606281195708E-3</v>
      </c>
      <c r="O1261" s="5">
        <f t="shared" ca="1" si="133"/>
        <v>0.11461343898005769</v>
      </c>
      <c r="P1261" s="5">
        <f t="shared" ca="1" si="134"/>
        <v>-3.8801928907218473E-2</v>
      </c>
      <c r="Q1261" s="5">
        <f t="shared" ca="1" si="135"/>
        <v>1.3136240394835406E-2</v>
      </c>
    </row>
    <row r="1262" spans="7:17">
      <c r="G1262" s="1">
        <v>1257</v>
      </c>
      <c r="H1262" s="8">
        <f t="shared" ca="1" si="136"/>
        <v>-0.85375747567066484</v>
      </c>
      <c r="J1262" s="5">
        <f t="shared" ca="1" si="137"/>
        <v>0.63060370317468772</v>
      </c>
      <c r="K1262" s="5">
        <f t="shared" ca="1" si="138"/>
        <v>-0.50076593176337736</v>
      </c>
      <c r="L1262" s="5">
        <f t="shared" ca="1" si="139"/>
        <v>0.39766103045762968</v>
      </c>
      <c r="O1262" s="5">
        <f t="shared" ref="O1262:O1325" ca="1" si="140">($H1262-$D$4)^2</f>
        <v>0.78995205524259982</v>
      </c>
      <c r="P1262" s="5">
        <f t="shared" ref="P1262:P1325" ca="1" si="141">($H1262-$D$4)^3</f>
        <v>-0.70210343858902147</v>
      </c>
      <c r="Q1262" s="5">
        <f t="shared" ref="Q1262:Q1325" ca="1" si="142">($H1262-$D$4)^4</f>
        <v>0.62402424958200742</v>
      </c>
    </row>
    <row r="1263" spans="7:17">
      <c r="G1263" s="1">
        <v>1258</v>
      </c>
      <c r="H1263" s="8">
        <f t="shared" ref="H1263:H1326" ca="1" si="143">1*NORMSINV(RAND())</f>
        <v>0.85509526470320751</v>
      </c>
      <c r="J1263" s="5">
        <f t="shared" ca="1" si="137"/>
        <v>0.83676233171684222</v>
      </c>
      <c r="K1263" s="5">
        <f t="shared" ca="1" si="138"/>
        <v>0.76542595051975126</v>
      </c>
      <c r="L1263" s="5">
        <f t="shared" ca="1" si="139"/>
        <v>0.7001711997802067</v>
      </c>
      <c r="O1263" s="5">
        <f t="shared" ca="1" si="140"/>
        <v>0.67249884657151071</v>
      </c>
      <c r="P1263" s="5">
        <f t="shared" ca="1" si="141"/>
        <v>0.55148958575113127</v>
      </c>
      <c r="Q1263" s="5">
        <f t="shared" ca="1" si="142"/>
        <v>0.45225469864001233</v>
      </c>
    </row>
    <row r="1264" spans="7:17">
      <c r="G1264" s="1">
        <v>1259</v>
      </c>
      <c r="H1264" s="8">
        <f t="shared" ca="1" si="143"/>
        <v>-1.2713619221086787</v>
      </c>
      <c r="J1264" s="5">
        <f t="shared" ca="1" si="137"/>
        <v>1.4682412354537047</v>
      </c>
      <c r="K1264" s="5">
        <f t="shared" ca="1" si="138"/>
        <v>-1.779082654875811</v>
      </c>
      <c r="L1264" s="5">
        <f t="shared" ca="1" si="139"/>
        <v>2.1557323254866212</v>
      </c>
      <c r="O1264" s="5">
        <f t="shared" ca="1" si="140"/>
        <v>1.706672904034108</v>
      </c>
      <c r="P1264" s="5">
        <f t="shared" ca="1" si="141"/>
        <v>-2.2295922196918672</v>
      </c>
      <c r="Q1264" s="5">
        <f t="shared" ca="1" si="142"/>
        <v>2.9127324013642157</v>
      </c>
    </row>
    <row r="1265" spans="7:17">
      <c r="G1265" s="1">
        <v>1260</v>
      </c>
      <c r="H1265" s="8">
        <f t="shared" ca="1" si="143"/>
        <v>8.0693097197001171E-2</v>
      </c>
      <c r="J1265" s="5">
        <f t="shared" ca="1" si="137"/>
        <v>1.9696711546489838E-2</v>
      </c>
      <c r="K1265" s="5">
        <f t="shared" ca="1" si="138"/>
        <v>2.7643344572065116E-3</v>
      </c>
      <c r="L1265" s="5">
        <f t="shared" ca="1" si="139"/>
        <v>3.8796044574562614E-4</v>
      </c>
      <c r="O1265" s="5">
        <f t="shared" ca="1" si="140"/>
        <v>2.0846623310749064E-3</v>
      </c>
      <c r="P1265" s="5">
        <f t="shared" ca="1" si="141"/>
        <v>9.5181726553891766E-5</v>
      </c>
      <c r="Q1265" s="5">
        <f t="shared" ca="1" si="142"/>
        <v>4.3458170346026628E-6</v>
      </c>
    </row>
    <row r="1266" spans="7:17">
      <c r="G1266" s="1">
        <v>1261</v>
      </c>
      <c r="H1266" s="8">
        <f t="shared" ca="1" si="143"/>
        <v>2.152922875914479</v>
      </c>
      <c r="J1266" s="5">
        <f t="shared" ca="1" si="137"/>
        <v>4.8954870335160612</v>
      </c>
      <c r="K1266" s="5">
        <f t="shared" ca="1" si="138"/>
        <v>10.831631009464099</v>
      </c>
      <c r="L1266" s="5">
        <f t="shared" ca="1" si="139"/>
        <v>23.965793295323884</v>
      </c>
      <c r="O1266" s="5">
        <f t="shared" ca="1" si="140"/>
        <v>4.4854490777406468</v>
      </c>
      <c r="P1266" s="5">
        <f t="shared" ca="1" si="141"/>
        <v>9.4996782439174332</v>
      </c>
      <c r="Q1266" s="5">
        <f t="shared" ca="1" si="142"/>
        <v>20.11925342900442</v>
      </c>
    </row>
    <row r="1267" spans="7:17">
      <c r="G1267" s="1">
        <v>1262</v>
      </c>
      <c r="H1267" s="8">
        <f t="shared" ca="1" si="143"/>
        <v>-1.1598940597656189</v>
      </c>
      <c r="J1267" s="5">
        <f t="shared" ca="1" si="137"/>
        <v>1.2105328625859464</v>
      </c>
      <c r="K1267" s="5">
        <f t="shared" ca="1" si="138"/>
        <v>-1.3318793200582997</v>
      </c>
      <c r="L1267" s="5">
        <f t="shared" ca="1" si="139"/>
        <v>1.4653898114005257</v>
      </c>
      <c r="O1267" s="5">
        <f t="shared" ca="1" si="140"/>
        <v>1.427855445011168</v>
      </c>
      <c r="P1267" s="5">
        <f t="shared" ca="1" si="141"/>
        <v>-1.7061859567043167</v>
      </c>
      <c r="Q1267" s="5">
        <f t="shared" ca="1" si="142"/>
        <v>2.0387711718480408</v>
      </c>
    </row>
    <row r="1268" spans="7:17">
      <c r="G1268" s="1">
        <v>1263</v>
      </c>
      <c r="H1268" s="8">
        <f t="shared" ca="1" si="143"/>
        <v>0.27645350956723658</v>
      </c>
      <c r="J1268" s="5">
        <f t="shared" ca="1" si="137"/>
        <v>0.11296683031464486</v>
      </c>
      <c r="K1268" s="5">
        <f t="shared" ca="1" si="138"/>
        <v>3.7968760077251765E-2</v>
      </c>
      <c r="L1268" s="5">
        <f t="shared" ca="1" si="139"/>
        <v>1.2761504751337764E-2</v>
      </c>
      <c r="O1268" s="5">
        <f t="shared" ca="1" si="140"/>
        <v>5.8282899360084912E-2</v>
      </c>
      <c r="P1268" s="5">
        <f t="shared" ca="1" si="141"/>
        <v>1.4070571010422179E-2</v>
      </c>
      <c r="Q1268" s="5">
        <f t="shared" ca="1" si="142"/>
        <v>3.3968963578177862E-3</v>
      </c>
    </row>
    <row r="1269" spans="7:17">
      <c r="G1269" s="1">
        <v>1264</v>
      </c>
      <c r="H1269" s="8">
        <f t="shared" ca="1" si="143"/>
        <v>1.1828644957856673</v>
      </c>
      <c r="J1269" s="5">
        <f t="shared" ca="1" si="137"/>
        <v>1.5438469345522492</v>
      </c>
      <c r="K1269" s="5">
        <f t="shared" ca="1" si="138"/>
        <v>1.9182550919588195</v>
      </c>
      <c r="L1269" s="5">
        <f t="shared" ca="1" si="139"/>
        <v>2.3834633573263768</v>
      </c>
      <c r="O1269" s="5">
        <f t="shared" ca="1" si="140"/>
        <v>1.3175125637498186</v>
      </c>
      <c r="P1269" s="5">
        <f t="shared" ca="1" si="141"/>
        <v>1.5122797888305164</v>
      </c>
      <c r="Q1269" s="5">
        <f t="shared" ca="1" si="142"/>
        <v>1.7358393556386198</v>
      </c>
    </row>
    <row r="1270" spans="7:17">
      <c r="G1270" s="1">
        <v>1265</v>
      </c>
      <c r="H1270" s="8">
        <f t="shared" ca="1" si="143"/>
        <v>-0.56227414941114906</v>
      </c>
      <c r="J1270" s="5">
        <f t="shared" ca="1" si="137"/>
        <v>0.25262914956846622</v>
      </c>
      <c r="K1270" s="5">
        <f t="shared" ca="1" si="138"/>
        <v>-0.12697703744568581</v>
      </c>
      <c r="L1270" s="5">
        <f t="shared" ca="1" si="139"/>
        <v>6.382148721168647E-2</v>
      </c>
      <c r="O1270" s="5">
        <f t="shared" ca="1" si="140"/>
        <v>0.35677821354135397</v>
      </c>
      <c r="P1270" s="5">
        <f t="shared" ca="1" si="141"/>
        <v>-0.21310688933879016</v>
      </c>
      <c r="Q1270" s="5">
        <f t="shared" ca="1" si="142"/>
        <v>0.12729069365775997</v>
      </c>
    </row>
    <row r="1271" spans="7:17">
      <c r="G1271" s="1">
        <v>1266</v>
      </c>
      <c r="H1271" s="8">
        <f t="shared" ca="1" si="143"/>
        <v>-0.54983852144043799</v>
      </c>
      <c r="J1271" s="5">
        <f t="shared" ca="1" si="137"/>
        <v>0.24028294721159568</v>
      </c>
      <c r="K1271" s="5">
        <f t="shared" ca="1" si="138"/>
        <v>-0.1177834918118236</v>
      </c>
      <c r="L1271" s="5">
        <f t="shared" ca="1" si="139"/>
        <v>5.7735894720690475E-2</v>
      </c>
      <c r="O1271" s="5">
        <f t="shared" ca="1" si="140"/>
        <v>0.34207702978706833</v>
      </c>
      <c r="P1271" s="5">
        <f t="shared" ca="1" si="141"/>
        <v>-0.20007179517453835</v>
      </c>
      <c r="Q1271" s="5">
        <f t="shared" ca="1" si="142"/>
        <v>0.11701669430794283</v>
      </c>
    </row>
    <row r="1272" spans="7:17">
      <c r="G1272" s="1">
        <v>1267</v>
      </c>
      <c r="H1272" s="8">
        <f t="shared" ca="1" si="143"/>
        <v>-0.41419577218238424</v>
      </c>
      <c r="J1272" s="5">
        <f t="shared" ca="1" si="137"/>
        <v>0.12570137420695235</v>
      </c>
      <c r="K1272" s="5">
        <f t="shared" ca="1" si="138"/>
        <v>-4.4566654946739725E-2</v>
      </c>
      <c r="L1272" s="5">
        <f t="shared" ca="1" si="139"/>
        <v>1.5800835477516265E-2</v>
      </c>
      <c r="O1272" s="5">
        <f t="shared" ca="1" si="140"/>
        <v>0.20180828184045169</v>
      </c>
      <c r="P1272" s="5">
        <f t="shared" ca="1" si="141"/>
        <v>-9.065848919794188E-2</v>
      </c>
      <c r="Q1272" s="5">
        <f t="shared" ca="1" si="142"/>
        <v>4.0726582619395185E-2</v>
      </c>
    </row>
    <row r="1273" spans="7:17">
      <c r="G1273" s="1">
        <v>1268</v>
      </c>
      <c r="H1273" s="8">
        <f t="shared" ca="1" si="143"/>
        <v>-8.7246611711293092E-4</v>
      </c>
      <c r="J1273" s="5">
        <f t="shared" ca="1" si="137"/>
        <v>3.4550190449531924E-3</v>
      </c>
      <c r="K1273" s="5">
        <f t="shared" ca="1" si="138"/>
        <v>2.0308398114821032E-4</v>
      </c>
      <c r="L1273" s="5">
        <f t="shared" ca="1" si="139"/>
        <v>1.1937156600989269E-5</v>
      </c>
      <c r="O1273" s="5">
        <f t="shared" ca="1" si="140"/>
        <v>1.2893457364748884E-3</v>
      </c>
      <c r="P1273" s="5">
        <f t="shared" ca="1" si="141"/>
        <v>-4.629713140701768E-5</v>
      </c>
      <c r="Q1273" s="5">
        <f t="shared" ca="1" si="142"/>
        <v>1.6624124281659722E-6</v>
      </c>
    </row>
    <row r="1274" spans="7:17">
      <c r="G1274" s="1">
        <v>1269</v>
      </c>
      <c r="H1274" s="8">
        <f t="shared" ca="1" si="143"/>
        <v>-1.1681468169978735</v>
      </c>
      <c r="J1274" s="5">
        <f t="shared" ca="1" si="137"/>
        <v>1.2287610338638517</v>
      </c>
      <c r="K1274" s="5">
        <f t="shared" ca="1" si="138"/>
        <v>-1.3620753895371775</v>
      </c>
      <c r="L1274" s="5">
        <f t="shared" ca="1" si="139"/>
        <v>1.5098536783421617</v>
      </c>
      <c r="O1274" s="5">
        <f t="shared" ca="1" si="140"/>
        <v>1.4476464718043009</v>
      </c>
      <c r="P1274" s="5">
        <f t="shared" ca="1" si="141"/>
        <v>-1.7417819045254554</v>
      </c>
      <c r="Q1274" s="5">
        <f t="shared" ca="1" si="142"/>
        <v>2.0956803073274406</v>
      </c>
    </row>
    <row r="1275" spans="7:17">
      <c r="G1275" s="1">
        <v>1270</v>
      </c>
      <c r="H1275" s="8">
        <f t="shared" ca="1" si="143"/>
        <v>-0.57792138808796112</v>
      </c>
      <c r="J1275" s="5">
        <f t="shared" ca="1" si="137"/>
        <v>0.2686032869943703</v>
      </c>
      <c r="K1275" s="5">
        <f t="shared" ca="1" si="138"/>
        <v>-0.13920889445290213</v>
      </c>
      <c r="L1275" s="5">
        <f t="shared" ca="1" si="139"/>
        <v>7.2147725784180064E-2</v>
      </c>
      <c r="O1275" s="5">
        <f t="shared" ca="1" si="140"/>
        <v>0.37571552710050948</v>
      </c>
      <c r="P1275" s="5">
        <f t="shared" ca="1" si="141"/>
        <v>-0.23029723041815509</v>
      </c>
      <c r="Q1275" s="5">
        <f t="shared" ca="1" si="142"/>
        <v>0.14116215730441367</v>
      </c>
    </row>
    <row r="1276" spans="7:17">
      <c r="G1276" s="1">
        <v>1271</v>
      </c>
      <c r="H1276" s="8">
        <f t="shared" ca="1" si="143"/>
        <v>0.34540181336678477</v>
      </c>
      <c r="J1276" s="5">
        <f t="shared" ca="1" si="137"/>
        <v>0.16406849139900831</v>
      </c>
      <c r="K1276" s="5">
        <f t="shared" ca="1" si="138"/>
        <v>6.6456547776210698E-2</v>
      </c>
      <c r="L1276" s="5">
        <f t="shared" ca="1" si="139"/>
        <v>2.6918469869946463E-2</v>
      </c>
      <c r="O1276" s="5">
        <f t="shared" ca="1" si="140"/>
        <v>9.6327562179971238E-2</v>
      </c>
      <c r="P1276" s="5">
        <f t="shared" ca="1" si="141"/>
        <v>2.9896879031581561E-2</v>
      </c>
      <c r="Q1276" s="5">
        <f t="shared" ca="1" si="142"/>
        <v>9.2789992355362255E-3</v>
      </c>
    </row>
    <row r="1277" spans="7:17">
      <c r="G1277" s="1">
        <v>1272</v>
      </c>
      <c r="H1277" s="8">
        <f t="shared" ca="1" si="143"/>
        <v>0.39351582168264859</v>
      </c>
      <c r="J1277" s="5">
        <f t="shared" ca="1" si="137"/>
        <v>0.20536096236772342</v>
      </c>
      <c r="K1277" s="5">
        <f t="shared" ca="1" si="138"/>
        <v>9.3062954542867976E-2</v>
      </c>
      <c r="L1277" s="5">
        <f t="shared" ca="1" si="139"/>
        <v>4.2173124864597511E-2</v>
      </c>
      <c r="O1277" s="5">
        <f t="shared" ca="1" si="140"/>
        <v>0.12850850337264288</v>
      </c>
      <c r="P1277" s="5">
        <f t="shared" ca="1" si="141"/>
        <v>4.6067834573809349E-2</v>
      </c>
      <c r="Q1277" s="5">
        <f t="shared" ca="1" si="142"/>
        <v>1.6514435439076568E-2</v>
      </c>
    </row>
    <row r="1278" spans="7:17">
      <c r="G1278" s="1">
        <v>1273</v>
      </c>
      <c r="H1278" s="8">
        <f t="shared" ca="1" si="143"/>
        <v>0.72398570362549441</v>
      </c>
      <c r="J1278" s="5">
        <f t="shared" ca="1" si="137"/>
        <v>0.61408785645157837</v>
      </c>
      <c r="K1278" s="5">
        <f t="shared" ca="1" si="138"/>
        <v>0.48122232160518547</v>
      </c>
      <c r="L1278" s="5">
        <f t="shared" ca="1" si="139"/>
        <v>0.3771038954412943</v>
      </c>
      <c r="O1278" s="5">
        <f t="shared" ca="1" si="140"/>
        <v>0.47465307944133039</v>
      </c>
      <c r="P1278" s="5">
        <f t="shared" ca="1" si="141"/>
        <v>0.32701257561348884</v>
      </c>
      <c r="Q1278" s="5">
        <f t="shared" ca="1" si="142"/>
        <v>0.2252955458231379</v>
      </c>
    </row>
    <row r="1279" spans="7:17">
      <c r="G1279" s="1">
        <v>1274</v>
      </c>
      <c r="H1279" s="8">
        <f t="shared" ca="1" si="143"/>
        <v>1.3174157845230421</v>
      </c>
      <c r="J1279" s="5">
        <f t="shared" ca="1" si="137"/>
        <v>1.8963153420982073</v>
      </c>
      <c r="K1279" s="5">
        <f t="shared" ca="1" si="138"/>
        <v>2.6113545320599498</v>
      </c>
      <c r="L1279" s="5">
        <f t="shared" ca="1" si="139"/>
        <v>3.596011876677041</v>
      </c>
      <c r="O1279" s="5">
        <f t="shared" ca="1" si="140"/>
        <v>1.6445004903163654</v>
      </c>
      <c r="P1279" s="5">
        <f t="shared" ca="1" si="141"/>
        <v>2.1088758377704151</v>
      </c>
      <c r="Q1279" s="5">
        <f t="shared" ca="1" si="142"/>
        <v>2.7043818626507661</v>
      </c>
    </row>
    <row r="1280" spans="7:17">
      <c r="G1280" s="1">
        <v>1275</v>
      </c>
      <c r="H1280" s="8">
        <f t="shared" ca="1" si="143"/>
        <v>-0.36375474076591091</v>
      </c>
      <c r="J1280" s="5">
        <f t="shared" ca="1" si="137"/>
        <v>9.2478552261710659E-2</v>
      </c>
      <c r="K1280" s="5">
        <f t="shared" ca="1" si="138"/>
        <v>-2.8122992657422494E-2</v>
      </c>
      <c r="L1280" s="5">
        <f t="shared" ca="1" si="139"/>
        <v>8.5522826284219495E-3</v>
      </c>
      <c r="O1280" s="5">
        <f t="shared" ca="1" si="140"/>
        <v>0.15903325304791632</v>
      </c>
      <c r="P1280" s="5">
        <f t="shared" ca="1" si="141"/>
        <v>-6.3420828900290216E-2</v>
      </c>
      <c r="Q1280" s="5">
        <f t="shared" ca="1" si="142"/>
        <v>2.5291575575002587E-2</v>
      </c>
    </row>
    <row r="1281" spans="7:17">
      <c r="G1281" s="1">
        <v>1276</v>
      </c>
      <c r="H1281" s="8">
        <f t="shared" ca="1" si="143"/>
        <v>-0.58426560115718629</v>
      </c>
      <c r="J1281" s="5">
        <f t="shared" ca="1" si="137"/>
        <v>0.27521956045575063</v>
      </c>
      <c r="K1281" s="5">
        <f t="shared" ca="1" si="138"/>
        <v>-0.14438395880286548</v>
      </c>
      <c r="L1281" s="5">
        <f t="shared" ca="1" si="139"/>
        <v>7.5745806457456571E-2</v>
      </c>
      <c r="O1281" s="5">
        <f t="shared" ca="1" si="140"/>
        <v>0.38353322792803901</v>
      </c>
      <c r="P1281" s="5">
        <f t="shared" ca="1" si="141"/>
        <v>-0.23752235655558157</v>
      </c>
      <c r="Q1281" s="5">
        <f t="shared" ca="1" si="142"/>
        <v>0.14709773692490113</v>
      </c>
    </row>
    <row r="1282" spans="7:17">
      <c r="G1282" s="1">
        <v>1277</v>
      </c>
      <c r="H1282" s="8">
        <f t="shared" ca="1" si="143"/>
        <v>-0.75107071037930828</v>
      </c>
      <c r="J1282" s="5">
        <f t="shared" ca="1" si="137"/>
        <v>0.47806000431361856</v>
      </c>
      <c r="K1282" s="5">
        <f t="shared" ca="1" si="138"/>
        <v>-0.33053969086954871</v>
      </c>
      <c r="L1282" s="5">
        <f t="shared" ca="1" si="139"/>
        <v>0.228541367724337</v>
      </c>
      <c r="O1282" s="5">
        <f t="shared" ca="1" si="140"/>
        <v>0.61796217942999843</v>
      </c>
      <c r="P1282" s="5">
        <f t="shared" ca="1" si="141"/>
        <v>-0.48578359472276061</v>
      </c>
      <c r="Q1282" s="5">
        <f t="shared" ca="1" si="142"/>
        <v>0.38187725520587357</v>
      </c>
    </row>
    <row r="1283" spans="7:17">
      <c r="G1283" s="1">
        <v>1278</v>
      </c>
      <c r="H1283" s="8">
        <f t="shared" ca="1" si="143"/>
        <v>-0.23915317728305349</v>
      </c>
      <c r="J1283" s="5">
        <f t="shared" ca="1" si="137"/>
        <v>3.2220717104981082E-2</v>
      </c>
      <c r="K1283" s="5">
        <f t="shared" ca="1" si="138"/>
        <v>-5.7836606434719775E-3</v>
      </c>
      <c r="L1283" s="5">
        <f t="shared" ca="1" si="139"/>
        <v>1.0381746107592205E-3</v>
      </c>
      <c r="O1283" s="5">
        <f t="shared" ca="1" si="140"/>
        <v>7.5179153610679977E-2</v>
      </c>
      <c r="P1283" s="5">
        <f t="shared" ca="1" si="141"/>
        <v>-2.0613234693613501E-2</v>
      </c>
      <c r="Q1283" s="5">
        <f t="shared" ca="1" si="142"/>
        <v>5.6519051376182159E-3</v>
      </c>
    </row>
    <row r="1284" spans="7:17">
      <c r="G1284" s="1">
        <v>1279</v>
      </c>
      <c r="H1284" s="8">
        <f t="shared" ca="1" si="143"/>
        <v>0.55557349659857758</v>
      </c>
      <c r="J1284" s="5">
        <f t="shared" ca="1" si="137"/>
        <v>0.37850225928554698</v>
      </c>
      <c r="K1284" s="5">
        <f t="shared" ca="1" si="138"/>
        <v>0.2328641935587964</v>
      </c>
      <c r="L1284" s="5">
        <f t="shared" ca="1" si="139"/>
        <v>0.14326396028426344</v>
      </c>
      <c r="O1284" s="5">
        <f t="shared" ca="1" si="140"/>
        <v>0.27096033204373127</v>
      </c>
      <c r="P1284" s="5">
        <f t="shared" ca="1" si="141"/>
        <v>0.141045285338086</v>
      </c>
      <c r="Q1284" s="5">
        <f t="shared" ca="1" si="142"/>
        <v>7.3419501541249099E-2</v>
      </c>
    </row>
    <row r="1285" spans="7:17">
      <c r="G1285" s="1">
        <v>1280</v>
      </c>
      <c r="H1285" s="8">
        <f t="shared" ca="1" si="143"/>
        <v>-0.59701845317821622</v>
      </c>
      <c r="J1285" s="5">
        <f t="shared" ca="1" si="137"/>
        <v>0.28876283809660969</v>
      </c>
      <c r="K1285" s="5">
        <f t="shared" ca="1" si="138"/>
        <v>-0.15517149787813056</v>
      </c>
      <c r="L1285" s="5">
        <f t="shared" ca="1" si="139"/>
        <v>8.3383976665608817E-2</v>
      </c>
      <c r="O1285" s="5">
        <f t="shared" ca="1" si="140"/>
        <v>0.39949156087163362</v>
      </c>
      <c r="P1285" s="5">
        <f t="shared" ca="1" si="141"/>
        <v>-0.25250001841458164</v>
      </c>
      <c r="Q1285" s="5">
        <f t="shared" ca="1" si="142"/>
        <v>0.15959350720765414</v>
      </c>
    </row>
    <row r="1286" spans="7:17">
      <c r="G1286" s="1">
        <v>1281</v>
      </c>
      <c r="H1286" s="8">
        <f t="shared" ca="1" si="143"/>
        <v>-1.1766661404535618E-2</v>
      </c>
      <c r="J1286" s="5">
        <f t="shared" ref="J1286:J1349" ca="1" si="144">($H1286-$E$4)^2</f>
        <v>2.2929937921470781E-3</v>
      </c>
      <c r="K1286" s="5">
        <f t="shared" ref="K1286:K1349" ca="1" si="145">($H1286-$E$4)^3</f>
        <v>1.0980050016919442E-4</v>
      </c>
      <c r="L1286" s="5">
        <f t="shared" ref="L1286:L1349" ca="1" si="146">($H1286-$E$4)^4</f>
        <v>5.2578205308250376E-6</v>
      </c>
      <c r="O1286" s="5">
        <f t="shared" ca="1" si="140"/>
        <v>2.1903950064924254E-3</v>
      </c>
      <c r="P1286" s="5">
        <f t="shared" ca="1" si="141"/>
        <v>-1.0251411364829013E-4</v>
      </c>
      <c r="Q1286" s="5">
        <f t="shared" ca="1" si="142"/>
        <v>4.7978302844669525E-6</v>
      </c>
    </row>
    <row r="1287" spans="7:17">
      <c r="G1287" s="1">
        <v>1282</v>
      </c>
      <c r="H1287" s="8">
        <f t="shared" ca="1" si="143"/>
        <v>0.46358461699559644</v>
      </c>
      <c r="J1287" s="5">
        <f t="shared" ca="1" si="144"/>
        <v>0.27377642776944022</v>
      </c>
      <c r="K1287" s="5">
        <f t="shared" ca="1" si="145"/>
        <v>0.14324981797466299</v>
      </c>
      <c r="L1287" s="5">
        <f t="shared" ca="1" si="146"/>
        <v>7.4953532402195516E-2</v>
      </c>
      <c r="O1287" s="5">
        <f t="shared" ca="1" si="140"/>
        <v>0.18365477883960798</v>
      </c>
      <c r="P1287" s="5">
        <f t="shared" ca="1" si="141"/>
        <v>7.8705186119475176E-2</v>
      </c>
      <c r="Q1287" s="5">
        <f t="shared" ca="1" si="142"/>
        <v>3.3729077790625318E-2</v>
      </c>
    </row>
    <row r="1288" spans="7:17">
      <c r="G1288" s="1">
        <v>1283</v>
      </c>
      <c r="H1288" s="8">
        <f t="shared" ca="1" si="143"/>
        <v>-4.4399865680494296E-2</v>
      </c>
      <c r="J1288" s="5">
        <f t="shared" ca="1" si="144"/>
        <v>2.3262382365743915E-4</v>
      </c>
      <c r="K1288" s="5">
        <f t="shared" ca="1" si="145"/>
        <v>3.5479809961334054E-6</v>
      </c>
      <c r="L1288" s="5">
        <f t="shared" ca="1" si="146"/>
        <v>5.4113843333007347E-8</v>
      </c>
      <c r="O1288" s="5">
        <f t="shared" ca="1" si="140"/>
        <v>6.3098970307103519E-3</v>
      </c>
      <c r="P1288" s="5">
        <f t="shared" ca="1" si="141"/>
        <v>-5.0122578913510307E-4</v>
      </c>
      <c r="Q1288" s="5">
        <f t="shared" ca="1" si="142"/>
        <v>3.9814800538167313E-5</v>
      </c>
    </row>
    <row r="1289" spans="7:17">
      <c r="G1289" s="1">
        <v>1284</v>
      </c>
      <c r="H1289" s="8">
        <f t="shared" ca="1" si="143"/>
        <v>-1.4496060345204355E-2</v>
      </c>
      <c r="J1289" s="5">
        <f t="shared" ca="1" si="144"/>
        <v>2.0390477018715847E-3</v>
      </c>
      <c r="K1289" s="5">
        <f t="shared" ca="1" si="145"/>
        <v>9.2074862462659748E-5</v>
      </c>
      <c r="L1289" s="5">
        <f t="shared" ca="1" si="146"/>
        <v>4.1577155305077914E-6</v>
      </c>
      <c r="O1289" s="5">
        <f t="shared" ca="1" si="140"/>
        <v>2.4533254058110242E-3</v>
      </c>
      <c r="P1289" s="5">
        <f t="shared" ca="1" si="141"/>
        <v>-1.2151579551891771E-4</v>
      </c>
      <c r="Q1289" s="5">
        <f t="shared" ca="1" si="142"/>
        <v>6.0188055467978266E-6</v>
      </c>
    </row>
    <row r="1290" spans="7:17">
      <c r="G1290" s="1">
        <v>1285</v>
      </c>
      <c r="H1290" s="8">
        <f t="shared" ca="1" si="143"/>
        <v>0.36580206572671514</v>
      </c>
      <c r="J1290" s="5">
        <f t="shared" ca="1" si="144"/>
        <v>0.18101105666667902</v>
      </c>
      <c r="K1290" s="5">
        <f t="shared" ca="1" si="145"/>
        <v>7.7011867583861707E-2</v>
      </c>
      <c r="L1290" s="5">
        <f t="shared" ca="1" si="146"/>
        <v>3.2765002635587681E-2</v>
      </c>
      <c r="O1290" s="5">
        <f t="shared" ca="1" si="140"/>
        <v>0.1094068553295503</v>
      </c>
      <c r="P1290" s="5">
        <f t="shared" ca="1" si="141"/>
        <v>3.6188185096522725E-2</v>
      </c>
      <c r="Q1290" s="5">
        <f t="shared" ca="1" si="142"/>
        <v>1.1969859993101149E-2</v>
      </c>
    </row>
    <row r="1291" spans="7:17">
      <c r="G1291" s="1">
        <v>1286</v>
      </c>
      <c r="H1291" s="8">
        <f t="shared" ca="1" si="143"/>
        <v>0.49206853287675062</v>
      </c>
      <c r="J1291" s="5">
        <f t="shared" ca="1" si="144"/>
        <v>0.30439540974733537</v>
      </c>
      <c r="K1291" s="5">
        <f t="shared" ca="1" si="145"/>
        <v>0.16794115997461426</v>
      </c>
      <c r="L1291" s="5">
        <f t="shared" ca="1" si="146"/>
        <v>9.2656565475248184E-2</v>
      </c>
      <c r="O1291" s="5">
        <f t="shared" ca="1" si="140"/>
        <v>0.20887965509291559</v>
      </c>
      <c r="P1291" s="5">
        <f t="shared" ca="1" si="141"/>
        <v>9.5465007837291893E-2</v>
      </c>
      <c r="Q1291" s="5">
        <f t="shared" ca="1" si="142"/>
        <v>4.3630710311735377E-2</v>
      </c>
    </row>
    <row r="1292" spans="7:17">
      <c r="G1292" s="1">
        <v>1287</v>
      </c>
      <c r="H1292" s="8">
        <f t="shared" ca="1" si="143"/>
        <v>0.53225306448270271</v>
      </c>
      <c r="J1292" s="5">
        <f t="shared" ca="1" si="144"/>
        <v>0.35035145875687224</v>
      </c>
      <c r="K1292" s="5">
        <f t="shared" ca="1" si="145"/>
        <v>0.20737475939946151</v>
      </c>
      <c r="L1292" s="5">
        <f t="shared" ca="1" si="146"/>
        <v>0.12274614465306835</v>
      </c>
      <c r="O1292" s="5">
        <f t="shared" ca="1" si="140"/>
        <v>0.24722580899954819</v>
      </c>
      <c r="P1292" s="5">
        <f t="shared" ca="1" si="141"/>
        <v>0.12292513957138755</v>
      </c>
      <c r="Q1292" s="5">
        <f t="shared" ca="1" si="142"/>
        <v>6.1120600635481082E-2</v>
      </c>
    </row>
    <row r="1293" spans="7:17">
      <c r="G1293" s="1">
        <v>1288</v>
      </c>
      <c r="H1293" s="8">
        <f t="shared" ca="1" si="143"/>
        <v>-0.36381638388657705</v>
      </c>
      <c r="J1293" s="5">
        <f t="shared" ca="1" si="144"/>
        <v>9.2516047760740669E-2</v>
      </c>
      <c r="K1293" s="5">
        <f t="shared" ca="1" si="145"/>
        <v>-2.8140098123983028E-2</v>
      </c>
      <c r="L1293" s="5">
        <f t="shared" ca="1" si="146"/>
        <v>8.5592190932676487E-3</v>
      </c>
      <c r="O1293" s="5">
        <f t="shared" ca="1" si="140"/>
        <v>0.15908242213534809</v>
      </c>
      <c r="P1293" s="5">
        <f t="shared" ca="1" si="141"/>
        <v>-6.345024336459977E-2</v>
      </c>
      <c r="Q1293" s="5">
        <f t="shared" ca="1" si="142"/>
        <v>2.5307217032449088E-2</v>
      </c>
    </row>
    <row r="1294" spans="7:17">
      <c r="G1294" s="1">
        <v>1289</v>
      </c>
      <c r="H1294" s="8">
        <f t="shared" ca="1" si="143"/>
        <v>0.30606301255381863</v>
      </c>
      <c r="J1294" s="5">
        <f t="shared" ca="1" si="144"/>
        <v>0.13374737982673265</v>
      </c>
      <c r="K1294" s="5">
        <f t="shared" ca="1" si="145"/>
        <v>4.8913408129056653E-2</v>
      </c>
      <c r="L1294" s="5">
        <f t="shared" ca="1" si="146"/>
        <v>1.7888361610516292E-2</v>
      </c>
      <c r="O1294" s="5">
        <f t="shared" ca="1" si="140"/>
        <v>7.3456186505982832E-2</v>
      </c>
      <c r="P1294" s="5">
        <f t="shared" ca="1" si="141"/>
        <v>1.9908684633808429E-2</v>
      </c>
      <c r="Q1294" s="5">
        <f t="shared" ca="1" si="142"/>
        <v>5.3958113360017346E-3</v>
      </c>
    </row>
    <row r="1295" spans="7:17">
      <c r="G1295" s="1">
        <v>1290</v>
      </c>
      <c r="H1295" s="8">
        <f t="shared" ca="1" si="143"/>
        <v>-0.89963371212306875</v>
      </c>
      <c r="J1295" s="5">
        <f t="shared" ca="1" si="144"/>
        <v>0.70556948474841163</v>
      </c>
      <c r="K1295" s="5">
        <f t="shared" ca="1" si="145"/>
        <v>-0.59266555119870723</v>
      </c>
      <c r="L1295" s="5">
        <f t="shared" ca="1" si="146"/>
        <v>0.49782829780813909</v>
      </c>
      <c r="O1295" s="5">
        <f t="shared" ca="1" si="140"/>
        <v>0.87360559136183447</v>
      </c>
      <c r="P1295" s="5">
        <f t="shared" ca="1" si="141"/>
        <v>-0.81653180828031213</v>
      </c>
      <c r="Q1295" s="5">
        <f t="shared" ca="1" si="142"/>
        <v>0.76318672925866049</v>
      </c>
    </row>
    <row r="1296" spans="7:17">
      <c r="G1296" s="1">
        <v>1291</v>
      </c>
      <c r="H1296" s="8">
        <f t="shared" ca="1" si="143"/>
        <v>1.232854288431986</v>
      </c>
      <c r="J1296" s="5">
        <f t="shared" ca="1" si="144"/>
        <v>1.67057218550748</v>
      </c>
      <c r="K1296" s="5">
        <f t="shared" ca="1" si="145"/>
        <v>2.1592248481638037</v>
      </c>
      <c r="L1296" s="5">
        <f t="shared" ca="1" si="146"/>
        <v>2.7908114269912381</v>
      </c>
      <c r="O1296" s="5">
        <f t="shared" ca="1" si="140"/>
        <v>1.434771060631995</v>
      </c>
      <c r="P1296" s="5">
        <f t="shared" ca="1" si="141"/>
        <v>1.7185964586303364</v>
      </c>
      <c r="Q1296" s="5">
        <f t="shared" ca="1" si="142"/>
        <v>2.05856799642706</v>
      </c>
    </row>
    <row r="1297" spans="7:17">
      <c r="G1297" s="1">
        <v>1292</v>
      </c>
      <c r="H1297" s="8">
        <f t="shared" ca="1" si="143"/>
        <v>-0.54813163692817413</v>
      </c>
      <c r="J1297" s="5">
        <f t="shared" ca="1" si="144"/>
        <v>0.23861247668043731</v>
      </c>
      <c r="K1297" s="5">
        <f t="shared" ca="1" si="145"/>
        <v>-0.11655736552523596</v>
      </c>
      <c r="L1297" s="5">
        <f t="shared" ca="1" si="146"/>
        <v>5.693591402757224E-2</v>
      </c>
      <c r="O1297" s="5">
        <f t="shared" ca="1" si="140"/>
        <v>0.34008332014941811</v>
      </c>
      <c r="P1297" s="5">
        <f t="shared" ca="1" si="141"/>
        <v>-0.1983252442567231</v>
      </c>
      <c r="Q1297" s="5">
        <f t="shared" ca="1" si="142"/>
        <v>0.11565666464385162</v>
      </c>
    </row>
    <row r="1298" spans="7:17">
      <c r="G1298" s="1">
        <v>1293</v>
      </c>
      <c r="H1298" s="8">
        <f t="shared" ca="1" si="143"/>
        <v>1.2659711038469055</v>
      </c>
      <c r="J1298" s="5">
        <f t="shared" ca="1" si="144"/>
        <v>1.757276285121562</v>
      </c>
      <c r="K1298" s="5">
        <f t="shared" ca="1" si="145"/>
        <v>2.3294858257777618</v>
      </c>
      <c r="L1298" s="5">
        <f t="shared" ca="1" si="146"/>
        <v>3.0880199422506371</v>
      </c>
      <c r="O1298" s="5">
        <f t="shared" ca="1" si="140"/>
        <v>1.5152037050025262</v>
      </c>
      <c r="P1298" s="5">
        <f t="shared" ca="1" si="141"/>
        <v>1.8651189533243735</v>
      </c>
      <c r="Q1298" s="5">
        <f t="shared" ca="1" si="142"/>
        <v>2.2958422676533825</v>
      </c>
    </row>
    <row r="1299" spans="7:17">
      <c r="G1299" s="1">
        <v>1294</v>
      </c>
      <c r="H1299" s="8">
        <f t="shared" ca="1" si="143"/>
        <v>-1.0309759297831296</v>
      </c>
      <c r="J1299" s="5">
        <f t="shared" ca="1" si="144"/>
        <v>0.94347041714747415</v>
      </c>
      <c r="K1299" s="5">
        <f t="shared" ca="1" si="145"/>
        <v>-0.91641551005748378</v>
      </c>
      <c r="L1299" s="5">
        <f t="shared" ca="1" si="146"/>
        <v>0.89013642803242887</v>
      </c>
      <c r="O1299" s="5">
        <f t="shared" ca="1" si="140"/>
        <v>1.1363792909434771</v>
      </c>
      <c r="P1299" s="5">
        <f t="shared" ca="1" si="141"/>
        <v>-1.2113927384094501</v>
      </c>
      <c r="Q1299" s="5">
        <f t="shared" ca="1" si="142"/>
        <v>1.2913578928851999</v>
      </c>
    </row>
    <row r="1300" spans="7:17">
      <c r="G1300" s="1">
        <v>1295</v>
      </c>
      <c r="H1300" s="8">
        <f t="shared" ca="1" si="143"/>
        <v>-0.77585788670914502</v>
      </c>
      <c r="J1300" s="5">
        <f t="shared" ca="1" si="144"/>
        <v>0.51295104954716875</v>
      </c>
      <c r="K1300" s="5">
        <f t="shared" ca="1" si="145"/>
        <v>-0.3673786248033345</v>
      </c>
      <c r="L1300" s="5">
        <f t="shared" ca="1" si="146"/>
        <v>0.26311877923154198</v>
      </c>
      <c r="O1300" s="5">
        <f t="shared" ca="1" si="140"/>
        <v>0.65754726498774418</v>
      </c>
      <c r="P1300" s="5">
        <f t="shared" ca="1" si="141"/>
        <v>-0.5332003963149814</v>
      </c>
      <c r="Q1300" s="5">
        <f t="shared" ca="1" si="142"/>
        <v>0.43236840569286267</v>
      </c>
    </row>
    <row r="1301" spans="7:17">
      <c r="G1301" s="1">
        <v>1296</v>
      </c>
      <c r="H1301" s="8">
        <f t="shared" ca="1" si="143"/>
        <v>0.78983796801179462</v>
      </c>
      <c r="J1301" s="5">
        <f t="shared" ca="1" si="144"/>
        <v>0.72163299535049008</v>
      </c>
      <c r="K1301" s="5">
        <f t="shared" ca="1" si="145"/>
        <v>0.61301990076928814</v>
      </c>
      <c r="L1301" s="5">
        <f t="shared" ca="1" si="146"/>
        <v>0.52075417997852047</v>
      </c>
      <c r="O1301" s="5">
        <f t="shared" ca="1" si="140"/>
        <v>0.56972752864345733</v>
      </c>
      <c r="P1301" s="5">
        <f t="shared" ca="1" si="141"/>
        <v>0.43003203264413226</v>
      </c>
      <c r="Q1301" s="5">
        <f t="shared" ca="1" si="142"/>
        <v>0.32458945689418151</v>
      </c>
    </row>
    <row r="1302" spans="7:17">
      <c r="G1302" s="1">
        <v>1297</v>
      </c>
      <c r="H1302" s="8">
        <f t="shared" ca="1" si="143"/>
        <v>-1.3955741319251496</v>
      </c>
      <c r="J1302" s="5">
        <f t="shared" ca="1" si="144"/>
        <v>1.7846882734494787</v>
      </c>
      <c r="K1302" s="5">
        <f t="shared" ca="1" si="145"/>
        <v>-2.384204784104794</v>
      </c>
      <c r="L1302" s="5">
        <f t="shared" ca="1" si="146"/>
        <v>3.185112233388081</v>
      </c>
      <c r="O1302" s="5">
        <f t="shared" ca="1" si="140"/>
        <v>2.0466424729497965</v>
      </c>
      <c r="P1302" s="5">
        <f t="shared" ca="1" si="141"/>
        <v>-2.9279454005737091</v>
      </c>
      <c r="Q1302" s="5">
        <f t="shared" ca="1" si="142"/>
        <v>4.1887454120820582</v>
      </c>
    </row>
    <row r="1303" spans="7:17">
      <c r="G1303" s="1">
        <v>1298</v>
      </c>
      <c r="H1303" s="8">
        <f t="shared" ca="1" si="143"/>
        <v>-0.84778044376474104</v>
      </c>
      <c r="J1303" s="5">
        <f t="shared" ca="1" si="144"/>
        <v>0.62114663907519241</v>
      </c>
      <c r="K1303" s="5">
        <f t="shared" ca="1" si="145"/>
        <v>-0.48954341092702419</v>
      </c>
      <c r="L1303" s="5">
        <f t="shared" ca="1" si="146"/>
        <v>0.38582314723440736</v>
      </c>
      <c r="O1303" s="5">
        <f t="shared" ca="1" si="140"/>
        <v>0.77936309824767858</v>
      </c>
      <c r="P1303" s="5">
        <f t="shared" ca="1" si="141"/>
        <v>-0.6880337752391944</v>
      </c>
      <c r="Q1303" s="5">
        <f t="shared" ca="1" si="142"/>
        <v>0.60740683891022074</v>
      </c>
    </row>
    <row r="1304" spans="7:17">
      <c r="G1304" s="1">
        <v>1299</v>
      </c>
      <c r="H1304" s="8">
        <f t="shared" ca="1" si="143"/>
        <v>1.5418353340203055</v>
      </c>
      <c r="J1304" s="5">
        <f t="shared" ca="1" si="144"/>
        <v>2.5647612843700993</v>
      </c>
      <c r="K1304" s="5">
        <f t="shared" ca="1" si="145"/>
        <v>4.1074323940835278</v>
      </c>
      <c r="L1304" s="5">
        <f t="shared" ca="1" si="146"/>
        <v>6.5780004458037613</v>
      </c>
      <c r="O1304" s="5">
        <f t="shared" ca="1" si="140"/>
        <v>2.2704472628215937</v>
      </c>
      <c r="P1304" s="5">
        <f t="shared" ca="1" si="141"/>
        <v>3.4211107062136263</v>
      </c>
      <c r="Q1304" s="5">
        <f t="shared" ca="1" si="142"/>
        <v>5.1549307732540672</v>
      </c>
    </row>
    <row r="1305" spans="7:17">
      <c r="G1305" s="1">
        <v>1300</v>
      </c>
      <c r="H1305" s="8">
        <f t="shared" ca="1" si="143"/>
        <v>-0.47613475248994785</v>
      </c>
      <c r="J1305" s="5">
        <f t="shared" ca="1" si="144"/>
        <v>0.17345798627632641</v>
      </c>
      <c r="K1305" s="5">
        <f t="shared" ca="1" si="145"/>
        <v>-7.2242281046819137E-2</v>
      </c>
      <c r="L1305" s="5">
        <f t="shared" ca="1" si="146"/>
        <v>3.0087673003038242E-2</v>
      </c>
      <c r="O1305" s="5">
        <f t="shared" ca="1" si="140"/>
        <v>0.26129451035884771</v>
      </c>
      <c r="P1305" s="5">
        <f t="shared" ca="1" si="141"/>
        <v>-0.1335658487809408</v>
      </c>
      <c r="Q1305" s="5">
        <f t="shared" ca="1" si="142"/>
        <v>6.8274821143669978E-2</v>
      </c>
    </row>
    <row r="1306" spans="7:17">
      <c r="G1306" s="1">
        <v>1301</v>
      </c>
      <c r="H1306" s="8">
        <f t="shared" ca="1" si="143"/>
        <v>-0.36419997045085784</v>
      </c>
      <c r="J1306" s="5">
        <f t="shared" ca="1" si="144"/>
        <v>9.2749541736383181E-2</v>
      </c>
      <c r="K1306" s="5">
        <f t="shared" ca="1" si="145"/>
        <v>-2.8246696182194803E-2</v>
      </c>
      <c r="L1306" s="5">
        <f t="shared" ca="1" si="146"/>
        <v>8.6024774923090849E-3</v>
      </c>
      <c r="O1306" s="5">
        <f t="shared" ca="1" si="140"/>
        <v>0.15938855733387916</v>
      </c>
      <c r="P1306" s="5">
        <f t="shared" ca="1" si="141"/>
        <v>-6.3633485119636166E-2</v>
      </c>
      <c r="Q1306" s="5">
        <f t="shared" ca="1" si="142"/>
        <v>2.5404712208975284E-2</v>
      </c>
    </row>
    <row r="1307" spans="7:17">
      <c r="G1307" s="1">
        <v>1302</v>
      </c>
      <c r="H1307" s="8">
        <f t="shared" ca="1" si="143"/>
        <v>0.34981383329174343</v>
      </c>
      <c r="J1307" s="5">
        <f t="shared" ca="1" si="144"/>
        <v>0.16766216721656418</v>
      </c>
      <c r="K1307" s="5">
        <f t="shared" ca="1" si="145"/>
        <v>6.8651908247495008E-2</v>
      </c>
      <c r="L1307" s="5">
        <f t="shared" ca="1" si="146"/>
        <v>2.8110602315755129E-2</v>
      </c>
      <c r="O1307" s="5">
        <f t="shared" ca="1" si="140"/>
        <v>9.9085717276516966E-2</v>
      </c>
      <c r="P1307" s="5">
        <f t="shared" ca="1" si="141"/>
        <v>3.119008701341382E-2</v>
      </c>
      <c r="Q1307" s="5">
        <f t="shared" ca="1" si="142"/>
        <v>9.8179793682018519E-3</v>
      </c>
    </row>
    <row r="1308" spans="7:17">
      <c r="G1308" s="1">
        <v>1303</v>
      </c>
      <c r="H1308" s="8">
        <f t="shared" ca="1" si="143"/>
        <v>2.0365571994303409</v>
      </c>
      <c r="J1308" s="5">
        <f t="shared" ca="1" si="144"/>
        <v>4.3940924885860033</v>
      </c>
      <c r="K1308" s="5">
        <f t="shared" ca="1" si="145"/>
        <v>9.2109365535559551</v>
      </c>
      <c r="L1308" s="5">
        <f t="shared" ca="1" si="146"/>
        <v>19.308048798247935</v>
      </c>
      <c r="O1308" s="5">
        <f t="shared" ca="1" si="140"/>
        <v>4.0060911363551135</v>
      </c>
      <c r="P1308" s="5">
        <f t="shared" ca="1" si="141"/>
        <v>8.018280363914922</v>
      </c>
      <c r="Q1308" s="5">
        <f t="shared" ca="1" si="142"/>
        <v>16.048766192783006</v>
      </c>
    </row>
    <row r="1309" spans="7:17">
      <c r="G1309" s="1">
        <v>1304</v>
      </c>
      <c r="H1309" s="8">
        <f t="shared" ca="1" si="143"/>
        <v>0.62919366107978969</v>
      </c>
      <c r="J1309" s="5">
        <f t="shared" ca="1" si="144"/>
        <v>0.47450817417474483</v>
      </c>
      <c r="K1309" s="5">
        <f t="shared" ca="1" si="145"/>
        <v>0.32686283816392581</v>
      </c>
      <c r="L1309" s="5">
        <f t="shared" ca="1" si="146"/>
        <v>0.22515800735864999</v>
      </c>
      <c r="O1309" s="5">
        <f t="shared" ca="1" si="140"/>
        <v>0.35302452093113579</v>
      </c>
      <c r="P1309" s="5">
        <f t="shared" ca="1" si="141"/>
        <v>0.20975257858460236</v>
      </c>
      <c r="Q1309" s="5">
        <f t="shared" ca="1" si="142"/>
        <v>0.12462631237865793</v>
      </c>
    </row>
    <row r="1310" spans="7:17">
      <c r="G1310" s="1">
        <v>1305</v>
      </c>
      <c r="H1310" s="8">
        <f t="shared" ca="1" si="143"/>
        <v>-1.4021200532046609</v>
      </c>
      <c r="J1310" s="5">
        <f t="shared" ca="1" si="144"/>
        <v>1.8022208063784522</v>
      </c>
      <c r="K1310" s="5">
        <f t="shared" ca="1" si="145"/>
        <v>-2.4194240805714013</v>
      </c>
      <c r="L1310" s="5">
        <f t="shared" ca="1" si="146"/>
        <v>3.2479998349433985</v>
      </c>
      <c r="O1310" s="5">
        <f t="shared" ca="1" si="140"/>
        <v>2.0654146314834039</v>
      </c>
      <c r="P1310" s="5">
        <f t="shared" ca="1" si="141"/>
        <v>-2.9683210634840522</v>
      </c>
      <c r="Q1310" s="5">
        <f t="shared" ca="1" si="142"/>
        <v>4.2659375999457252</v>
      </c>
    </row>
    <row r="1311" spans="7:17">
      <c r="G1311" s="1">
        <v>1306</v>
      </c>
      <c r="H1311" s="8">
        <f t="shared" ca="1" si="143"/>
        <v>1.1328228222835297</v>
      </c>
      <c r="J1311" s="5">
        <f t="shared" ca="1" si="144"/>
        <v>1.4219959064272436</v>
      </c>
      <c r="K1311" s="5">
        <f t="shared" ca="1" si="145"/>
        <v>1.6956941397043177</v>
      </c>
      <c r="L1311" s="5">
        <f t="shared" ca="1" si="146"/>
        <v>2.0220723578958379</v>
      </c>
      <c r="O1311" s="5">
        <f t="shared" ca="1" si="140"/>
        <v>1.2051381145696487</v>
      </c>
      <c r="P1311" s="5">
        <f t="shared" ca="1" si="141"/>
        <v>1.3229859528298233</v>
      </c>
      <c r="Q1311" s="5">
        <f t="shared" ca="1" si="142"/>
        <v>1.4523578751884878</v>
      </c>
    </row>
    <row r="1312" spans="7:17">
      <c r="G1312" s="1">
        <v>1307</v>
      </c>
      <c r="H1312" s="8">
        <f t="shared" ca="1" si="143"/>
        <v>0.59035728934161014</v>
      </c>
      <c r="J1312" s="5">
        <f t="shared" ca="1" si="144"/>
        <v>0.4225119152356942</v>
      </c>
      <c r="K1312" s="5">
        <f t="shared" ca="1" si="145"/>
        <v>0.27463661743670886</v>
      </c>
      <c r="L1312" s="5">
        <f t="shared" ca="1" si="146"/>
        <v>0.17851631851613445</v>
      </c>
      <c r="O1312" s="5">
        <f t="shared" ca="1" si="140"/>
        <v>0.30838285101661339</v>
      </c>
      <c r="P1312" s="5">
        <f t="shared" ca="1" si="141"/>
        <v>0.1712518724798209</v>
      </c>
      <c r="Q1312" s="5">
        <f t="shared" ca="1" si="142"/>
        <v>9.5099982801134769E-2</v>
      </c>
    </row>
    <row r="1313" spans="7:17">
      <c r="G1313" s="1">
        <v>1308</v>
      </c>
      <c r="H1313" s="8">
        <f t="shared" ca="1" si="143"/>
        <v>-1.8782325982947909</v>
      </c>
      <c r="J1313" s="5">
        <f t="shared" ca="1" si="144"/>
        <v>3.3072358429214317</v>
      </c>
      <c r="K1313" s="5">
        <f t="shared" ca="1" si="145"/>
        <v>-6.0144753474911523</v>
      </c>
      <c r="L1313" s="5">
        <f t="shared" ca="1" si="146"/>
        <v>10.937808920704233</v>
      </c>
      <c r="O1313" s="5">
        <f t="shared" ca="1" si="140"/>
        <v>3.6605928820919678</v>
      </c>
      <c r="P1313" s="5">
        <f t="shared" ca="1" si="141"/>
        <v>-7.0036937321553854</v>
      </c>
      <c r="Q1313" s="5">
        <f t="shared" ca="1" si="142"/>
        <v>13.399940248422379</v>
      </c>
    </row>
    <row r="1314" spans="7:17">
      <c r="G1314" s="1">
        <v>1309</v>
      </c>
      <c r="H1314" s="8">
        <f t="shared" ca="1" si="143"/>
        <v>-2.1973019647703618</v>
      </c>
      <c r="J1314" s="5">
        <f t="shared" ca="1" si="144"/>
        <v>4.5695479013372209</v>
      </c>
      <c r="K1314" s="5">
        <f t="shared" ca="1" si="145"/>
        <v>-9.7680944762042277</v>
      </c>
      <c r="L1314" s="5">
        <f t="shared" ca="1" si="146"/>
        <v>20.880768022615399</v>
      </c>
      <c r="O1314" s="5">
        <f t="shared" ca="1" si="140"/>
        <v>4.9833283002532172</v>
      </c>
      <c r="P1314" s="5">
        <f t="shared" ca="1" si="141"/>
        <v>-11.124467945423406</v>
      </c>
      <c r="Q1314" s="5">
        <f t="shared" ca="1" si="142"/>
        <v>24.833560948104619</v>
      </c>
    </row>
    <row r="1315" spans="7:17">
      <c r="G1315" s="1">
        <v>1310</v>
      </c>
      <c r="H1315" s="8">
        <f t="shared" ca="1" si="143"/>
        <v>0.25275324362167623</v>
      </c>
      <c r="J1315" s="5">
        <f t="shared" ca="1" si="144"/>
        <v>9.7596958865608624E-2</v>
      </c>
      <c r="K1315" s="5">
        <f t="shared" ca="1" si="145"/>
        <v>3.0489789624707355E-2</v>
      </c>
      <c r="L1315" s="5">
        <f t="shared" ca="1" si="146"/>
        <v>9.5251663798153023E-3</v>
      </c>
      <c r="O1315" s="5">
        <f t="shared" ca="1" si="140"/>
        <v>4.7401235949037515E-2</v>
      </c>
      <c r="P1315" s="5">
        <f t="shared" ca="1" si="141"/>
        <v>1.0320114091413956E-2</v>
      </c>
      <c r="Q1315" s="5">
        <f t="shared" ca="1" si="142"/>
        <v>2.2468771694963263E-3</v>
      </c>
    </row>
    <row r="1316" spans="7:17">
      <c r="G1316" s="1">
        <v>1311</v>
      </c>
      <c r="H1316" s="8">
        <f t="shared" ca="1" si="143"/>
        <v>-1.1341007417273337</v>
      </c>
      <c r="J1316" s="5">
        <f t="shared" ca="1" si="144"/>
        <v>1.1544403647196002</v>
      </c>
      <c r="K1316" s="5">
        <f t="shared" ca="1" si="145"/>
        <v>-1.2403871402384732</v>
      </c>
      <c r="L1316" s="5">
        <f t="shared" ca="1" si="146"/>
        <v>1.3327325556939236</v>
      </c>
      <c r="O1316" s="5">
        <f t="shared" ca="1" si="140"/>
        <v>1.3668783700007616</v>
      </c>
      <c r="P1316" s="5">
        <f t="shared" ca="1" si="141"/>
        <v>-1.5980663496059437</v>
      </c>
      <c r="Q1316" s="5">
        <f t="shared" ca="1" si="142"/>
        <v>1.868356478375939</v>
      </c>
    </row>
    <row r="1317" spans="7:17">
      <c r="G1317" s="1">
        <v>1312</v>
      </c>
      <c r="H1317" s="8">
        <f t="shared" ca="1" si="143"/>
        <v>1.718737192852601</v>
      </c>
      <c r="J1317" s="5">
        <f t="shared" ca="1" si="144"/>
        <v>3.1626676807823966</v>
      </c>
      <c r="K1317" s="5">
        <f t="shared" ca="1" si="145"/>
        <v>5.6244536324218624</v>
      </c>
      <c r="L1317" s="5">
        <f t="shared" ca="1" si="146"/>
        <v>10.002466859065503</v>
      </c>
      <c r="O1317" s="5">
        <f t="shared" ca="1" si="140"/>
        <v>2.8348530923385642</v>
      </c>
      <c r="P1317" s="5">
        <f t="shared" ca="1" si="141"/>
        <v>4.773048383241365</v>
      </c>
      <c r="Q1317" s="5">
        <f t="shared" ca="1" si="142"/>
        <v>8.0363920551415191</v>
      </c>
    </row>
    <row r="1318" spans="7:17">
      <c r="G1318" s="1">
        <v>1313</v>
      </c>
      <c r="H1318" s="8">
        <f t="shared" ca="1" si="143"/>
        <v>1.2977374172739384</v>
      </c>
      <c r="J1318" s="5">
        <f t="shared" ca="1" si="144"/>
        <v>1.8425056939282403</v>
      </c>
      <c r="K1318" s="5">
        <f t="shared" ca="1" si="145"/>
        <v>2.5009975020286879</v>
      </c>
      <c r="L1318" s="5">
        <f t="shared" ca="1" si="146"/>
        <v>3.394827232157986</v>
      </c>
      <c r="O1318" s="5">
        <f t="shared" ca="1" si="140"/>
        <v>1.5944174081800788</v>
      </c>
      <c r="P1318" s="5">
        <f t="shared" ca="1" si="141"/>
        <v>2.0132747240330948</v>
      </c>
      <c r="Q1318" s="5">
        <f t="shared" ca="1" si="142"/>
        <v>2.5421668715076802</v>
      </c>
    </row>
    <row r="1319" spans="7:17">
      <c r="G1319" s="1">
        <v>1314</v>
      </c>
      <c r="H1319" s="8">
        <f t="shared" ca="1" si="143"/>
        <v>0.85751557567632186</v>
      </c>
      <c r="J1319" s="5">
        <f t="shared" ca="1" si="144"/>
        <v>0.84119613470735977</v>
      </c>
      <c r="K1319" s="5">
        <f t="shared" ca="1" si="145"/>
        <v>0.77151771536385017</v>
      </c>
      <c r="L1319" s="5">
        <f t="shared" ca="1" si="146"/>
        <v>0.70761093704660261</v>
      </c>
      <c r="O1319" s="5">
        <f t="shared" ca="1" si="140"/>
        <v>0.67647430621731985</v>
      </c>
      <c r="P1319" s="5">
        <f t="shared" ca="1" si="141"/>
        <v>0.55638698044835233</v>
      </c>
      <c r="Q1319" s="5">
        <f t="shared" ca="1" si="142"/>
        <v>0.45761748697220422</v>
      </c>
    </row>
    <row r="1320" spans="7:17">
      <c r="G1320" s="1">
        <v>1315</v>
      </c>
      <c r="H1320" s="8">
        <f t="shared" ca="1" si="143"/>
        <v>-0.87650316959012498</v>
      </c>
      <c r="J1320" s="5">
        <f t="shared" ca="1" si="144"/>
        <v>0.66724603557897766</v>
      </c>
      <c r="K1320" s="5">
        <f t="shared" ca="1" si="145"/>
        <v>-0.54504078719901916</v>
      </c>
      <c r="L1320" s="5">
        <f t="shared" ca="1" si="146"/>
        <v>0.44521727199586231</v>
      </c>
      <c r="O1320" s="5">
        <f t="shared" ca="1" si="140"/>
        <v>0.830901824808711</v>
      </c>
      <c r="P1320" s="5">
        <f t="shared" ca="1" si="141"/>
        <v>-0.75739872402367459</v>
      </c>
      <c r="Q1320" s="5">
        <f t="shared" ca="1" si="142"/>
        <v>0.69039784247044589</v>
      </c>
    </row>
    <row r="1321" spans="7:17">
      <c r="G1321" s="1">
        <v>1316</v>
      </c>
      <c r="H1321" s="8">
        <f t="shared" ca="1" si="143"/>
        <v>7.3087697031906013E-2</v>
      </c>
      <c r="J1321" s="5">
        <f t="shared" ca="1" si="144"/>
        <v>1.7619794291086583E-2</v>
      </c>
      <c r="K1321" s="5">
        <f t="shared" ca="1" si="145"/>
        <v>2.3388439739225205E-3</v>
      </c>
      <c r="L1321" s="5">
        <f t="shared" ca="1" si="146"/>
        <v>3.1045715086020734E-4</v>
      </c>
      <c r="O1321" s="5">
        <f t="shared" ca="1" si="140"/>
        <v>1.4480081609682125E-3</v>
      </c>
      <c r="P1321" s="5">
        <f t="shared" ca="1" si="141"/>
        <v>5.5100623641601391E-5</v>
      </c>
      <c r="Q1321" s="5">
        <f t="shared" ca="1" si="142"/>
        <v>2.0967276342305448E-6</v>
      </c>
    </row>
    <row r="1322" spans="7:17">
      <c r="G1322" s="1">
        <v>1317</v>
      </c>
      <c r="H1322" s="8">
        <f t="shared" ca="1" si="143"/>
        <v>0.55395126312139442</v>
      </c>
      <c r="J1322" s="5">
        <f t="shared" ca="1" si="144"/>
        <v>0.37650881253559959</v>
      </c>
      <c r="K1322" s="5">
        <f t="shared" ca="1" si="145"/>
        <v>0.23102698933883653</v>
      </c>
      <c r="L1322" s="5">
        <f t="shared" ca="1" si="146"/>
        <v>0.14175888591696728</v>
      </c>
      <c r="O1322" s="5">
        <f t="shared" ca="1" si="140"/>
        <v>0.26927409371703587</v>
      </c>
      <c r="P1322" s="5">
        <f t="shared" ca="1" si="141"/>
        <v>0.13973070791616055</v>
      </c>
      <c r="Q1322" s="5">
        <f t="shared" ca="1" si="142"/>
        <v>7.2508537547131019E-2</v>
      </c>
    </row>
    <row r="1323" spans="7:17">
      <c r="G1323" s="1">
        <v>1318</v>
      </c>
      <c r="H1323" s="8">
        <f t="shared" ca="1" si="143"/>
        <v>-2.5859568877653927</v>
      </c>
      <c r="J1323" s="5">
        <f t="shared" ca="1" si="144"/>
        <v>6.3822170116640997</v>
      </c>
      <c r="K1323" s="5">
        <f t="shared" ca="1" si="145"/>
        <v>-16.123426821722198</v>
      </c>
      <c r="L1323" s="5">
        <f t="shared" ca="1" si="146"/>
        <v>40.732693983974634</v>
      </c>
      <c r="O1323" s="5">
        <f t="shared" ca="1" si="140"/>
        <v>6.8695984475219189</v>
      </c>
      <c r="P1323" s="5">
        <f t="shared" ca="1" si="141"/>
        <v>-18.005161766191492</v>
      </c>
      <c r="Q1323" s="5">
        <f t="shared" ca="1" si="142"/>
        <v>47.191382830195558</v>
      </c>
    </row>
    <row r="1324" spans="7:17">
      <c r="G1324" s="1">
        <v>1319</v>
      </c>
      <c r="H1324" s="8">
        <f t="shared" ca="1" si="143"/>
        <v>0.397027626650724</v>
      </c>
      <c r="J1324" s="5">
        <f t="shared" ca="1" si="144"/>
        <v>0.20855616828716522</v>
      </c>
      <c r="K1324" s="5">
        <f t="shared" ca="1" si="145"/>
        <v>9.5243327241427256E-2</v>
      </c>
      <c r="L1324" s="5">
        <f t="shared" ca="1" si="146"/>
        <v>4.349567533062438E-2</v>
      </c>
      <c r="O1324" s="5">
        <f t="shared" ca="1" si="140"/>
        <v>0.13103866564566446</v>
      </c>
      <c r="P1324" s="5">
        <f t="shared" ca="1" si="141"/>
        <v>4.7435031475073212E-2</v>
      </c>
      <c r="Q1324" s="5">
        <f t="shared" ca="1" si="142"/>
        <v>1.7171131894196244E-2</v>
      </c>
    </row>
    <row r="1325" spans="7:17">
      <c r="G1325" s="1">
        <v>1320</v>
      </c>
      <c r="H1325" s="8">
        <f t="shared" ca="1" si="143"/>
        <v>-1.2714929145451082</v>
      </c>
      <c r="J1325" s="5">
        <f t="shared" ca="1" si="144"/>
        <v>1.4685587023150528</v>
      </c>
      <c r="K1325" s="5">
        <f t="shared" ca="1" si="145"/>
        <v>-1.7796597027434184</v>
      </c>
      <c r="L1325" s="5">
        <f t="shared" ca="1" si="146"/>
        <v>2.1566646621452721</v>
      </c>
      <c r="O1325" s="5">
        <f t="shared" ca="1" si="140"/>
        <v>1.7070151774232585</v>
      </c>
      <c r="P1325" s="5">
        <f t="shared" ca="1" si="141"/>
        <v>-2.2302629706692438</v>
      </c>
      <c r="Q1325" s="5">
        <f t="shared" ca="1" si="142"/>
        <v>2.9139008159533586</v>
      </c>
    </row>
    <row r="1326" spans="7:17">
      <c r="G1326" s="1">
        <v>1321</v>
      </c>
      <c r="H1326" s="8">
        <f t="shared" ca="1" si="143"/>
        <v>1.0081472494440906</v>
      </c>
      <c r="J1326" s="5">
        <f t="shared" ca="1" si="144"/>
        <v>1.1401949726401948</v>
      </c>
      <c r="K1326" s="5">
        <f t="shared" ca="1" si="145"/>
        <v>1.2174991948030245</v>
      </c>
      <c r="L1326" s="5">
        <f t="shared" ca="1" si="146"/>
        <v>1.3000445756339745</v>
      </c>
      <c r="O1326" s="5">
        <f t="shared" ref="O1326:O1389" ca="1" si="147">($H1326-$D$4)^2</f>
        <v>0.94694746049187251</v>
      </c>
      <c r="P1326" s="5">
        <f t="shared" ref="P1326:P1389" ca="1" si="148">($H1326-$D$4)^3</f>
        <v>0.92148617848067482</v>
      </c>
      <c r="Q1326" s="5">
        <f t="shared" ref="Q1326:Q1389" ca="1" si="149">($H1326-$D$4)^4</f>
        <v>0.89670949293200641</v>
      </c>
    </row>
    <row r="1327" spans="7:17">
      <c r="G1327" s="1">
        <v>1322</v>
      </c>
      <c r="H1327" s="8">
        <f t="shared" ref="H1327:H1390" ca="1" si="150">1*NORMSINV(RAND())</f>
        <v>-0.8134723213752415</v>
      </c>
      <c r="J1327" s="5">
        <f t="shared" ca="1" si="144"/>
        <v>0.56824526362497507</v>
      </c>
      <c r="K1327" s="5">
        <f t="shared" ca="1" si="145"/>
        <v>-0.42835489761740819</v>
      </c>
      <c r="L1327" s="5">
        <f t="shared" ca="1" si="146"/>
        <v>0.32290267963221742</v>
      </c>
      <c r="O1327" s="5">
        <f t="shared" ca="1" si="147"/>
        <v>0.71996466529479219</v>
      </c>
      <c r="P1327" s="5">
        <f t="shared" ca="1" si="148"/>
        <v>-0.61089528575956953</v>
      </c>
      <c r="Q1327" s="5">
        <f t="shared" ca="1" si="149"/>
        <v>0.51834911927304217</v>
      </c>
    </row>
    <row r="1328" spans="7:17">
      <c r="G1328" s="1">
        <v>1323</v>
      </c>
      <c r="H1328" s="8">
        <f t="shared" ca="1" si="150"/>
        <v>-0.36780887180460964</v>
      </c>
      <c r="J1328" s="5">
        <f t="shared" ca="1" si="144"/>
        <v>9.4960733964904162E-2</v>
      </c>
      <c r="K1328" s="5">
        <f t="shared" ca="1" si="145"/>
        <v>-2.926281448286152E-2</v>
      </c>
      <c r="L1328" s="5">
        <f t="shared" ca="1" si="146"/>
        <v>9.0175409951533027E-3</v>
      </c>
      <c r="O1328" s="5">
        <f t="shared" ca="1" si="147"/>
        <v>0.16228318071466752</v>
      </c>
      <c r="P1328" s="5">
        <f t="shared" ca="1" si="148"/>
        <v>-6.5374783974526271E-2</v>
      </c>
      <c r="Q1328" s="5">
        <f t="shared" ca="1" si="149"/>
        <v>2.6335830742869437E-2</v>
      </c>
    </row>
    <row r="1329" spans="7:17">
      <c r="G1329" s="1">
        <v>1324</v>
      </c>
      <c r="H1329" s="8">
        <f t="shared" ca="1" si="150"/>
        <v>0.64360635182475867</v>
      </c>
      <c r="J1329" s="5">
        <f t="shared" ca="1" si="144"/>
        <v>0.49457213522782417</v>
      </c>
      <c r="K1329" s="5">
        <f t="shared" ca="1" si="145"/>
        <v>0.3478119234308038</v>
      </c>
      <c r="L1329" s="5">
        <f t="shared" ca="1" si="146"/>
        <v>0.2446015969438092</v>
      </c>
      <c r="O1329" s="5">
        <f t="shared" ca="1" si="147"/>
        <v>0.37035909681194729</v>
      </c>
      <c r="P1329" s="5">
        <f t="shared" ca="1" si="148"/>
        <v>0.22538993820055511</v>
      </c>
      <c r="Q1329" s="5">
        <f t="shared" ca="1" si="149"/>
        <v>0.13716586059136135</v>
      </c>
    </row>
    <row r="1330" spans="7:17">
      <c r="G1330" s="1">
        <v>1325</v>
      </c>
      <c r="H1330" s="8">
        <f t="shared" ca="1" si="150"/>
        <v>-0.25825297643325346</v>
      </c>
      <c r="J1330" s="5">
        <f t="shared" ca="1" si="144"/>
        <v>3.9442397029870742E-2</v>
      </c>
      <c r="K1330" s="5">
        <f t="shared" ca="1" si="145"/>
        <v>-7.8333034475591336E-3</v>
      </c>
      <c r="L1330" s="5">
        <f t="shared" ca="1" si="146"/>
        <v>1.5557026834619563E-3</v>
      </c>
      <c r="O1330" s="5">
        <f t="shared" ca="1" si="147"/>
        <v>8.6017833963615828E-2</v>
      </c>
      <c r="P1330" s="5">
        <f t="shared" ca="1" si="148"/>
        <v>-2.5227995997449872E-2</v>
      </c>
      <c r="Q1330" s="5">
        <f t="shared" ca="1" si="149"/>
        <v>7.3990677597921811E-3</v>
      </c>
    </row>
    <row r="1331" spans="7:17">
      <c r="G1331" s="1">
        <v>1326</v>
      </c>
      <c r="H1331" s="8">
        <f t="shared" ca="1" si="150"/>
        <v>-1.2109213472941538</v>
      </c>
      <c r="J1331" s="5">
        <f t="shared" ca="1" si="144"/>
        <v>1.3254213951662319</v>
      </c>
      <c r="K1331" s="5">
        <f t="shared" ca="1" si="145"/>
        <v>-1.5259171886433334</v>
      </c>
      <c r="L1331" s="5">
        <f t="shared" ca="1" si="146"/>
        <v>1.7567418747644008</v>
      </c>
      <c r="O1331" s="5">
        <f t="shared" ca="1" si="147"/>
        <v>1.5524072059521987</v>
      </c>
      <c r="P1331" s="5">
        <f t="shared" ca="1" si="148"/>
        <v>-1.9342316034869436</v>
      </c>
      <c r="Q1331" s="5">
        <f t="shared" ca="1" si="149"/>
        <v>2.4099681330923124</v>
      </c>
    </row>
    <row r="1332" spans="7:17">
      <c r="G1332" s="1">
        <v>1327</v>
      </c>
      <c r="H1332" s="8">
        <f t="shared" ca="1" si="150"/>
        <v>2.699043469246666</v>
      </c>
      <c r="J1332" s="5">
        <f t="shared" ca="1" si="144"/>
        <v>7.6104000087666837</v>
      </c>
      <c r="K1332" s="5">
        <f t="shared" ca="1" si="145"/>
        <v>20.994775080865125</v>
      </c>
      <c r="L1332" s="5">
        <f t="shared" ca="1" si="146"/>
        <v>57.918188293435939</v>
      </c>
      <c r="O1332" s="5">
        <f t="shared" ca="1" si="147"/>
        <v>7.096941152891036</v>
      </c>
      <c r="P1332" s="5">
        <f t="shared" ca="1" si="148"/>
        <v>18.906311375239572</v>
      </c>
      <c r="Q1332" s="5">
        <f t="shared" ca="1" si="149"/>
        <v>50.36657372759835</v>
      </c>
    </row>
    <row r="1333" spans="7:17">
      <c r="G1333" s="1">
        <v>1328</v>
      </c>
      <c r="H1333" s="8">
        <f t="shared" ca="1" si="150"/>
        <v>-0.72137928612572522</v>
      </c>
      <c r="J1333" s="5">
        <f t="shared" ca="1" si="144"/>
        <v>0.43788316510035968</v>
      </c>
      <c r="K1333" s="5">
        <f t="shared" ca="1" si="145"/>
        <v>-0.28975929270959161</v>
      </c>
      <c r="L1333" s="5">
        <f t="shared" ca="1" si="146"/>
        <v>0.19174166627830885</v>
      </c>
      <c r="O1333" s="5">
        <f t="shared" ca="1" si="147"/>
        <v>0.5721625641137047</v>
      </c>
      <c r="P1333" s="5">
        <f t="shared" ca="1" si="148"/>
        <v>-0.43279193440280217</v>
      </c>
      <c r="Q1333" s="5">
        <f t="shared" ca="1" si="149"/>
        <v>0.32736999977316922</v>
      </c>
    </row>
    <row r="1334" spans="7:17">
      <c r="G1334" s="1">
        <v>1329</v>
      </c>
      <c r="H1334" s="8">
        <f t="shared" ca="1" si="150"/>
        <v>-0.87110320515696782</v>
      </c>
      <c r="J1334" s="5">
        <f t="shared" ca="1" si="144"/>
        <v>0.65845325933145138</v>
      </c>
      <c r="K1334" s="5">
        <f t="shared" ca="1" si="145"/>
        <v>-0.53430277236709667</v>
      </c>
      <c r="L1334" s="5">
        <f t="shared" ca="1" si="146"/>
        <v>0.43356069472421155</v>
      </c>
      <c r="O1334" s="5">
        <f t="shared" ca="1" si="147"/>
        <v>0.82108643709220719</v>
      </c>
      <c r="P1334" s="5">
        <f t="shared" ca="1" si="148"/>
        <v>-0.74401778596673185</v>
      </c>
      <c r="Q1334" s="5">
        <f t="shared" ca="1" si="149"/>
        <v>0.67418293717677513</v>
      </c>
    </row>
    <row r="1335" spans="7:17">
      <c r="G1335" s="1">
        <v>1330</v>
      </c>
      <c r="H1335" s="8">
        <f t="shared" ca="1" si="150"/>
        <v>-1.5178752391022765</v>
      </c>
      <c r="J1335" s="5">
        <f t="shared" ca="1" si="144"/>
        <v>2.1264153762315914</v>
      </c>
      <c r="K1335" s="5">
        <f t="shared" ca="1" si="145"/>
        <v>-3.1007885809412601</v>
      </c>
      <c r="L1335" s="5">
        <f t="shared" ca="1" si="146"/>
        <v>4.5216423522741405</v>
      </c>
      <c r="O1335" s="5">
        <f t="shared" ca="1" si="147"/>
        <v>2.4115301939945133</v>
      </c>
      <c r="P1335" s="5">
        <f t="shared" ca="1" si="148"/>
        <v>-3.7448899171805712</v>
      </c>
      <c r="Q1335" s="5">
        <f t="shared" ca="1" si="149"/>
        <v>5.8154778765472148</v>
      </c>
    </row>
    <row r="1336" spans="7:17">
      <c r="G1336" s="1">
        <v>1331</v>
      </c>
      <c r="H1336" s="8">
        <f t="shared" ca="1" si="150"/>
        <v>1.0211917017166976</v>
      </c>
      <c r="J1336" s="5">
        <f t="shared" ca="1" si="144"/>
        <v>1.168222839836627</v>
      </c>
      <c r="K1336" s="5">
        <f t="shared" ca="1" si="145"/>
        <v>1.2626661539659321</v>
      </c>
      <c r="L1336" s="5">
        <f t="shared" ca="1" si="146"/>
        <v>1.3647446035159534</v>
      </c>
      <c r="O1336" s="5">
        <f t="shared" ca="1" si="147"/>
        <v>0.97250505095488926</v>
      </c>
      <c r="P1336" s="5">
        <f t="shared" ca="1" si="148"/>
        <v>0.95904237868610209</v>
      </c>
      <c r="Q1336" s="5">
        <f t="shared" ca="1" si="149"/>
        <v>0.94576607413277181</v>
      </c>
    </row>
    <row r="1337" spans="7:17">
      <c r="G1337" s="1">
        <v>1332</v>
      </c>
      <c r="H1337" s="8">
        <f t="shared" ca="1" si="150"/>
        <v>0.4559673297227006</v>
      </c>
      <c r="J1337" s="5">
        <f t="shared" ca="1" si="144"/>
        <v>0.26586316547478517</v>
      </c>
      <c r="K1337" s="5">
        <f t="shared" ca="1" si="145"/>
        <v>0.13708415425548684</v>
      </c>
      <c r="L1337" s="5">
        <f t="shared" ca="1" si="146"/>
        <v>7.0683222756273006E-2</v>
      </c>
      <c r="O1337" s="5">
        <f t="shared" ca="1" si="147"/>
        <v>0.17718403073633007</v>
      </c>
      <c r="P1337" s="5">
        <f t="shared" ca="1" si="148"/>
        <v>7.4582487801029454E-2</v>
      </c>
      <c r="Q1337" s="5">
        <f t="shared" ca="1" si="149"/>
        <v>3.1394180747972761E-2</v>
      </c>
    </row>
    <row r="1338" spans="7:17">
      <c r="G1338" s="1">
        <v>1333</v>
      </c>
      <c r="H1338" s="8">
        <f t="shared" ca="1" si="150"/>
        <v>0.35273939031215146</v>
      </c>
      <c r="J1338" s="5">
        <f t="shared" ca="1" si="144"/>
        <v>0.17006655666224782</v>
      </c>
      <c r="K1338" s="5">
        <f t="shared" ca="1" si="145"/>
        <v>7.0133962686449253E-2</v>
      </c>
      <c r="L1338" s="5">
        <f t="shared" ca="1" si="146"/>
        <v>2.8922633694953549E-2</v>
      </c>
      <c r="O1338" s="5">
        <f t="shared" ca="1" si="147"/>
        <v>0.1009360830431098</v>
      </c>
      <c r="P1338" s="5">
        <f t="shared" ca="1" si="148"/>
        <v>3.2067837266902016E-2</v>
      </c>
      <c r="Q1338" s="5">
        <f t="shared" ca="1" si="149"/>
        <v>1.0188092860085558E-2</v>
      </c>
    </row>
    <row r="1339" spans="7:17">
      <c r="G1339" s="1">
        <v>1334</v>
      </c>
      <c r="H1339" s="8">
        <f t="shared" ca="1" si="150"/>
        <v>0.24240907291677297</v>
      </c>
      <c r="J1339" s="5">
        <f t="shared" ca="1" si="144"/>
        <v>9.1240816956972448E-2</v>
      </c>
      <c r="K1339" s="5">
        <f t="shared" ca="1" si="145"/>
        <v>2.7560287764534768E-2</v>
      </c>
      <c r="L1339" s="5">
        <f t="shared" ca="1" si="146"/>
        <v>8.3248866789757507E-3</v>
      </c>
      <c r="O1339" s="5">
        <f t="shared" ca="1" si="147"/>
        <v>4.3004008350085374E-2</v>
      </c>
      <c r="P1339" s="5">
        <f t="shared" ca="1" si="148"/>
        <v>8.9179165947330021E-3</v>
      </c>
      <c r="Q1339" s="5">
        <f t="shared" ca="1" si="149"/>
        <v>1.8493447341742125E-3</v>
      </c>
    </row>
    <row r="1340" spans="7:17">
      <c r="G1340" s="1">
        <v>1335</v>
      </c>
      <c r="H1340" s="8">
        <f t="shared" ca="1" si="150"/>
        <v>-1.4151048700602478</v>
      </c>
      <c r="J1340" s="5">
        <f t="shared" ca="1" si="144"/>
        <v>1.8372528186739903</v>
      </c>
      <c r="K1340" s="5">
        <f t="shared" ca="1" si="145"/>
        <v>-2.4903098336239018</v>
      </c>
      <c r="L1340" s="5">
        <f t="shared" ca="1" si="146"/>
        <v>3.3754979197255222</v>
      </c>
      <c r="O1340" s="5">
        <f t="shared" ca="1" si="147"/>
        <v>2.102905627130307</v>
      </c>
      <c r="P1340" s="5">
        <f t="shared" ca="1" si="148"/>
        <v>-3.0495072815587831</v>
      </c>
      <c r="Q1340" s="5">
        <f t="shared" ca="1" si="149"/>
        <v>4.4222120766163098</v>
      </c>
    </row>
    <row r="1341" spans="7:17">
      <c r="G1341" s="1">
        <v>1336</v>
      </c>
      <c r="H1341" s="8">
        <f t="shared" ca="1" si="150"/>
        <v>1.2171513528794839</v>
      </c>
      <c r="J1341" s="5">
        <f t="shared" ca="1" si="144"/>
        <v>1.6302264856848567</v>
      </c>
      <c r="K1341" s="5">
        <f t="shared" ca="1" si="145"/>
        <v>2.081478440987607</v>
      </c>
      <c r="L1341" s="5">
        <f t="shared" ca="1" si="146"/>
        <v>2.6576383946283983</v>
      </c>
      <c r="O1341" s="5">
        <f t="shared" ca="1" si="147"/>
        <v>1.3973990844683657</v>
      </c>
      <c r="P1341" s="5">
        <f t="shared" ca="1" si="148"/>
        <v>1.651888316769069</v>
      </c>
      <c r="Q1341" s="5">
        <f t="shared" ca="1" si="149"/>
        <v>1.9527242012730266</v>
      </c>
    </row>
    <row r="1342" spans="7:17">
      <c r="G1342" s="1">
        <v>1337</v>
      </c>
      <c r="H1342" s="8">
        <f t="shared" ca="1" si="150"/>
        <v>-0.45851117877465486</v>
      </c>
      <c r="J1342" s="5">
        <f t="shared" ca="1" si="144"/>
        <v>0.15908874328249759</v>
      </c>
      <c r="K1342" s="5">
        <f t="shared" ca="1" si="145"/>
        <v>-6.3454025199548458E-2</v>
      </c>
      <c r="L1342" s="5">
        <f t="shared" ca="1" si="146"/>
        <v>2.530922823920442E-2</v>
      </c>
      <c r="O1342" s="5">
        <f t="shared" ca="1" si="147"/>
        <v>0.24358782527096154</v>
      </c>
      <c r="P1342" s="5">
        <f t="shared" ca="1" si="148"/>
        <v>-0.12022183904762757</v>
      </c>
      <c r="Q1342" s="5">
        <f t="shared" ca="1" si="149"/>
        <v>5.9335028620236492E-2</v>
      </c>
    </row>
    <row r="1343" spans="7:17">
      <c r="G1343" s="1">
        <v>1338</v>
      </c>
      <c r="H1343" s="8">
        <f t="shared" ca="1" si="150"/>
        <v>-0.14137496186589771</v>
      </c>
      <c r="J1343" s="5">
        <f t="shared" ca="1" si="144"/>
        <v>6.6786627373444738E-3</v>
      </c>
      <c r="K1343" s="5">
        <f t="shared" ca="1" si="145"/>
        <v>-5.4580092728687059E-4</v>
      </c>
      <c r="L1343" s="5">
        <f t="shared" ca="1" si="146"/>
        <v>4.4604535959193579E-5</v>
      </c>
      <c r="O1343" s="5">
        <f t="shared" ca="1" si="147"/>
        <v>3.1120472746804028E-2</v>
      </c>
      <c r="P1343" s="5">
        <f t="shared" ca="1" si="148"/>
        <v>-5.489961243035549E-3</v>
      </c>
      <c r="Q1343" s="5">
        <f t="shared" ca="1" si="149"/>
        <v>9.6848382398457221E-4</v>
      </c>
    </row>
    <row r="1344" spans="7:17">
      <c r="G1344" s="1">
        <v>1339</v>
      </c>
      <c r="H1344" s="8">
        <f t="shared" ca="1" si="150"/>
        <v>0.71331147294696262</v>
      </c>
      <c r="J1344" s="5">
        <f t="shared" ca="1" si="144"/>
        <v>0.59747233906217012</v>
      </c>
      <c r="K1344" s="5">
        <f t="shared" ca="1" si="145"/>
        <v>0.4618242202000794</v>
      </c>
      <c r="L1344" s="5">
        <f t="shared" ca="1" si="146"/>
        <v>0.35697319594442078</v>
      </c>
      <c r="O1344" s="5">
        <f t="shared" ca="1" si="147"/>
        <v>0.46005898105375009</v>
      </c>
      <c r="P1344" s="5">
        <f t="shared" ca="1" si="148"/>
        <v>0.31204718549254862</v>
      </c>
      <c r="Q1344" s="5">
        <f t="shared" ca="1" si="149"/>
        <v>0.2116542660482148</v>
      </c>
    </row>
    <row r="1345" spans="7:17">
      <c r="G1345" s="1">
        <v>1340</v>
      </c>
      <c r="H1345" s="8">
        <f t="shared" ca="1" si="150"/>
        <v>0.57629838693818924</v>
      </c>
      <c r="J1345" s="5">
        <f t="shared" ca="1" si="144"/>
        <v>0.40443273713425948</v>
      </c>
      <c r="K1345" s="5">
        <f t="shared" ca="1" si="145"/>
        <v>0.25719910558592701</v>
      </c>
      <c r="L1345" s="5">
        <f t="shared" ca="1" si="146"/>
        <v>0.16356583886590903</v>
      </c>
      <c r="O1345" s="5">
        <f t="shared" ca="1" si="147"/>
        <v>0.29296605986548863</v>
      </c>
      <c r="P1345" s="5">
        <f t="shared" ca="1" si="148"/>
        <v>0.15857180339734669</v>
      </c>
      <c r="Q1345" s="5">
        <f t="shared" ca="1" si="149"/>
        <v>8.5829112233109059E-2</v>
      </c>
    </row>
    <row r="1346" spans="7:17">
      <c r="G1346" s="1">
        <v>1341</v>
      </c>
      <c r="H1346" s="8">
        <f t="shared" ca="1" si="150"/>
        <v>2.0000439029699177</v>
      </c>
      <c r="J1346" s="5">
        <f t="shared" ca="1" si="144"/>
        <v>4.2423467025643138</v>
      </c>
      <c r="K1346" s="5">
        <f t="shared" ca="1" si="145"/>
        <v>8.7379435968761179</v>
      </c>
      <c r="L1346" s="5">
        <f t="shared" ca="1" si="146"/>
        <v>17.997505544758305</v>
      </c>
      <c r="O1346" s="5">
        <f t="shared" ca="1" si="147"/>
        <v>3.861260009900688</v>
      </c>
      <c r="P1346" s="5">
        <f t="shared" ca="1" si="148"/>
        <v>7.5874103169161886</v>
      </c>
      <c r="Q1346" s="5">
        <f t="shared" ca="1" si="149"/>
        <v>14.909328864058262</v>
      </c>
    </row>
    <row r="1347" spans="7:17">
      <c r="G1347" s="1">
        <v>1342</v>
      </c>
      <c r="H1347" s="8">
        <f t="shared" ca="1" si="150"/>
        <v>-0.10620534507211812</v>
      </c>
      <c r="J1347" s="5">
        <f t="shared" ca="1" si="144"/>
        <v>2.1672254677805839E-3</v>
      </c>
      <c r="K1347" s="5">
        <f t="shared" ca="1" si="145"/>
        <v>-1.0089186344054991E-4</v>
      </c>
      <c r="L1347" s="5">
        <f t="shared" ca="1" si="146"/>
        <v>4.6968662281967706E-6</v>
      </c>
      <c r="O1347" s="5">
        <f t="shared" ca="1" si="147"/>
        <v>1.9948833555902722E-2</v>
      </c>
      <c r="P1347" s="5">
        <f t="shared" ca="1" si="148"/>
        <v>-2.8175800278659974E-3</v>
      </c>
      <c r="Q1347" s="5">
        <f t="shared" ca="1" si="149"/>
        <v>3.9795596024111044E-4</v>
      </c>
    </row>
    <row r="1348" spans="7:17">
      <c r="G1348" s="1">
        <v>1343</v>
      </c>
      <c r="H1348" s="8">
        <f t="shared" ca="1" si="150"/>
        <v>-0.61804734786717197</v>
      </c>
      <c r="J1348" s="5">
        <f t="shared" ca="1" si="144"/>
        <v>0.3118055028234234</v>
      </c>
      <c r="K1348" s="5">
        <f t="shared" ca="1" si="145"/>
        <v>-0.1741107808300747</v>
      </c>
      <c r="L1348" s="5">
        <f t="shared" ca="1" si="146"/>
        <v>9.7222671590967896E-2</v>
      </c>
      <c r="O1348" s="5">
        <f t="shared" ca="1" si="147"/>
        <v>0.42651654606648715</v>
      </c>
      <c r="P1348" s="5">
        <f t="shared" ca="1" si="148"/>
        <v>-0.27855042501397154</v>
      </c>
      <c r="Q1348" s="5">
        <f t="shared" ca="1" si="149"/>
        <v>0.18191636406848585</v>
      </c>
    </row>
    <row r="1349" spans="7:17">
      <c r="G1349" s="1">
        <v>1344</v>
      </c>
      <c r="H1349" s="8">
        <f t="shared" ca="1" si="150"/>
        <v>0.90823982256173474</v>
      </c>
      <c r="J1349" s="5">
        <f t="shared" ca="1" si="144"/>
        <v>0.9368143404538416</v>
      </c>
      <c r="K1349" s="5">
        <f t="shared" ca="1" si="145"/>
        <v>0.90673482336845812</v>
      </c>
      <c r="L1349" s="5">
        <f t="shared" ca="1" si="146"/>
        <v>0.87762110847996622</v>
      </c>
      <c r="O1349" s="5">
        <f t="shared" ca="1" si="147"/>
        <v>0.76248667154348837</v>
      </c>
      <c r="P1349" s="5">
        <f t="shared" ca="1" si="148"/>
        <v>0.66580704283419134</v>
      </c>
      <c r="Q1349" s="5">
        <f t="shared" ca="1" si="149"/>
        <v>0.58138592428146751</v>
      </c>
    </row>
    <row r="1350" spans="7:17">
      <c r="G1350" s="1">
        <v>1345</v>
      </c>
      <c r="H1350" s="8">
        <f t="shared" ca="1" si="150"/>
        <v>-0.64779409210346839</v>
      </c>
      <c r="J1350" s="5">
        <f t="shared" ref="J1350:J1413" ca="1" si="151">($H1350-$E$4)^2</f>
        <v>0.34591126617526025</v>
      </c>
      <c r="K1350" s="5">
        <f t="shared" ref="K1350:K1413" ca="1" si="152">($H1350-$E$4)^3</f>
        <v>-0.20344501860823636</v>
      </c>
      <c r="L1350" s="5">
        <f t="shared" ref="L1350:L1413" ca="1" si="153">($H1350-$E$4)^4</f>
        <v>0.11965460406697175</v>
      </c>
      <c r="O1350" s="5">
        <f t="shared" ca="1" si="147"/>
        <v>0.46625556167346816</v>
      </c>
      <c r="P1350" s="5">
        <f t="shared" ca="1" si="148"/>
        <v>-0.31837285935650217</v>
      </c>
      <c r="Q1350" s="5">
        <f t="shared" ca="1" si="149"/>
        <v>0.21739424879144126</v>
      </c>
    </row>
    <row r="1351" spans="7:17">
      <c r="G1351" s="1">
        <v>1346</v>
      </c>
      <c r="H1351" s="8">
        <f t="shared" ca="1" si="150"/>
        <v>-2.5010759893506939E-2</v>
      </c>
      <c r="J1351" s="5">
        <f t="shared" ca="1" si="151"/>
        <v>1.2000069361670848E-3</v>
      </c>
      <c r="K1351" s="5">
        <f t="shared" ca="1" si="152"/>
        <v>4.1569579795987887E-5</v>
      </c>
      <c r="L1351" s="5">
        <f t="shared" ca="1" si="153"/>
        <v>1.4400166468491139E-6</v>
      </c>
      <c r="O1351" s="5">
        <f t="shared" ca="1" si="147"/>
        <v>3.6054926349083491E-3</v>
      </c>
      <c r="P1351" s="5">
        <f t="shared" ca="1" si="148"/>
        <v>-2.1649452565032003E-4</v>
      </c>
      <c r="Q1351" s="5">
        <f t="shared" ca="1" si="149"/>
        <v>1.2999577140378349E-5</v>
      </c>
    </row>
    <row r="1352" spans="7:17">
      <c r="G1352" s="1">
        <v>1347</v>
      </c>
      <c r="H1352" s="8">
        <f t="shared" ca="1" si="150"/>
        <v>0.13852720229597934</v>
      </c>
      <c r="J1352" s="5">
        <f t="shared" ca="1" si="151"/>
        <v>3.9274947137537611E-2</v>
      </c>
      <c r="K1352" s="5">
        <f t="shared" ca="1" si="152"/>
        <v>7.7834728301122589E-3</v>
      </c>
      <c r="L1352" s="5">
        <f t="shared" ca="1" si="153"/>
        <v>1.5425214726563737E-3</v>
      </c>
      <c r="O1352" s="5">
        <f t="shared" ca="1" si="147"/>
        <v>1.0710637049972049E-2</v>
      </c>
      <c r="P1352" s="5">
        <f t="shared" ca="1" si="148"/>
        <v>1.1084674739345124E-3</v>
      </c>
      <c r="Q1352" s="5">
        <f t="shared" ca="1" si="149"/>
        <v>1.1471774601623397E-4</v>
      </c>
    </row>
    <row r="1353" spans="7:17">
      <c r="G1353" s="1">
        <v>1348</v>
      </c>
      <c r="H1353" s="8">
        <f t="shared" ca="1" si="150"/>
        <v>-1.7829848561665429</v>
      </c>
      <c r="J1353" s="5">
        <f t="shared" ca="1" si="151"/>
        <v>2.9698765599793062</v>
      </c>
      <c r="K1353" s="5">
        <f t="shared" ca="1" si="152"/>
        <v>-5.1180862223616437</v>
      </c>
      <c r="L1353" s="5">
        <f t="shared" ca="1" si="153"/>
        <v>8.8201667815145175</v>
      </c>
      <c r="O1353" s="5">
        <f t="shared" ca="1" si="147"/>
        <v>3.3051961778482317</v>
      </c>
      <c r="P1353" s="5">
        <f t="shared" ca="1" si="148"/>
        <v>-6.0089122620667199</v>
      </c>
      <c r="Q1353" s="5">
        <f t="shared" ca="1" si="149"/>
        <v>10.924321774062561</v>
      </c>
    </row>
    <row r="1354" spans="7:17">
      <c r="G1354" s="1">
        <v>1349</v>
      </c>
      <c r="H1354" s="8">
        <f t="shared" ca="1" si="150"/>
        <v>-0.54456523915797239</v>
      </c>
      <c r="J1354" s="5">
        <f t="shared" ca="1" si="151"/>
        <v>0.23514096961430578</v>
      </c>
      <c r="K1354" s="5">
        <f t="shared" ca="1" si="152"/>
        <v>-0.11402299835435038</v>
      </c>
      <c r="L1354" s="5">
        <f t="shared" ca="1" si="153"/>
        <v>5.5291275591155875E-2</v>
      </c>
      <c r="O1354" s="5">
        <f t="shared" ca="1" si="147"/>
        <v>0.33593643099366566</v>
      </c>
      <c r="P1354" s="5">
        <f t="shared" ca="1" si="148"/>
        <v>-0.19470883393794045</v>
      </c>
      <c r="Q1354" s="5">
        <f t="shared" ca="1" si="149"/>
        <v>0.11285328566876189</v>
      </c>
    </row>
    <row r="1355" spans="7:17">
      <c r="G1355" s="1">
        <v>1350</v>
      </c>
      <c r="H1355" s="8">
        <f t="shared" ca="1" si="150"/>
        <v>-0.59871030587084684</v>
      </c>
      <c r="J1355" s="5">
        <f t="shared" ca="1" si="151"/>
        <v>0.29058399064266022</v>
      </c>
      <c r="K1355" s="5">
        <f t="shared" ca="1" si="152"/>
        <v>-0.15664174969503444</v>
      </c>
      <c r="L1355" s="5">
        <f t="shared" ca="1" si="153"/>
        <v>8.4439055617813646E-2</v>
      </c>
      <c r="O1355" s="5">
        <f t="shared" ca="1" si="147"/>
        <v>0.40163310589224965</v>
      </c>
      <c r="P1355" s="5">
        <f t="shared" ca="1" si="148"/>
        <v>-0.25453309338012714</v>
      </c>
      <c r="Q1355" s="5">
        <f t="shared" ca="1" si="149"/>
        <v>0.16130915174865501</v>
      </c>
    </row>
    <row r="1356" spans="7:17">
      <c r="G1356" s="1">
        <v>1351</v>
      </c>
      <c r="H1356" s="8">
        <f t="shared" ca="1" si="150"/>
        <v>1.6690637683629914E-2</v>
      </c>
      <c r="J1356" s="5">
        <f t="shared" ca="1" si="151"/>
        <v>5.8281794199172114E-3</v>
      </c>
      <c r="K1356" s="5">
        <f t="shared" ca="1" si="152"/>
        <v>4.4493786804637118E-4</v>
      </c>
      <c r="L1356" s="5">
        <f t="shared" ca="1" si="153"/>
        <v>3.3967675350746526E-5</v>
      </c>
      <c r="O1356" s="5">
        <f t="shared" ca="1" si="147"/>
        <v>3.3651543135151707E-4</v>
      </c>
      <c r="P1356" s="5">
        <f t="shared" ca="1" si="148"/>
        <v>-6.1731591867819956E-6</v>
      </c>
      <c r="Q1356" s="5">
        <f t="shared" ca="1" si="149"/>
        <v>1.132426355376976E-7</v>
      </c>
    </row>
    <row r="1357" spans="7:17">
      <c r="G1357" s="1">
        <v>1352</v>
      </c>
      <c r="H1357" s="8">
        <f t="shared" ca="1" si="150"/>
        <v>-8.5150305511662874E-2</v>
      </c>
      <c r="J1357" s="5">
        <f t="shared" ca="1" si="151"/>
        <v>6.5016989941764608E-4</v>
      </c>
      <c r="K1357" s="5">
        <f t="shared" ca="1" si="152"/>
        <v>-1.6578311247081361E-5</v>
      </c>
      <c r="L1357" s="5">
        <f t="shared" ca="1" si="153"/>
        <v>4.2272089810875203E-7</v>
      </c>
      <c r="O1357" s="5">
        <f t="shared" ca="1" si="147"/>
        <v>1.4444506367361611E-2</v>
      </c>
      <c r="P1357" s="5">
        <f t="shared" ca="1" si="148"/>
        <v>-1.7360173329924594E-3</v>
      </c>
      <c r="Q1357" s="5">
        <f t="shared" ca="1" si="149"/>
        <v>2.0864376419675013E-4</v>
      </c>
    </row>
    <row r="1358" spans="7:17">
      <c r="G1358" s="1">
        <v>1353</v>
      </c>
      <c r="H1358" s="8">
        <f t="shared" ca="1" si="150"/>
        <v>0.83475300486565496</v>
      </c>
      <c r="J1358" s="5">
        <f t="shared" ca="1" si="151"/>
        <v>0.7999600912019581</v>
      </c>
      <c r="K1358" s="5">
        <f t="shared" ca="1" si="152"/>
        <v>0.71548821019650999</v>
      </c>
      <c r="L1358" s="5">
        <f t="shared" ca="1" si="153"/>
        <v>0.63993614751584516</v>
      </c>
      <c r="O1358" s="5">
        <f t="shared" ca="1" si="147"/>
        <v>0.63954889591377317</v>
      </c>
      <c r="P1358" s="5">
        <f t="shared" ca="1" si="148"/>
        <v>0.51145877049596933</v>
      </c>
      <c r="Q1358" s="5">
        <f t="shared" ca="1" si="149"/>
        <v>0.40902279026452626</v>
      </c>
    </row>
    <row r="1359" spans="7:17">
      <c r="G1359" s="1">
        <v>1354</v>
      </c>
      <c r="H1359" s="8">
        <f t="shared" ca="1" si="150"/>
        <v>0.85486874272299185</v>
      </c>
      <c r="J1359" s="5">
        <f t="shared" ca="1" si="151"/>
        <v>0.83634796236156006</v>
      </c>
      <c r="K1359" s="5">
        <f t="shared" ca="1" si="152"/>
        <v>0.76485745614016221</v>
      </c>
      <c r="L1359" s="5">
        <f t="shared" ca="1" si="153"/>
        <v>0.69947791414633353</v>
      </c>
      <c r="O1359" s="5">
        <f t="shared" ca="1" si="147"/>
        <v>0.67212737453116655</v>
      </c>
      <c r="P1359" s="5">
        <f t="shared" ca="1" si="148"/>
        <v>0.55103270466556176</v>
      </c>
      <c r="Q1359" s="5">
        <f t="shared" ca="1" si="149"/>
        <v>0.45175520759415905</v>
      </c>
    </row>
    <row r="1360" spans="7:17">
      <c r="G1360" s="1">
        <v>1355</v>
      </c>
      <c r="H1360" s="8">
        <f t="shared" ca="1" si="150"/>
        <v>0.12456144698502837</v>
      </c>
      <c r="J1360" s="5">
        <f t="shared" ca="1" si="151"/>
        <v>3.3934548424019752E-2</v>
      </c>
      <c r="K1360" s="5">
        <f t="shared" ca="1" si="152"/>
        <v>6.2511959346039812E-3</v>
      </c>
      <c r="L1360" s="5">
        <f t="shared" ca="1" si="153"/>
        <v>1.1515535767421415E-3</v>
      </c>
      <c r="O1360" s="5">
        <f t="shared" ca="1" si="147"/>
        <v>8.0149856733479821E-3</v>
      </c>
      <c r="P1360" s="5">
        <f t="shared" ca="1" si="148"/>
        <v>7.1755323310391953E-4</v>
      </c>
      <c r="Q1360" s="5">
        <f t="shared" ca="1" si="149"/>
        <v>6.42399953439734E-5</v>
      </c>
    </row>
    <row r="1361" spans="7:17">
      <c r="G1361" s="1">
        <v>1356</v>
      </c>
      <c r="H1361" s="8">
        <f t="shared" ca="1" si="150"/>
        <v>0.59033015523686228</v>
      </c>
      <c r="J1361" s="5">
        <f t="shared" ca="1" si="151"/>
        <v>0.42247664113838623</v>
      </c>
      <c r="K1361" s="5">
        <f t="shared" ca="1" si="152"/>
        <v>0.27460222542471974</v>
      </c>
      <c r="L1361" s="5">
        <f t="shared" ca="1" si="153"/>
        <v>0.17848651230757279</v>
      </c>
      <c r="O1361" s="5">
        <f t="shared" ca="1" si="147"/>
        <v>0.30835271540624537</v>
      </c>
      <c r="P1361" s="5">
        <f t="shared" ca="1" si="148"/>
        <v>0.17122677062863934</v>
      </c>
      <c r="Q1361" s="5">
        <f t="shared" ca="1" si="149"/>
        <v>9.5081397098404949E-2</v>
      </c>
    </row>
    <row r="1362" spans="7:17">
      <c r="G1362" s="1">
        <v>1357</v>
      </c>
      <c r="H1362" s="8">
        <f t="shared" ca="1" si="150"/>
        <v>-5.4876650701374173E-2</v>
      </c>
      <c r="J1362" s="5">
        <f t="shared" ca="1" si="151"/>
        <v>2.2802778177729943E-5</v>
      </c>
      <c r="K1362" s="5">
        <f t="shared" ca="1" si="152"/>
        <v>1.0888840687458245E-7</v>
      </c>
      <c r="L1362" s="5">
        <f t="shared" ca="1" si="153"/>
        <v>5.1996669262275693E-10</v>
      </c>
      <c r="O1362" s="5">
        <f t="shared" ca="1" si="147"/>
        <v>8.0841039641150921E-3</v>
      </c>
      <c r="P1362" s="5">
        <f t="shared" ca="1" si="148"/>
        <v>-7.2685508834997631E-4</v>
      </c>
      <c r="Q1362" s="5">
        <f t="shared" ca="1" si="149"/>
        <v>6.5352736902621342E-5</v>
      </c>
    </row>
    <row r="1363" spans="7:17">
      <c r="G1363" s="1">
        <v>1358</v>
      </c>
      <c r="H1363" s="8">
        <f t="shared" ca="1" si="150"/>
        <v>-1.5972444599024906</v>
      </c>
      <c r="J1363" s="5">
        <f t="shared" ca="1" si="151"/>
        <v>2.3641909535808669</v>
      </c>
      <c r="K1363" s="5">
        <f t="shared" ca="1" si="152"/>
        <v>-3.6351624767777651</v>
      </c>
      <c r="L1363" s="5">
        <f t="shared" ca="1" si="153"/>
        <v>5.5893988649936093</v>
      </c>
      <c r="O1363" s="5">
        <f t="shared" ca="1" si="147"/>
        <v>2.6643362176511292</v>
      </c>
      <c r="P1363" s="5">
        <f t="shared" ca="1" si="148"/>
        <v>-4.3489412680079305</v>
      </c>
      <c r="Q1363" s="5">
        <f t="shared" ca="1" si="149"/>
        <v>7.0986874806875253</v>
      </c>
    </row>
    <row r="1364" spans="7:17">
      <c r="G1364" s="1">
        <v>1359</v>
      </c>
      <c r="H1364" s="8">
        <f t="shared" ca="1" si="150"/>
        <v>0.37174591636656906</v>
      </c>
      <c r="J1364" s="5">
        <f t="shared" ca="1" si="151"/>
        <v>0.18610405539652766</v>
      </c>
      <c r="K1364" s="5">
        <f t="shared" ca="1" si="152"/>
        <v>8.0284878678246324E-2</v>
      </c>
      <c r="L1364" s="5">
        <f t="shared" ca="1" si="153"/>
        <v>3.4634719435033837E-2</v>
      </c>
      <c r="O1364" s="5">
        <f t="shared" ca="1" si="147"/>
        <v>0.11337424482447832</v>
      </c>
      <c r="P1364" s="5">
        <f t="shared" ca="1" si="148"/>
        <v>3.8174346477348756E-2</v>
      </c>
      <c r="Q1364" s="5">
        <f t="shared" ca="1" si="149"/>
        <v>1.2853719389520749E-2</v>
      </c>
    </row>
    <row r="1365" spans="7:17">
      <c r="G1365" s="1">
        <v>1360</v>
      </c>
      <c r="H1365" s="8">
        <f t="shared" ca="1" si="150"/>
        <v>-0.9626865933530856</v>
      </c>
      <c r="J1365" s="5">
        <f t="shared" ca="1" si="151"/>
        <v>0.81547170045655937</v>
      </c>
      <c r="K1365" s="5">
        <f t="shared" ca="1" si="152"/>
        <v>-0.73639925640100801</v>
      </c>
      <c r="L1365" s="5">
        <f t="shared" ca="1" si="153"/>
        <v>0.66499409424551248</v>
      </c>
      <c r="O1365" s="5">
        <f t="shared" ca="1" si="147"/>
        <v>0.99544836710441198</v>
      </c>
      <c r="P1365" s="5">
        <f t="shared" ca="1" si="148"/>
        <v>-0.99318032557107072</v>
      </c>
      <c r="Q1365" s="5">
        <f t="shared" ca="1" si="149"/>
        <v>0.99091745157084021</v>
      </c>
    </row>
    <row r="1366" spans="7:17">
      <c r="G1366" s="1">
        <v>1361</v>
      </c>
      <c r="H1366" s="8">
        <f t="shared" ca="1" si="150"/>
        <v>-0.8736475386314323</v>
      </c>
      <c r="J1366" s="5">
        <f t="shared" ca="1" si="151"/>
        <v>0.66258893852281364</v>
      </c>
      <c r="K1366" s="5">
        <f t="shared" ca="1" si="152"/>
        <v>-0.53934452195932747</v>
      </c>
      <c r="L1366" s="5">
        <f t="shared" ca="1" si="153"/>
        <v>0.43902410145278892</v>
      </c>
      <c r="O1366" s="5">
        <f t="shared" ca="1" si="147"/>
        <v>0.82570394623339549</v>
      </c>
      <c r="P1366" s="5">
        <f t="shared" ca="1" si="148"/>
        <v>-0.75030275357777376</v>
      </c>
      <c r="Q1366" s="5">
        <f t="shared" ca="1" si="149"/>
        <v>0.68178700682540205</v>
      </c>
    </row>
    <row r="1367" spans="7:17">
      <c r="G1367" s="1">
        <v>1362</v>
      </c>
      <c r="H1367" s="8">
        <f t="shared" ca="1" si="150"/>
        <v>-0.61449669899695925</v>
      </c>
      <c r="J1367" s="5">
        <f t="shared" ca="1" si="151"/>
        <v>0.30785277742932277</v>
      </c>
      <c r="K1367" s="5">
        <f t="shared" ca="1" si="152"/>
        <v>-0.17081051975273445</v>
      </c>
      <c r="L1367" s="5">
        <f t="shared" ca="1" si="153"/>
        <v>9.4773332570948138E-2</v>
      </c>
      <c r="O1367" s="5">
        <f t="shared" ca="1" si="147"/>
        <v>0.4218914210108819</v>
      </c>
      <c r="P1367" s="5">
        <f t="shared" ca="1" si="148"/>
        <v>-0.27403184921100326</v>
      </c>
      <c r="Q1367" s="5">
        <f t="shared" ca="1" si="149"/>
        <v>0.17799237112258121</v>
      </c>
    </row>
    <row r="1368" spans="7:17">
      <c r="G1368" s="1">
        <v>1363</v>
      </c>
      <c r="H1368" s="8">
        <f t="shared" ca="1" si="150"/>
        <v>-2.3142974066587048</v>
      </c>
      <c r="J1368" s="5">
        <f t="shared" ca="1" si="151"/>
        <v>5.0834264681991925</v>
      </c>
      <c r="K1368" s="5">
        <f t="shared" ca="1" si="152"/>
        <v>-11.461324766145712</v>
      </c>
      <c r="L1368" s="5">
        <f t="shared" ca="1" si="153"/>
        <v>25.841224657588118</v>
      </c>
      <c r="O1368" s="5">
        <f t="shared" ca="1" si="147"/>
        <v>5.5193627316906104</v>
      </c>
      <c r="P1368" s="5">
        <f t="shared" ca="1" si="148"/>
        <v>-12.966817699962254</v>
      </c>
      <c r="Q1368" s="5">
        <f t="shared" ca="1" si="149"/>
        <v>30.463364963975238</v>
      </c>
    </row>
    <row r="1369" spans="7:17">
      <c r="G1369" s="1">
        <v>1364</v>
      </c>
      <c r="H1369" s="8">
        <f t="shared" ca="1" si="150"/>
        <v>-1.577341910859283</v>
      </c>
      <c r="J1369" s="5">
        <f t="shared" ca="1" si="151"/>
        <v>2.3033830414264571</v>
      </c>
      <c r="K1369" s="5">
        <f t="shared" ca="1" si="152"/>
        <v>-3.495821488068978</v>
      </c>
      <c r="L1369" s="5">
        <f t="shared" ca="1" si="153"/>
        <v>5.305573435530996</v>
      </c>
      <c r="O1369" s="5">
        <f t="shared" ca="1" si="147"/>
        <v>2.5997592853179006</v>
      </c>
      <c r="P1369" s="5">
        <f t="shared" ca="1" si="148"/>
        <v>-4.1917918314478388</v>
      </c>
      <c r="Q1369" s="5">
        <f t="shared" ca="1" si="149"/>
        <v>6.7587483415966414</v>
      </c>
    </row>
    <row r="1370" spans="7:17">
      <c r="G1370" s="1">
        <v>1365</v>
      </c>
      <c r="H1370" s="8">
        <f t="shared" ca="1" si="150"/>
        <v>0.11069201445423027</v>
      </c>
      <c r="J1370" s="5">
        <f t="shared" ca="1" si="151"/>
        <v>2.9017041069486601E-2</v>
      </c>
      <c r="K1370" s="5">
        <f t="shared" ca="1" si="152"/>
        <v>4.9428756698802036E-3</v>
      </c>
      <c r="L1370" s="5">
        <f t="shared" ca="1" si="153"/>
        <v>8.4198867242827214E-4</v>
      </c>
      <c r="O1370" s="5">
        <f t="shared" ca="1" si="147"/>
        <v>5.723984650433978E-3</v>
      </c>
      <c r="P1370" s="5">
        <f t="shared" ca="1" si="148"/>
        <v>4.3305962023767336E-4</v>
      </c>
      <c r="Q1370" s="5">
        <f t="shared" ca="1" si="149"/>
        <v>3.2764000278403792E-5</v>
      </c>
    </row>
    <row r="1371" spans="7:17">
      <c r="G1371" s="1">
        <v>1366</v>
      </c>
      <c r="H1371" s="8">
        <f t="shared" ca="1" si="150"/>
        <v>0.28460107363262749</v>
      </c>
      <c r="J1371" s="5">
        <f t="shared" ca="1" si="151"/>
        <v>0.11851009344071059</v>
      </c>
      <c r="K1371" s="5">
        <f t="shared" ca="1" si="152"/>
        <v>4.0797449247127575E-2</v>
      </c>
      <c r="L1371" s="5">
        <f t="shared" ca="1" si="153"/>
        <v>1.4044642247325954E-2</v>
      </c>
      <c r="O1371" s="5">
        <f t="shared" ca="1" si="147"/>
        <v>6.2283227794518357E-2</v>
      </c>
      <c r="P1371" s="5">
        <f t="shared" ca="1" si="148"/>
        <v>1.5543780949025742E-2</v>
      </c>
      <c r="Q1371" s="5">
        <f t="shared" ca="1" si="149"/>
        <v>3.8792004645038639E-3</v>
      </c>
    </row>
    <row r="1372" spans="7:17">
      <c r="G1372" s="1">
        <v>1367</v>
      </c>
      <c r="H1372" s="8">
        <f t="shared" ca="1" si="150"/>
        <v>0.82579241168128059</v>
      </c>
      <c r="J1372" s="5">
        <f t="shared" ca="1" si="151"/>
        <v>0.78401158687020034</v>
      </c>
      <c r="K1372" s="5">
        <f t="shared" ca="1" si="152"/>
        <v>0.69419858119535238</v>
      </c>
      <c r="L1372" s="5">
        <f t="shared" ca="1" si="153"/>
        <v>0.61467416834672972</v>
      </c>
      <c r="O1372" s="5">
        <f t="shared" ca="1" si="147"/>
        <v>0.62529729263990375</v>
      </c>
      <c r="P1372" s="5">
        <f t="shared" ca="1" si="148"/>
        <v>0.49445847202432081</v>
      </c>
      <c r="Q1372" s="5">
        <f t="shared" ca="1" si="149"/>
        <v>0.39099670418279342</v>
      </c>
    </row>
    <row r="1373" spans="7:17">
      <c r="G1373" s="1">
        <v>1368</v>
      </c>
      <c r="H1373" s="8">
        <f t="shared" ca="1" si="150"/>
        <v>-2.5830328085580879E-2</v>
      </c>
      <c r="J1373" s="5">
        <f t="shared" ca="1" si="151"/>
        <v>1.1438971141291491E-3</v>
      </c>
      <c r="K1373" s="5">
        <f t="shared" ca="1" si="152"/>
        <v>3.8688371237351589E-5</v>
      </c>
      <c r="L1373" s="5">
        <f t="shared" ca="1" si="153"/>
        <v>1.3085006077129955E-6</v>
      </c>
      <c r="O1373" s="5">
        <f t="shared" ca="1" si="147"/>
        <v>3.7045875078639428E-3</v>
      </c>
      <c r="P1373" s="5">
        <f t="shared" ca="1" si="148"/>
        <v>-2.2548091415140338E-4</v>
      </c>
      <c r="Q1373" s="5">
        <f t="shared" ca="1" si="149"/>
        <v>1.3723968603421579E-5</v>
      </c>
    </row>
    <row r="1374" spans="7:17">
      <c r="G1374" s="1">
        <v>1369</v>
      </c>
      <c r="H1374" s="8">
        <f t="shared" ca="1" si="150"/>
        <v>-0.67005370912769524</v>
      </c>
      <c r="J1374" s="5">
        <f t="shared" ca="1" si="151"/>
        <v>0.37259039769070285</v>
      </c>
      <c r="K1374" s="5">
        <f t="shared" ca="1" si="152"/>
        <v>-0.22742986169668372</v>
      </c>
      <c r="L1374" s="5">
        <f t="shared" ca="1" si="153"/>
        <v>0.13882360445131611</v>
      </c>
      <c r="O1374" s="5">
        <f t="shared" ca="1" si="147"/>
        <v>0.49715008015039769</v>
      </c>
      <c r="P1374" s="5">
        <f t="shared" ca="1" si="148"/>
        <v>-0.35053490558052847</v>
      </c>
      <c r="Q1374" s="5">
        <f t="shared" ca="1" si="149"/>
        <v>0.24715820219354684</v>
      </c>
    </row>
    <row r="1375" spans="7:17">
      <c r="G1375" s="1">
        <v>1370</v>
      </c>
      <c r="H1375" s="8">
        <f t="shared" ca="1" si="150"/>
        <v>-0.94469945658322918</v>
      </c>
      <c r="J1375" s="5">
        <f t="shared" ca="1" si="151"/>
        <v>0.78330921961356437</v>
      </c>
      <c r="K1375" s="5">
        <f t="shared" ca="1" si="152"/>
        <v>-0.69326592954243726</v>
      </c>
      <c r="L1375" s="5">
        <f t="shared" ca="1" si="153"/>
        <v>0.61357333353161125</v>
      </c>
      <c r="O1375" s="5">
        <f t="shared" ca="1" si="147"/>
        <v>0.95987959487142538</v>
      </c>
      <c r="P1375" s="5">
        <f t="shared" ca="1" si="148"/>
        <v>-0.94042710810103136</v>
      </c>
      <c r="Q1375" s="5">
        <f t="shared" ca="1" si="149"/>
        <v>0.92136883665053171</v>
      </c>
    </row>
    <row r="1376" spans="7:17">
      <c r="G1376" s="1">
        <v>1371</v>
      </c>
      <c r="H1376" s="8">
        <f t="shared" ca="1" si="150"/>
        <v>-0.73098052290717153</v>
      </c>
      <c r="J1376" s="5">
        <f t="shared" ca="1" si="151"/>
        <v>0.45068215194380734</v>
      </c>
      <c r="K1376" s="5">
        <f t="shared" ca="1" si="152"/>
        <v>-0.30255583917767986</v>
      </c>
      <c r="L1376" s="5">
        <f t="shared" ca="1" si="153"/>
        <v>0.20311440208070106</v>
      </c>
      <c r="O1376" s="5">
        <f t="shared" ca="1" si="147"/>
        <v>0.58677977309002227</v>
      </c>
      <c r="P1376" s="5">
        <f t="shared" ca="1" si="148"/>
        <v>-0.44948241155711116</v>
      </c>
      <c r="Q1376" s="5">
        <f t="shared" ca="1" si="149"/>
        <v>0.34431050210757802</v>
      </c>
    </row>
    <row r="1377" spans="7:17">
      <c r="G1377" s="1">
        <v>1372</v>
      </c>
      <c r="H1377" s="8">
        <f t="shared" ca="1" si="150"/>
        <v>0.13532004045992541</v>
      </c>
      <c r="J1377" s="5">
        <f t="shared" ca="1" si="151"/>
        <v>3.8014048270325541E-2</v>
      </c>
      <c r="K1377" s="5">
        <f t="shared" ca="1" si="152"/>
        <v>7.4116718497358762E-3</v>
      </c>
      <c r="L1377" s="5">
        <f t="shared" ca="1" si="153"/>
        <v>1.4450678658986403E-3</v>
      </c>
      <c r="O1377" s="5">
        <f t="shared" ca="1" si="147"/>
        <v>1.005709041942991E-2</v>
      </c>
      <c r="P1377" s="5">
        <f t="shared" ca="1" si="148"/>
        <v>1.0085757737445466E-3</v>
      </c>
      <c r="Q1377" s="5">
        <f t="shared" ca="1" si="149"/>
        <v>1.0114506770458889E-4</v>
      </c>
    </row>
    <row r="1378" spans="7:17">
      <c r="G1378" s="1">
        <v>1373</v>
      </c>
      <c r="H1378" s="8">
        <f t="shared" ca="1" si="150"/>
        <v>0.77140933935139966</v>
      </c>
      <c r="J1378" s="5">
        <f t="shared" ca="1" si="151"/>
        <v>0.69066274392676674</v>
      </c>
      <c r="K1378" s="5">
        <f t="shared" ca="1" si="152"/>
        <v>0.57398301947600194</v>
      </c>
      <c r="L1378" s="5">
        <f t="shared" ca="1" si="153"/>
        <v>0.47701502584845057</v>
      </c>
      <c r="O1378" s="5">
        <f t="shared" ca="1" si="147"/>
        <v>0.54224717558090363</v>
      </c>
      <c r="P1378" s="5">
        <f t="shared" ca="1" si="148"/>
        <v>0.39929690860168893</v>
      </c>
      <c r="Q1378" s="5">
        <f t="shared" ca="1" si="149"/>
        <v>0.29403199942546732</v>
      </c>
    </row>
    <row r="1379" spans="7:17">
      <c r="G1379" s="1">
        <v>1374</v>
      </c>
      <c r="H1379" s="8">
        <f t="shared" ca="1" si="150"/>
        <v>8.4594479123193025E-2</v>
      </c>
      <c r="J1379" s="5">
        <f t="shared" ca="1" si="151"/>
        <v>2.0807011012395186E-2</v>
      </c>
      <c r="K1379" s="5">
        <f t="shared" ca="1" si="152"/>
        <v>3.0013355028687774E-3</v>
      </c>
      <c r="L1379" s="5">
        <f t="shared" ca="1" si="153"/>
        <v>4.3293170726993452E-4</v>
      </c>
      <c r="O1379" s="5">
        <f t="shared" ca="1" si="147"/>
        <v>2.4561425043773894E-3</v>
      </c>
      <c r="P1379" s="5">
        <f t="shared" ca="1" si="148"/>
        <v>1.2172515638716977E-4</v>
      </c>
      <c r="Q1379" s="5">
        <f t="shared" ca="1" si="149"/>
        <v>6.0326360018092342E-6</v>
      </c>
    </row>
    <row r="1380" spans="7:17">
      <c r="G1380" s="1">
        <v>1375</v>
      </c>
      <c r="H1380" s="8">
        <f t="shared" ca="1" si="150"/>
        <v>-0.22694280346821843</v>
      </c>
      <c r="J1380" s="5">
        <f t="shared" ca="1" si="151"/>
        <v>2.7986254359747966E-2</v>
      </c>
      <c r="K1380" s="5">
        <f t="shared" ca="1" si="152"/>
        <v>-4.6818464437346358E-3</v>
      </c>
      <c r="L1380" s="5">
        <f t="shared" ca="1" si="153"/>
        <v>7.832304330885121E-4</v>
      </c>
      <c r="O1380" s="5">
        <f t="shared" ca="1" si="147"/>
        <v>6.8632366690331154E-2</v>
      </c>
      <c r="P1380" s="5">
        <f t="shared" ca="1" si="148"/>
        <v>-1.7980156303008709E-2</v>
      </c>
      <c r="Q1380" s="5">
        <f t="shared" ca="1" si="149"/>
        <v>4.7104017575160771E-3</v>
      </c>
    </row>
    <row r="1381" spans="7:17">
      <c r="G1381" s="1">
        <v>1376</v>
      </c>
      <c r="H1381" s="8">
        <f t="shared" ca="1" si="150"/>
        <v>-0.12003125235388012</v>
      </c>
      <c r="J1381" s="5">
        <f t="shared" ca="1" si="151"/>
        <v>3.6456690695997563E-3</v>
      </c>
      <c r="K1381" s="5">
        <f t="shared" ca="1" si="152"/>
        <v>-2.2012322423289353E-4</v>
      </c>
      <c r="L1381" s="5">
        <f t="shared" ca="1" si="153"/>
        <v>1.3290902965036354E-5</v>
      </c>
      <c r="O1381" s="5">
        <f t="shared" ca="1" si="147"/>
        <v>2.4045540950078912E-2</v>
      </c>
      <c r="P1381" s="5">
        <f t="shared" ca="1" si="148"/>
        <v>-3.7286517915478446E-3</v>
      </c>
      <c r="Q1381" s="5">
        <f t="shared" ca="1" si="149"/>
        <v>5.7818803958192182E-4</v>
      </c>
    </row>
    <row r="1382" spans="7:17">
      <c r="G1382" s="1">
        <v>1377</v>
      </c>
      <c r="H1382" s="8">
        <f t="shared" ca="1" si="150"/>
        <v>-0.19760187580681912</v>
      </c>
      <c r="J1382" s="5">
        <f t="shared" ca="1" si="151"/>
        <v>1.9030202402643435E-2</v>
      </c>
      <c r="K1382" s="5">
        <f t="shared" ca="1" si="152"/>
        <v>-2.625216414729493E-3</v>
      </c>
      <c r="L1382" s="5">
        <f t="shared" ca="1" si="153"/>
        <v>3.6214860348557598E-4</v>
      </c>
      <c r="O1382" s="5">
        <f t="shared" ca="1" si="147"/>
        <v>5.411991348125629E-2</v>
      </c>
      <c r="P1382" s="5">
        <f t="shared" ca="1" si="148"/>
        <v>-1.2590287299964961E-2</v>
      </c>
      <c r="Q1382" s="5">
        <f t="shared" ca="1" si="149"/>
        <v>2.9289650352186665E-3</v>
      </c>
    </row>
    <row r="1383" spans="7:17">
      <c r="G1383" s="1">
        <v>1378</v>
      </c>
      <c r="H1383" s="8">
        <f t="shared" ca="1" si="150"/>
        <v>0.26943968627539394</v>
      </c>
      <c r="J1383" s="5">
        <f t="shared" ca="1" si="151"/>
        <v>0.10830125646596353</v>
      </c>
      <c r="K1383" s="5">
        <f t="shared" ca="1" si="152"/>
        <v>3.5641029704066476E-2</v>
      </c>
      <c r="L1383" s="5">
        <f t="shared" ca="1" si="153"/>
        <v>1.1729162152106407E-2</v>
      </c>
      <c r="O1383" s="5">
        <f t="shared" ca="1" si="147"/>
        <v>5.4945559470794172E-2</v>
      </c>
      <c r="P1383" s="5">
        <f t="shared" ca="1" si="148"/>
        <v>1.2879496925670629E-2</v>
      </c>
      <c r="Q1383" s="5">
        <f t="shared" ca="1" si="149"/>
        <v>3.0190145055585794E-3</v>
      </c>
    </row>
    <row r="1384" spans="7:17">
      <c r="G1384" s="1">
        <v>1379</v>
      </c>
      <c r="H1384" s="8">
        <f t="shared" ca="1" si="150"/>
        <v>0.76128921738471877</v>
      </c>
      <c r="J1384" s="5">
        <f t="shared" ca="1" si="151"/>
        <v>0.67394427906988663</v>
      </c>
      <c r="K1384" s="5">
        <f t="shared" ca="1" si="152"/>
        <v>0.55326855344762971</v>
      </c>
      <c r="L1384" s="5">
        <f t="shared" ca="1" si="153"/>
        <v>0.45420089129102925</v>
      </c>
      <c r="O1384" s="5">
        <f t="shared" ca="1" si="147"/>
        <v>0.52744519608585949</v>
      </c>
      <c r="P1384" s="5">
        <f t="shared" ca="1" si="148"/>
        <v>0.38305930093514623</v>
      </c>
      <c r="Q1384" s="5">
        <f t="shared" ca="1" si="149"/>
        <v>0.27819843487405077</v>
      </c>
    </row>
    <row r="1385" spans="7:17">
      <c r="G1385" s="1">
        <v>1380</v>
      </c>
      <c r="H1385" s="8">
        <f t="shared" ca="1" si="150"/>
        <v>2.0583785472792146E-2</v>
      </c>
      <c r="J1385" s="5">
        <f t="shared" ca="1" si="151"/>
        <v>6.4377613976018717E-3</v>
      </c>
      <c r="K1385" s="5">
        <f t="shared" ca="1" si="152"/>
        <v>5.1653804516862728E-4</v>
      </c>
      <c r="L1385" s="5">
        <f t="shared" ca="1" si="153"/>
        <v>4.1444771812452808E-5</v>
      </c>
      <c r="O1385" s="5">
        <f t="shared" ca="1" si="147"/>
        <v>2.0883744577110036E-4</v>
      </c>
      <c r="P1385" s="5">
        <f t="shared" ca="1" si="148"/>
        <v>-3.0179536062799374E-6</v>
      </c>
      <c r="Q1385" s="5">
        <f t="shared" ca="1" si="149"/>
        <v>4.3613078756197286E-8</v>
      </c>
    </row>
    <row r="1386" spans="7:17">
      <c r="G1386" s="1">
        <v>1381</v>
      </c>
      <c r="H1386" s="8">
        <f t="shared" ca="1" si="150"/>
        <v>1.5534442272562259</v>
      </c>
      <c r="J1386" s="5">
        <f t="shared" ca="1" si="151"/>
        <v>2.6020790388556057</v>
      </c>
      <c r="K1386" s="5">
        <f t="shared" ca="1" si="152"/>
        <v>4.1974035583582046</v>
      </c>
      <c r="L1386" s="5">
        <f t="shared" ca="1" si="153"/>
        <v>6.7708153244517124</v>
      </c>
      <c r="O1386" s="5">
        <f t="shared" ca="1" si="147"/>
        <v>2.3055665977596864</v>
      </c>
      <c r="P1386" s="5">
        <f t="shared" ca="1" si="148"/>
        <v>3.5007936084996087</v>
      </c>
      <c r="Q1386" s="5">
        <f t="shared" ca="1" si="149"/>
        <v>5.3156373367051755</v>
      </c>
    </row>
    <row r="1387" spans="7:17">
      <c r="G1387" s="1">
        <v>1382</v>
      </c>
      <c r="H1387" s="8">
        <f t="shared" ca="1" si="150"/>
        <v>-0.65702348467251714</v>
      </c>
      <c r="J1387" s="5">
        <f t="shared" ca="1" si="151"/>
        <v>0.35685283865720463</v>
      </c>
      <c r="K1387" s="5">
        <f t="shared" ca="1" si="152"/>
        <v>-0.21317375423102339</v>
      </c>
      <c r="L1387" s="5">
        <f t="shared" ca="1" si="153"/>
        <v>0.12734394845770491</v>
      </c>
      <c r="O1387" s="5">
        <f t="shared" ca="1" si="147"/>
        <v>0.47894493875850469</v>
      </c>
      <c r="P1387" s="5">
        <f t="shared" ca="1" si="148"/>
        <v>-0.33145790598130875</v>
      </c>
      <c r="Q1387" s="5">
        <f t="shared" ca="1" si="149"/>
        <v>0.2293882543623878</v>
      </c>
    </row>
    <row r="1388" spans="7:17">
      <c r="G1388" s="1">
        <v>1383</v>
      </c>
      <c r="H1388" s="8">
        <f t="shared" ca="1" si="150"/>
        <v>-0.62060138319680003</v>
      </c>
      <c r="J1388" s="5">
        <f t="shared" ca="1" si="151"/>
        <v>0.31466434944517885</v>
      </c>
      <c r="K1388" s="5">
        <f t="shared" ca="1" si="152"/>
        <v>-0.17651081170342658</v>
      </c>
      <c r="L1388" s="5">
        <f t="shared" ca="1" si="153"/>
        <v>9.9013652811757627E-2</v>
      </c>
      <c r="O1388" s="5">
        <f t="shared" ca="1" si="147"/>
        <v>0.4298590599146811</v>
      </c>
      <c r="P1388" s="5">
        <f t="shared" ca="1" si="148"/>
        <v>-0.28183123701352342</v>
      </c>
      <c r="Q1388" s="5">
        <f t="shared" ca="1" si="149"/>
        <v>0.18477881139073341</v>
      </c>
    </row>
    <row r="1389" spans="7:17">
      <c r="G1389" s="1">
        <v>1384</v>
      </c>
      <c r="H1389" s="8">
        <f t="shared" ca="1" si="150"/>
        <v>0.18806466688948259</v>
      </c>
      <c r="J1389" s="5">
        <f t="shared" ca="1" si="151"/>
        <v>6.136348570023166E-2</v>
      </c>
      <c r="K1389" s="5">
        <f t="shared" ca="1" si="152"/>
        <v>1.5200750547108609E-2</v>
      </c>
      <c r="L1389" s="5">
        <f t="shared" ca="1" si="153"/>
        <v>3.7654773772825352E-3</v>
      </c>
      <c r="O1389" s="5">
        <f t="shared" ca="1" si="147"/>
        <v>2.3418080595384347E-2</v>
      </c>
      <c r="P1389" s="5">
        <f t="shared" ca="1" si="148"/>
        <v>3.5836611987286543E-3</v>
      </c>
      <c r="Q1389" s="5">
        <f t="shared" ca="1" si="149"/>
        <v>5.4840649877191687E-4</v>
      </c>
    </row>
    <row r="1390" spans="7:17">
      <c r="G1390" s="1">
        <v>1385</v>
      </c>
      <c r="H1390" s="8">
        <f t="shared" ca="1" si="150"/>
        <v>-0.39047095778316065</v>
      </c>
      <c r="J1390" s="5">
        <f t="shared" ca="1" si="151"/>
        <v>0.10944126476619777</v>
      </c>
      <c r="K1390" s="5">
        <f t="shared" ca="1" si="152"/>
        <v>-3.6205258701664848E-2</v>
      </c>
      <c r="L1390" s="5">
        <f t="shared" ca="1" si="153"/>
        <v>1.1977390433625001E-2</v>
      </c>
      <c r="O1390" s="5">
        <f t="shared" ref="O1390:O1453" ca="1" si="154">($H1390-$D$4)^2</f>
        <v>0.18105531552918866</v>
      </c>
      <c r="P1390" s="5">
        <f t="shared" ref="P1390:P1453" ca="1" si="155">($H1390-$D$4)^3</f>
        <v>-7.7040114471618765E-2</v>
      </c>
      <c r="Q1390" s="5">
        <f t="shared" ref="Q1390:Q1453" ca="1" si="156">($H1390-$D$4)^4</f>
        <v>3.2781027281374067E-2</v>
      </c>
    </row>
    <row r="1391" spans="7:17">
      <c r="G1391" s="1">
        <v>1386</v>
      </c>
      <c r="H1391" s="8">
        <f t="shared" ref="H1391:H1454" ca="1" si="157">1*NORMSINV(RAND())</f>
        <v>-0.16650390848857488</v>
      </c>
      <c r="J1391" s="5">
        <f t="shared" ca="1" si="151"/>
        <v>1.1417356812813457E-2</v>
      </c>
      <c r="K1391" s="5">
        <f t="shared" ca="1" si="152"/>
        <v>-1.2199677792731787E-3</v>
      </c>
      <c r="L1391" s="5">
        <f t="shared" ca="1" si="153"/>
        <v>1.3035603659109786E-4</v>
      </c>
      <c r="O1391" s="5">
        <f t="shared" ca="1" si="154"/>
        <v>4.0617929465576567E-2</v>
      </c>
      <c r="P1391" s="5">
        <f t="shared" ca="1" si="155"/>
        <v>-8.1860929509701818E-3</v>
      </c>
      <c r="Q1391" s="5">
        <f t="shared" ca="1" si="156"/>
        <v>1.6498161940705532E-3</v>
      </c>
    </row>
    <row r="1392" spans="7:17">
      <c r="G1392" s="1">
        <v>1387</v>
      </c>
      <c r="H1392" s="8">
        <f t="shared" ca="1" si="157"/>
        <v>1.2784995132495489</v>
      </c>
      <c r="J1392" s="5">
        <f t="shared" ca="1" si="151"/>
        <v>1.790649140977872</v>
      </c>
      <c r="K1392" s="5">
        <f t="shared" ca="1" si="152"/>
        <v>2.3961596359439965</v>
      </c>
      <c r="L1392" s="5">
        <f t="shared" ca="1" si="153"/>
        <v>3.2064243460847908</v>
      </c>
      <c r="O1392" s="5">
        <f t="shared" ca="1" si="154"/>
        <v>1.5462040090945091</v>
      </c>
      <c r="P1392" s="5">
        <f t="shared" ca="1" si="155"/>
        <v>1.9226498238742029</v>
      </c>
      <c r="Q1392" s="5">
        <f t="shared" ca="1" si="156"/>
        <v>2.3907468377399326</v>
      </c>
    </row>
    <row r="1393" spans="7:17">
      <c r="G1393" s="1">
        <v>1388</v>
      </c>
      <c r="H1393" s="8">
        <f t="shared" ca="1" si="157"/>
        <v>-0.6919102541052442</v>
      </c>
      <c r="J1393" s="5">
        <f t="shared" ca="1" si="151"/>
        <v>0.39975065648234559</v>
      </c>
      <c r="K1393" s="5">
        <f t="shared" ca="1" si="152"/>
        <v>-0.252745701650199</v>
      </c>
      <c r="L1393" s="5">
        <f t="shared" ca="1" si="153"/>
        <v>0.15980058735806627</v>
      </c>
      <c r="O1393" s="5">
        <f t="shared" ca="1" si="154"/>
        <v>0.5284493946419313</v>
      </c>
      <c r="P1393" s="5">
        <f t="shared" ca="1" si="155"/>
        <v>-0.38415377662585626</v>
      </c>
      <c r="Q1393" s="5">
        <f t="shared" ca="1" si="156"/>
        <v>0.27925876269742367</v>
      </c>
    </row>
    <row r="1394" spans="7:17">
      <c r="G1394" s="1">
        <v>1389</v>
      </c>
      <c r="H1394" s="8">
        <f t="shared" ca="1" si="157"/>
        <v>-0.86757289247290836</v>
      </c>
      <c r="J1394" s="5">
        <f t="shared" ca="1" si="151"/>
        <v>0.6527363686005867</v>
      </c>
      <c r="K1394" s="5">
        <f t="shared" ca="1" si="152"/>
        <v>-0.5273594303043867</v>
      </c>
      <c r="L1394" s="5">
        <f t="shared" ca="1" si="153"/>
        <v>0.42606476689388101</v>
      </c>
      <c r="O1394" s="5">
        <f t="shared" ca="1" si="154"/>
        <v>0.81470099783949856</v>
      </c>
      <c r="P1394" s="5">
        <f t="shared" ca="1" si="155"/>
        <v>-0.73535554627111854</v>
      </c>
      <c r="Q1394" s="5">
        <f t="shared" ca="1" si="156"/>
        <v>0.66373771588067465</v>
      </c>
    </row>
    <row r="1395" spans="7:17">
      <c r="G1395" s="1">
        <v>1390</v>
      </c>
      <c r="H1395" s="8">
        <f t="shared" ca="1" si="157"/>
        <v>0.85153113263381364</v>
      </c>
      <c r="J1395" s="5">
        <f t="shared" ca="1" si="151"/>
        <v>0.8302544755139788</v>
      </c>
      <c r="K1395" s="5">
        <f t="shared" ca="1" si="152"/>
        <v>0.75651377106309792</v>
      </c>
      <c r="L1395" s="5">
        <f t="shared" ca="1" si="153"/>
        <v>0.689322494110992</v>
      </c>
      <c r="O1395" s="5">
        <f t="shared" ca="1" si="154"/>
        <v>0.66666594339402885</v>
      </c>
      <c r="P1395" s="5">
        <f t="shared" ca="1" si="155"/>
        <v>0.54433016812760382</v>
      </c>
      <c r="Q1395" s="5">
        <f t="shared" ca="1" si="156"/>
        <v>0.44444348008145046</v>
      </c>
    </row>
    <row r="1396" spans="7:17">
      <c r="G1396" s="1">
        <v>1391</v>
      </c>
      <c r="H1396" s="8">
        <f t="shared" ca="1" si="157"/>
        <v>0.48563050416198533</v>
      </c>
      <c r="J1396" s="5">
        <f t="shared" ca="1" si="151"/>
        <v>0.29733287428927024</v>
      </c>
      <c r="K1396" s="5">
        <f t="shared" ca="1" si="152"/>
        <v>0.1621303774403382</v>
      </c>
      <c r="L1396" s="5">
        <f t="shared" ca="1" si="153"/>
        <v>8.8406838133118976E-2</v>
      </c>
      <c r="O1396" s="5">
        <f t="shared" ca="1" si="154"/>
        <v>0.20303631322081209</v>
      </c>
      <c r="P1396" s="5">
        <f t="shared" ca="1" si="155"/>
        <v>9.1487251011575788E-2</v>
      </c>
      <c r="Q1396" s="5">
        <f t="shared" ca="1" si="156"/>
        <v>4.1223744486299715E-2</v>
      </c>
    </row>
    <row r="1397" spans="7:17">
      <c r="G1397" s="1">
        <v>1392</v>
      </c>
      <c r="H1397" s="8">
        <f t="shared" ca="1" si="157"/>
        <v>-0.32566980039274035</v>
      </c>
      <c r="J1397" s="5">
        <f t="shared" ca="1" si="151"/>
        <v>7.0765536013261909E-2</v>
      </c>
      <c r="K1397" s="5">
        <f t="shared" ca="1" si="152"/>
        <v>-1.8824900997487234E-2</v>
      </c>
      <c r="L1397" s="5">
        <f t="shared" ca="1" si="153"/>
        <v>5.0077610872442686E-3</v>
      </c>
      <c r="O1397" s="5">
        <f t="shared" ca="1" si="154"/>
        <v>0.13010794914405377</v>
      </c>
      <c r="P1397" s="5">
        <f t="shared" ca="1" si="155"/>
        <v>-4.693056112533029E-2</v>
      </c>
      <c r="Q1397" s="5">
        <f t="shared" ca="1" si="156"/>
        <v>1.6928078430471682E-2</v>
      </c>
    </row>
    <row r="1398" spans="7:17">
      <c r="G1398" s="1">
        <v>1393</v>
      </c>
      <c r="H1398" s="8">
        <f t="shared" ca="1" si="157"/>
        <v>-0.50539891309948004</v>
      </c>
      <c r="J1398" s="5">
        <f t="shared" ca="1" si="151"/>
        <v>0.19869042094060421</v>
      </c>
      <c r="K1398" s="5">
        <f t="shared" ca="1" si="152"/>
        <v>-8.8565666402594306E-2</v>
      </c>
      <c r="L1398" s="5">
        <f t="shared" ca="1" si="153"/>
        <v>3.9477883373554491E-2</v>
      </c>
      <c r="O1398" s="5">
        <f t="shared" ca="1" si="154"/>
        <v>0.2920688086112555</v>
      </c>
      <c r="P1398" s="5">
        <f t="shared" ca="1" si="155"/>
        <v>-0.15784388756029655</v>
      </c>
      <c r="Q1398" s="5">
        <f t="shared" ca="1" si="156"/>
        <v>8.530418896359819E-2</v>
      </c>
    </row>
    <row r="1399" spans="7:17">
      <c r="G1399" s="1">
        <v>1394</v>
      </c>
      <c r="H1399" s="8">
        <f t="shared" ca="1" si="157"/>
        <v>0.92991377219929328</v>
      </c>
      <c r="J1399" s="5">
        <f t="shared" ca="1" si="151"/>
        <v>0.97924017241213124</v>
      </c>
      <c r="K1399" s="5">
        <f t="shared" ca="1" si="152"/>
        <v>0.96902243611217143</v>
      </c>
      <c r="L1399" s="5">
        <f t="shared" ca="1" si="153"/>
        <v>0.95891131526574047</v>
      </c>
      <c r="O1399" s="5">
        <f t="shared" ca="1" si="154"/>
        <v>0.80080802656461192</v>
      </c>
      <c r="P1399" s="5">
        <f t="shared" ca="1" si="155"/>
        <v>0.71662610788907966</v>
      </c>
      <c r="Q1399" s="5">
        <f t="shared" ca="1" si="156"/>
        <v>0.64129349541030822</v>
      </c>
    </row>
    <row r="1400" spans="7:17">
      <c r="G1400" s="1">
        <v>1395</v>
      </c>
      <c r="H1400" s="8">
        <f t="shared" ca="1" si="157"/>
        <v>0.28746371902539342</v>
      </c>
      <c r="J1400" s="5">
        <f t="shared" ca="1" si="151"/>
        <v>0.12048923642069341</v>
      </c>
      <c r="K1400" s="5">
        <f t="shared" ca="1" si="152"/>
        <v>4.1823693013564998E-2</v>
      </c>
      <c r="L1400" s="5">
        <f t="shared" ca="1" si="153"/>
        <v>1.4517656093241751E-2</v>
      </c>
      <c r="O1400" s="5">
        <f t="shared" ca="1" si="154"/>
        <v>6.3720260905724357E-2</v>
      </c>
      <c r="P1400" s="5">
        <f t="shared" ca="1" si="155"/>
        <v>1.6084824179310606E-2</v>
      </c>
      <c r="Q1400" s="5">
        <f t="shared" ca="1" si="156"/>
        <v>4.0602716498935841E-3</v>
      </c>
    </row>
    <row r="1401" spans="7:17">
      <c r="G1401" s="1">
        <v>1396</v>
      </c>
      <c r="H1401" s="8">
        <f t="shared" ca="1" si="157"/>
        <v>1.1335226914900227</v>
      </c>
      <c r="J1401" s="5">
        <f t="shared" ca="1" si="151"/>
        <v>1.4236655488860748</v>
      </c>
      <c r="K1401" s="5">
        <f t="shared" ca="1" si="152"/>
        <v>1.6986815257699308</v>
      </c>
      <c r="L1401" s="5">
        <f t="shared" ca="1" si="153"/>
        <v>2.0268235950850886</v>
      </c>
      <c r="O1401" s="5">
        <f t="shared" ca="1" si="154"/>
        <v>1.2066752201782462</v>
      </c>
      <c r="P1401" s="5">
        <f t="shared" ca="1" si="155"/>
        <v>1.3255178834856183</v>
      </c>
      <c r="Q1401" s="5">
        <f t="shared" ca="1" si="156"/>
        <v>1.4560650869922191</v>
      </c>
    </row>
    <row r="1402" spans="7:17">
      <c r="G1402" s="1">
        <v>1397</v>
      </c>
      <c r="H1402" s="8">
        <f t="shared" ca="1" si="157"/>
        <v>0.69838904035789373</v>
      </c>
      <c r="J1402" s="5">
        <f t="shared" ca="1" si="151"/>
        <v>0.57462603111481558</v>
      </c>
      <c r="K1402" s="5">
        <f t="shared" ca="1" si="152"/>
        <v>0.43559004328113532</v>
      </c>
      <c r="L1402" s="5">
        <f t="shared" ca="1" si="153"/>
        <v>0.33019507563476502</v>
      </c>
      <c r="O1402" s="5">
        <f t="shared" ca="1" si="154"/>
        <v>0.44003858999890838</v>
      </c>
      <c r="P1402" s="5">
        <f t="shared" ca="1" si="155"/>
        <v>0.29190137895726298</v>
      </c>
      <c r="Q1402" s="5">
        <f t="shared" ca="1" si="156"/>
        <v>0.19363396068822739</v>
      </c>
    </row>
    <row r="1403" spans="7:17">
      <c r="G1403" s="1">
        <v>1398</v>
      </c>
      <c r="H1403" s="8">
        <f t="shared" ca="1" si="157"/>
        <v>0.33464655042143215</v>
      </c>
      <c r="J1403" s="5">
        <f t="shared" ca="1" si="151"/>
        <v>0.1554712492043471</v>
      </c>
      <c r="K1403" s="5">
        <f t="shared" ca="1" si="152"/>
        <v>6.1302068939875311E-2</v>
      </c>
      <c r="L1403" s="5">
        <f t="shared" ca="1" si="153"/>
        <v>2.4171309329160198E-2</v>
      </c>
      <c r="O1403" s="5">
        <f t="shared" ca="1" si="154"/>
        <v>8.976708437069271E-2</v>
      </c>
      <c r="P1403" s="5">
        <f t="shared" ca="1" si="155"/>
        <v>2.6895255808202186E-2</v>
      </c>
      <c r="Q1403" s="5">
        <f t="shared" ca="1" si="156"/>
        <v>8.0581294364150628E-3</v>
      </c>
    </row>
    <row r="1404" spans="7:17">
      <c r="G1404" s="1">
        <v>1399</v>
      </c>
      <c r="H1404" s="8">
        <f t="shared" ca="1" si="157"/>
        <v>0.31884008518015283</v>
      </c>
      <c r="J1404" s="5">
        <f t="shared" ca="1" si="151"/>
        <v>0.14325616479887968</v>
      </c>
      <c r="K1404" s="5">
        <f t="shared" ca="1" si="152"/>
        <v>5.4221306788751457E-2</v>
      </c>
      <c r="L1404" s="5">
        <f t="shared" ca="1" si="153"/>
        <v>2.0522328752883772E-2</v>
      </c>
      <c r="O1404" s="5">
        <f t="shared" ca="1" si="154"/>
        <v>8.054532942874508E-2</v>
      </c>
      <c r="P1404" s="5">
        <f t="shared" ca="1" si="155"/>
        <v>2.2859174512848423E-2</v>
      </c>
      <c r="Q1404" s="5">
        <f t="shared" ca="1" si="156"/>
        <v>6.4875500927850686E-3</v>
      </c>
    </row>
    <row r="1405" spans="7:17">
      <c r="G1405" s="1">
        <v>1400</v>
      </c>
      <c r="H1405" s="8">
        <f t="shared" ca="1" si="157"/>
        <v>0.20582079388867452</v>
      </c>
      <c r="J1405" s="5">
        <f t="shared" ca="1" si="151"/>
        <v>7.0475738542606831E-2</v>
      </c>
      <c r="K1405" s="5">
        <f t="shared" ca="1" si="152"/>
        <v>1.870938248453614E-2</v>
      </c>
      <c r="L1405" s="5">
        <f t="shared" ca="1" si="153"/>
        <v>4.9668297231258776E-3</v>
      </c>
      <c r="O1405" s="5">
        <f t="shared" ca="1" si="154"/>
        <v>2.9167789232374675E-2</v>
      </c>
      <c r="P1405" s="5">
        <f t="shared" ca="1" si="155"/>
        <v>4.9814441969970062E-3</v>
      </c>
      <c r="Q1405" s="5">
        <f t="shared" ca="1" si="156"/>
        <v>8.5075992870423198E-4</v>
      </c>
    </row>
    <row r="1406" spans="7:17">
      <c r="G1406" s="1">
        <v>1401</v>
      </c>
      <c r="H1406" s="8">
        <f t="shared" ca="1" si="157"/>
        <v>-0.34025682916331235</v>
      </c>
      <c r="J1406" s="5">
        <f t="shared" ca="1" si="151"/>
        <v>7.8739139650166143E-2</v>
      </c>
      <c r="K1406" s="5">
        <f t="shared" ca="1" si="152"/>
        <v>-2.2094592581080673E-2</v>
      </c>
      <c r="L1406" s="5">
        <f t="shared" ca="1" si="153"/>
        <v>6.1998521128483657E-3</v>
      </c>
      <c r="O1406" s="5">
        <f t="shared" ca="1" si="154"/>
        <v>0.14084395299742983</v>
      </c>
      <c r="P1406" s="5">
        <f t="shared" ca="1" si="155"/>
        <v>-5.2857583989036089E-2</v>
      </c>
      <c r="Q1406" s="5">
        <f t="shared" ca="1" si="156"/>
        <v>1.9837019095942224E-2</v>
      </c>
    </row>
    <row r="1407" spans="7:17">
      <c r="G1407" s="1">
        <v>1402</v>
      </c>
      <c r="H1407" s="8">
        <f t="shared" ca="1" si="157"/>
        <v>0.4440672268356915</v>
      </c>
      <c r="J1407" s="5">
        <f t="shared" ca="1" si="151"/>
        <v>0.25373293472246994</v>
      </c>
      <c r="K1407" s="5">
        <f t="shared" ca="1" si="152"/>
        <v>0.12781012627878779</v>
      </c>
      <c r="L1407" s="5">
        <f t="shared" ca="1" si="153"/>
        <v>6.4380402162877187E-2</v>
      </c>
      <c r="O1407" s="5">
        <f t="shared" ca="1" si="154"/>
        <v>0.16730736699263196</v>
      </c>
      <c r="P1407" s="5">
        <f t="shared" ca="1" si="155"/>
        <v>6.8434105787388053E-2</v>
      </c>
      <c r="Q1407" s="5">
        <f t="shared" ca="1" si="156"/>
        <v>2.7991755050007235E-2</v>
      </c>
    </row>
    <row r="1408" spans="7:17">
      <c r="G1408" s="1">
        <v>1403</v>
      </c>
      <c r="H1408" s="8">
        <f t="shared" ca="1" si="157"/>
        <v>1.0763899058532105</v>
      </c>
      <c r="J1408" s="5">
        <f t="shared" ca="1" si="151"/>
        <v>1.2905909304790426</v>
      </c>
      <c r="K1408" s="5">
        <f t="shared" ca="1" si="152"/>
        <v>1.4661652205110967</v>
      </c>
      <c r="L1408" s="5">
        <f t="shared" ca="1" si="153"/>
        <v>1.6656249498347611</v>
      </c>
      <c r="O1408" s="5">
        <f t="shared" ca="1" si="154"/>
        <v>1.0844200511527882</v>
      </c>
      <c r="P1408" s="5">
        <f t="shared" ca="1" si="155"/>
        <v>1.1292661461094229</v>
      </c>
      <c r="Q1408" s="5">
        <f t="shared" ca="1" si="156"/>
        <v>1.1759668473422158</v>
      </c>
    </row>
    <row r="1409" spans="7:17">
      <c r="G1409" s="1">
        <v>1404</v>
      </c>
      <c r="H1409" s="8">
        <f t="shared" ca="1" si="157"/>
        <v>-0.14409687873741636</v>
      </c>
      <c r="J1409" s="5">
        <f t="shared" ca="1" si="151"/>
        <v>7.1309584603525249E-3</v>
      </c>
      <c r="K1409" s="5">
        <f t="shared" ca="1" si="152"/>
        <v>-6.021738055661418E-4</v>
      </c>
      <c r="L1409" s="5">
        <f t="shared" ca="1" si="153"/>
        <v>5.0850568563273254E-5</v>
      </c>
      <c r="O1409" s="5">
        <f t="shared" ca="1" si="154"/>
        <v>3.2088228051976628E-2</v>
      </c>
      <c r="P1409" s="5">
        <f t="shared" ca="1" si="155"/>
        <v>-5.7480244036203412E-3</v>
      </c>
      <c r="Q1409" s="5">
        <f t="shared" ca="1" si="156"/>
        <v>1.0296543795156599E-3</v>
      </c>
    </row>
    <row r="1410" spans="7:17">
      <c r="G1410" s="1">
        <v>1405</v>
      </c>
      <c r="H1410" s="8">
        <f t="shared" ca="1" si="157"/>
        <v>-0.71681830345382158</v>
      </c>
      <c r="J1410" s="5">
        <f t="shared" ca="1" si="151"/>
        <v>0.43186771316253558</v>
      </c>
      <c r="K1410" s="5">
        <f t="shared" ca="1" si="152"/>
        <v>-0.28380896212271112</v>
      </c>
      <c r="L1410" s="5">
        <f t="shared" ca="1" si="153"/>
        <v>0.18650972167223812</v>
      </c>
      <c r="O1410" s="5">
        <f t="shared" ca="1" si="154"/>
        <v>0.56528338182212889</v>
      </c>
      <c r="P1410" s="5">
        <f t="shared" ca="1" si="155"/>
        <v>-0.4250101749684061</v>
      </c>
      <c r="Q1410" s="5">
        <f t="shared" ca="1" si="156"/>
        <v>0.31954530176426277</v>
      </c>
    </row>
    <row r="1411" spans="7:17">
      <c r="G1411" s="1">
        <v>1406</v>
      </c>
      <c r="H1411" s="8">
        <f t="shared" ca="1" si="157"/>
        <v>4.51523338640855E-2</v>
      </c>
      <c r="J1411" s="5">
        <f t="shared" ca="1" si="151"/>
        <v>1.0983922438707258E-2</v>
      </c>
      <c r="K1411" s="5">
        <f t="shared" ca="1" si="152"/>
        <v>1.1511613141511156E-3</v>
      </c>
      <c r="L1411" s="5">
        <f t="shared" ca="1" si="153"/>
        <v>1.2064655213953681E-4</v>
      </c>
      <c r="O1411" s="5">
        <f t="shared" ca="1" si="154"/>
        <v>1.0236055341158774E-4</v>
      </c>
      <c r="P1411" s="5">
        <f t="shared" ca="1" si="155"/>
        <v>1.035616444237601E-6</v>
      </c>
      <c r="Q1411" s="5">
        <f t="shared" ca="1" si="156"/>
        <v>1.0477682894726508E-8</v>
      </c>
    </row>
    <row r="1412" spans="7:17">
      <c r="G1412" s="1">
        <v>1407</v>
      </c>
      <c r="H1412" s="8">
        <f t="shared" ca="1" si="157"/>
        <v>-0.29837482847108493</v>
      </c>
      <c r="J1412" s="5">
        <f t="shared" ca="1" si="151"/>
        <v>5.6988647960269423E-2</v>
      </c>
      <c r="K1412" s="5">
        <f t="shared" ca="1" si="152"/>
        <v>-1.3604498289310377E-2</v>
      </c>
      <c r="L1412" s="5">
        <f t="shared" ca="1" si="153"/>
        <v>3.2477059963395205E-3</v>
      </c>
      <c r="O1412" s="5">
        <f t="shared" ca="1" si="154"/>
        <v>0.11116211013258473</v>
      </c>
      <c r="P1412" s="5">
        <f t="shared" ca="1" si="155"/>
        <v>-3.7062539473562764E-2</v>
      </c>
      <c r="Q1412" s="5">
        <f t="shared" ca="1" si="156"/>
        <v>1.2357014729128897E-2</v>
      </c>
    </row>
    <row r="1413" spans="7:17">
      <c r="G1413" s="1">
        <v>1408</v>
      </c>
      <c r="H1413" s="8">
        <f t="shared" ca="1" si="157"/>
        <v>-0.70422553333881688</v>
      </c>
      <c r="J1413" s="5">
        <f t="shared" ca="1" si="151"/>
        <v>0.41547519952927697</v>
      </c>
      <c r="K1413" s="5">
        <f t="shared" ca="1" si="152"/>
        <v>-0.26780436882781428</v>
      </c>
      <c r="L1413" s="5">
        <f t="shared" ca="1" si="153"/>
        <v>0.17261964142389252</v>
      </c>
      <c r="O1413" s="5">
        <f t="shared" ca="1" si="154"/>
        <v>0.54650612819563427</v>
      </c>
      <c r="P1413" s="5">
        <f t="shared" ca="1" si="155"/>
        <v>-0.40401040886177797</v>
      </c>
      <c r="Q1413" s="5">
        <f t="shared" ca="1" si="156"/>
        <v>0.29866894815538303</v>
      </c>
    </row>
    <row r="1414" spans="7:17">
      <c r="G1414" s="1">
        <v>1409</v>
      </c>
      <c r="H1414" s="8">
        <f t="shared" ca="1" si="157"/>
        <v>-0.8070097903864093</v>
      </c>
      <c r="J1414" s="5">
        <f t="shared" ref="J1414:J1477" ca="1" si="158">($H1414-$E$4)^2</f>
        <v>0.55854385195731504</v>
      </c>
      <c r="K1414" s="5">
        <f t="shared" ref="K1414:K1477" ca="1" si="159">($H1414-$E$4)^3</f>
        <v>-0.41743216820297752</v>
      </c>
      <c r="L1414" s="5">
        <f t="shared" ref="L1414:L1477" ca="1" si="160">($H1414-$E$4)^4</f>
        <v>0.31197123455931508</v>
      </c>
      <c r="O1414" s="5">
        <f t="shared" ca="1" si="154"/>
        <v>0.70903941995385378</v>
      </c>
      <c r="P1414" s="5">
        <f t="shared" ca="1" si="155"/>
        <v>-0.59704294593500207</v>
      </c>
      <c r="Q1414" s="5">
        <f t="shared" ca="1" si="156"/>
        <v>0.50273689904849739</v>
      </c>
    </row>
    <row r="1415" spans="7:17">
      <c r="G1415" s="1">
        <v>1410</v>
      </c>
      <c r="H1415" s="8">
        <f t="shared" ca="1" si="157"/>
        <v>2.0394610001666429</v>
      </c>
      <c r="J1415" s="5">
        <f t="shared" ca="1" si="158"/>
        <v>4.4062748675590022</v>
      </c>
      <c r="K1415" s="5">
        <f t="shared" ca="1" si="159"/>
        <v>9.2492683111261993</v>
      </c>
      <c r="L1415" s="5">
        <f t="shared" ca="1" si="160"/>
        <v>19.415258208482104</v>
      </c>
      <c r="O1415" s="5">
        <f t="shared" ca="1" si="154"/>
        <v>4.0177236117179458</v>
      </c>
      <c r="P1415" s="5">
        <f t="shared" ca="1" si="155"/>
        <v>8.0532296904325218</v>
      </c>
      <c r="Q1415" s="5">
        <f t="shared" ca="1" si="156"/>
        <v>16.142103020155893</v>
      </c>
    </row>
    <row r="1416" spans="7:17">
      <c r="G1416" s="1">
        <v>1411</v>
      </c>
      <c r="H1416" s="8">
        <f t="shared" ca="1" si="157"/>
        <v>-0.45291545249204018</v>
      </c>
      <c r="J1416" s="5">
        <f t="shared" ca="1" si="158"/>
        <v>0.15465624046971169</v>
      </c>
      <c r="K1416" s="5">
        <f t="shared" ca="1" si="159"/>
        <v>-6.0820666229235057E-2</v>
      </c>
      <c r="L1416" s="5">
        <f t="shared" ca="1" si="160"/>
        <v>2.3918552716225287E-2</v>
      </c>
      <c r="O1416" s="5">
        <f t="shared" ca="1" si="154"/>
        <v>0.23809563883531226</v>
      </c>
      <c r="P1416" s="5">
        <f t="shared" ca="1" si="155"/>
        <v>-0.11617887342474474</v>
      </c>
      <c r="Q1416" s="5">
        <f t="shared" ca="1" si="156"/>
        <v>5.6689533232395457E-2</v>
      </c>
    </row>
    <row r="1417" spans="7:17">
      <c r="G1417" s="1">
        <v>1412</v>
      </c>
      <c r="H1417" s="8">
        <f t="shared" ca="1" si="157"/>
        <v>-1.450267956313926</v>
      </c>
      <c r="J1417" s="5">
        <f t="shared" ca="1" si="158"/>
        <v>1.9338130823835373</v>
      </c>
      <c r="K1417" s="5">
        <f t="shared" ca="1" si="159"/>
        <v>-2.6891915683751786</v>
      </c>
      <c r="L1417" s="5">
        <f t="shared" ca="1" si="160"/>
        <v>3.7396330375977178</v>
      </c>
      <c r="O1417" s="5">
        <f t="shared" ca="1" si="154"/>
        <v>2.2061248560483784</v>
      </c>
      <c r="P1417" s="5">
        <f t="shared" ca="1" si="155"/>
        <v>-3.2767637588138854</v>
      </c>
      <c r="Q1417" s="5">
        <f t="shared" ca="1" si="156"/>
        <v>4.866986880474478</v>
      </c>
    </row>
    <row r="1418" spans="7:17">
      <c r="G1418" s="1">
        <v>1413</v>
      </c>
      <c r="H1418" s="8">
        <f t="shared" ca="1" si="157"/>
        <v>-1.0578721477933617</v>
      </c>
      <c r="J1418" s="5">
        <f t="shared" ca="1" si="158"/>
        <v>0.99644371070040505</v>
      </c>
      <c r="K1418" s="5">
        <f t="shared" ca="1" si="159"/>
        <v>-0.99467031156302399</v>
      </c>
      <c r="L1418" s="5">
        <f t="shared" ca="1" si="160"/>
        <v>0.9929000685943925</v>
      </c>
      <c r="O1418" s="5">
        <f t="shared" ca="1" si="154"/>
        <v>1.1944460219347182</v>
      </c>
      <c r="P1418" s="5">
        <f t="shared" ca="1" si="155"/>
        <v>-1.3054185885978105</v>
      </c>
      <c r="Q1418" s="5">
        <f t="shared" ca="1" si="156"/>
        <v>1.4267012993156731</v>
      </c>
    </row>
    <row r="1419" spans="7:17">
      <c r="G1419" s="1">
        <v>1414</v>
      </c>
      <c r="H1419" s="8">
        <f t="shared" ca="1" si="157"/>
        <v>0.36064628419818051</v>
      </c>
      <c r="J1419" s="5">
        <f t="shared" ca="1" si="158"/>
        <v>0.17665054360020868</v>
      </c>
      <c r="K1419" s="5">
        <f t="shared" ca="1" si="159"/>
        <v>7.4245898501385174E-2</v>
      </c>
      <c r="L1419" s="5">
        <f t="shared" ca="1" si="160"/>
        <v>3.1205414554249227E-2</v>
      </c>
      <c r="O1419" s="5">
        <f t="shared" ca="1" si="154"/>
        <v>0.10602271190178514</v>
      </c>
      <c r="P1419" s="5">
        <f t="shared" ca="1" si="155"/>
        <v>3.4522191947082129E-2</v>
      </c>
      <c r="Q1419" s="5">
        <f t="shared" ca="1" si="156"/>
        <v>1.1240815439008933E-2</v>
      </c>
    </row>
    <row r="1420" spans="7:17">
      <c r="G1420" s="1">
        <v>1415</v>
      </c>
      <c r="H1420" s="8">
        <f t="shared" ca="1" si="157"/>
        <v>0.37887054328190545</v>
      </c>
      <c r="J1420" s="5">
        <f t="shared" ca="1" si="158"/>
        <v>0.19230191235290894</v>
      </c>
      <c r="K1420" s="5">
        <f t="shared" ca="1" si="159"/>
        <v>8.4328699868242901E-2</v>
      </c>
      <c r="L1420" s="5">
        <f t="shared" ca="1" si="160"/>
        <v>3.6980025494585872E-2</v>
      </c>
      <c r="O1420" s="5">
        <f t="shared" ca="1" si="154"/>
        <v>0.11822288452471001</v>
      </c>
      <c r="P1420" s="5">
        <f t="shared" ca="1" si="155"/>
        <v>4.0649230365131822E-2</v>
      </c>
      <c r="Q1420" s="5">
        <f t="shared" ca="1" si="156"/>
        <v>1.3976650425342917E-2</v>
      </c>
    </row>
    <row r="1421" spans="7:17">
      <c r="G1421" s="1">
        <v>1416</v>
      </c>
      <c r="H1421" s="8">
        <f t="shared" ca="1" si="157"/>
        <v>0.3063436393017766</v>
      </c>
      <c r="J1421" s="5">
        <f t="shared" ca="1" si="158"/>
        <v>0.13395271733790329</v>
      </c>
      <c r="K1421" s="5">
        <f t="shared" ca="1" si="159"/>
        <v>4.9026093829549797E-2</v>
      </c>
      <c r="L1421" s="5">
        <f t="shared" ca="1" si="160"/>
        <v>1.7943330482208215E-2</v>
      </c>
      <c r="O1421" s="5">
        <f t="shared" ca="1" si="154"/>
        <v>7.3608380679911906E-2</v>
      </c>
      <c r="P1421" s="5">
        <f t="shared" ca="1" si="155"/>
        <v>1.9970589999602394E-2</v>
      </c>
      <c r="Q1421" s="5">
        <f t="shared" ca="1" si="156"/>
        <v>5.418193706318828E-3</v>
      </c>
    </row>
    <row r="1422" spans="7:17">
      <c r="G1422" s="1">
        <v>1417</v>
      </c>
      <c r="H1422" s="8">
        <f t="shared" ca="1" si="157"/>
        <v>1.3067275265402551</v>
      </c>
      <c r="J1422" s="5">
        <f t="shared" ca="1" si="158"/>
        <v>1.8669926721226542</v>
      </c>
      <c r="K1422" s="5">
        <f t="shared" ca="1" si="159"/>
        <v>2.5510203321801237</v>
      </c>
      <c r="L1422" s="5">
        <f t="shared" ca="1" si="160"/>
        <v>3.4856616377596885</v>
      </c>
      <c r="O1422" s="5">
        <f t="shared" ca="1" si="154"/>
        <v>1.6172018957457308</v>
      </c>
      <c r="P1422" s="5">
        <f t="shared" ca="1" si="155"/>
        <v>2.0565835734296565</v>
      </c>
      <c r="Q1422" s="5">
        <f t="shared" ca="1" si="156"/>
        <v>2.6153419716035855</v>
      </c>
    </row>
    <row r="1423" spans="7:17">
      <c r="G1423" s="1">
        <v>1418</v>
      </c>
      <c r="H1423" s="8">
        <f t="shared" ca="1" si="157"/>
        <v>-0.28581201620426816</v>
      </c>
      <c r="J1423" s="5">
        <f t="shared" ca="1" si="158"/>
        <v>5.1148408944984049E-2</v>
      </c>
      <c r="K1423" s="5">
        <f t="shared" ca="1" si="159"/>
        <v>-1.1567731330055042E-2</v>
      </c>
      <c r="L1423" s="5">
        <f t="shared" ca="1" si="160"/>
        <v>2.6161597376033242E-3</v>
      </c>
      <c r="O1423" s="5">
        <f t="shared" ca="1" si="154"/>
        <v>0.10294280435386356</v>
      </c>
      <c r="P1423" s="5">
        <f t="shared" ca="1" si="155"/>
        <v>-3.3028891062643437E-2</v>
      </c>
      <c r="Q1423" s="5">
        <f t="shared" ca="1" si="156"/>
        <v>1.0597220968237831E-2</v>
      </c>
    </row>
    <row r="1424" spans="7:17">
      <c r="G1424" s="1">
        <v>1419</v>
      </c>
      <c r="H1424" s="8">
        <f t="shared" ca="1" si="157"/>
        <v>-0.47618868418590587</v>
      </c>
      <c r="J1424" s="5">
        <f t="shared" ca="1" si="158"/>
        <v>0.17350291244067018</v>
      </c>
      <c r="K1424" s="5">
        <f t="shared" ca="1" si="159"/>
        <v>-7.2270349331289091E-2</v>
      </c>
      <c r="L1424" s="5">
        <f t="shared" ca="1" si="160"/>
        <v>3.0103260625394861E-2</v>
      </c>
      <c r="O1424" s="5">
        <f t="shared" ca="1" si="154"/>
        <v>0.2613496497702435</v>
      </c>
      <c r="P1424" s="5">
        <f t="shared" ca="1" si="155"/>
        <v>-0.13360812940976985</v>
      </c>
      <c r="Q1424" s="5">
        <f t="shared" ca="1" si="156"/>
        <v>6.8303639435028943E-2</v>
      </c>
    </row>
    <row r="1425" spans="7:17">
      <c r="G1425" s="1">
        <v>1420</v>
      </c>
      <c r="H1425" s="8">
        <f t="shared" ca="1" si="157"/>
        <v>-0.68409705472171822</v>
      </c>
      <c r="J1425" s="5">
        <f t="shared" ca="1" si="158"/>
        <v>0.38993178102936565</v>
      </c>
      <c r="K1425" s="5">
        <f t="shared" ca="1" si="159"/>
        <v>-0.24349102063189265</v>
      </c>
      <c r="L1425" s="5">
        <f t="shared" ca="1" si="160"/>
        <v>0.15204679385673317</v>
      </c>
      <c r="O1425" s="5">
        <f t="shared" ca="1" si="154"/>
        <v>0.51715090438816802</v>
      </c>
      <c r="P1425" s="5">
        <f t="shared" ca="1" si="155"/>
        <v>-0.37189978969077669</v>
      </c>
      <c r="Q1425" s="5">
        <f t="shared" ca="1" si="156"/>
        <v>0.26744505790950013</v>
      </c>
    </row>
    <row r="1426" spans="7:17">
      <c r="G1426" s="1">
        <v>1421</v>
      </c>
      <c r="H1426" s="8">
        <f t="shared" ca="1" si="157"/>
        <v>0.70663669092245984</v>
      </c>
      <c r="J1426" s="5">
        <f t="shared" ca="1" si="158"/>
        <v>0.5871981680408116</v>
      </c>
      <c r="K1426" s="5">
        <f t="shared" ca="1" si="159"/>
        <v>0.44996324278125588</v>
      </c>
      <c r="L1426" s="5">
        <f t="shared" ca="1" si="160"/>
        <v>0.34480168855048521</v>
      </c>
      <c r="O1426" s="5">
        <f t="shared" ca="1" si="154"/>
        <v>0.45104883847844413</v>
      </c>
      <c r="P1426" s="5">
        <f t="shared" ca="1" si="155"/>
        <v>0.30292516503808337</v>
      </c>
      <c r="Q1426" s="5">
        <f t="shared" ca="1" si="156"/>
        <v>0.20344505469275359</v>
      </c>
    </row>
    <row r="1427" spans="7:17">
      <c r="G1427" s="1">
        <v>1422</v>
      </c>
      <c r="H1427" s="8">
        <f t="shared" ca="1" si="157"/>
        <v>-0.88398155653175237</v>
      </c>
      <c r="J1427" s="5">
        <f t="shared" ca="1" si="158"/>
        <v>0.67951942194230952</v>
      </c>
      <c r="K1427" s="5">
        <f t="shared" ca="1" si="159"/>
        <v>-0.5601480278963139</v>
      </c>
      <c r="L1427" s="5">
        <f t="shared" ca="1" si="160"/>
        <v>0.46174664479681049</v>
      </c>
      <c r="O1427" s="5">
        <f t="shared" ca="1" si="154"/>
        <v>0.84459142128798426</v>
      </c>
      <c r="P1427" s="5">
        <f t="shared" ca="1" si="155"/>
        <v>-0.77619349512311786</v>
      </c>
      <c r="Q1427" s="5">
        <f t="shared" ca="1" si="156"/>
        <v>0.71333466891325725</v>
      </c>
    </row>
    <row r="1428" spans="7:17">
      <c r="G1428" s="1">
        <v>1423</v>
      </c>
      <c r="H1428" s="8">
        <f t="shared" ca="1" si="157"/>
        <v>0.29228205170666788</v>
      </c>
      <c r="J1428" s="5">
        <f t="shared" ca="1" si="158"/>
        <v>0.12385748958344149</v>
      </c>
      <c r="K1428" s="5">
        <f t="shared" ca="1" si="159"/>
        <v>4.3589652804766843E-2</v>
      </c>
      <c r="L1428" s="5">
        <f t="shared" ca="1" si="160"/>
        <v>1.5340677725912317E-2</v>
      </c>
      <c r="O1428" s="5">
        <f t="shared" ca="1" si="154"/>
        <v>6.617604838055674E-2</v>
      </c>
      <c r="P1428" s="5">
        <f t="shared" ca="1" si="155"/>
        <v>1.7023593695626765E-2</v>
      </c>
      <c r="Q1428" s="5">
        <f t="shared" ca="1" si="156"/>
        <v>4.3792693792657862E-3</v>
      </c>
    </row>
    <row r="1429" spans="7:17">
      <c r="G1429" s="1">
        <v>1424</v>
      </c>
      <c r="H1429" s="8">
        <f t="shared" ca="1" si="157"/>
        <v>0.49441149641146825</v>
      </c>
      <c r="J1429" s="5">
        <f t="shared" ca="1" si="158"/>
        <v>0.30698622082492411</v>
      </c>
      <c r="K1429" s="5">
        <f t="shared" ca="1" si="159"/>
        <v>0.17008982084313123</v>
      </c>
      <c r="L1429" s="5">
        <f t="shared" ca="1" si="160"/>
        <v>9.4240539776369064E-2</v>
      </c>
      <c r="O1429" s="5">
        <f t="shared" ca="1" si="154"/>
        <v>0.21102677039960502</v>
      </c>
      <c r="P1429" s="5">
        <f t="shared" ca="1" si="155"/>
        <v>9.6940739570852252E-2</v>
      </c>
      <c r="Q1429" s="5">
        <f t="shared" ca="1" si="156"/>
        <v>4.4532297825287614E-2</v>
      </c>
    </row>
    <row r="1430" spans="7:17">
      <c r="G1430" s="1">
        <v>1425</v>
      </c>
      <c r="H1430" s="8">
        <f t="shared" ca="1" si="157"/>
        <v>0.29034847263501351</v>
      </c>
      <c r="J1430" s="5">
        <f t="shared" ca="1" si="158"/>
        <v>0.12250024415641282</v>
      </c>
      <c r="K1430" s="5">
        <f t="shared" ca="1" si="159"/>
        <v>4.2875128182180602E-2</v>
      </c>
      <c r="L1430" s="5">
        <f t="shared" ca="1" si="160"/>
        <v>1.5006309818380754E-2</v>
      </c>
      <c r="O1430" s="5">
        <f t="shared" ca="1" si="154"/>
        <v>6.5184972056922114E-2</v>
      </c>
      <c r="P1430" s="5">
        <f t="shared" ca="1" si="155"/>
        <v>1.6642601930266294E-2</v>
      </c>
      <c r="Q1430" s="5">
        <f t="shared" ca="1" si="156"/>
        <v>4.2490805820617171E-3</v>
      </c>
    </row>
    <row r="1431" spans="7:17">
      <c r="G1431" s="1">
        <v>1426</v>
      </c>
      <c r="H1431" s="8">
        <f t="shared" ca="1" si="157"/>
        <v>0.10870490169193445</v>
      </c>
      <c r="J1431" s="5">
        <f t="shared" ca="1" si="158"/>
        <v>2.8344004648580598E-2</v>
      </c>
      <c r="K1431" s="5">
        <f t="shared" ca="1" si="159"/>
        <v>4.7719052940464416E-3</v>
      </c>
      <c r="L1431" s="5">
        <f t="shared" ca="1" si="160"/>
        <v>8.0338259951875858E-4</v>
      </c>
      <c r="O1431" s="5">
        <f t="shared" ca="1" si="154"/>
        <v>5.4272552082181014E-3</v>
      </c>
      <c r="P1431" s="5">
        <f t="shared" ca="1" si="155"/>
        <v>3.9982538685359552E-4</v>
      </c>
      <c r="Q1431" s="5">
        <f t="shared" ca="1" si="156"/>
        <v>2.9455099095130507E-5</v>
      </c>
    </row>
    <row r="1432" spans="7:17">
      <c r="G1432" s="1">
        <v>1427</v>
      </c>
      <c r="H1432" s="8">
        <f t="shared" ca="1" si="157"/>
        <v>-8.9432606825037592E-2</v>
      </c>
      <c r="J1432" s="5">
        <f t="shared" ca="1" si="158"/>
        <v>8.8689191896208449E-4</v>
      </c>
      <c r="K1432" s="5">
        <f t="shared" ca="1" si="159"/>
        <v>-2.641228936788476E-5</v>
      </c>
      <c r="L1432" s="5">
        <f t="shared" ca="1" si="160"/>
        <v>7.8657727592024863E-7</v>
      </c>
      <c r="O1432" s="5">
        <f t="shared" ca="1" si="154"/>
        <v>1.5492183809091044E-2</v>
      </c>
      <c r="P1432" s="5">
        <f t="shared" ca="1" si="155"/>
        <v>-1.928274959838957E-3</v>
      </c>
      <c r="Q1432" s="5">
        <f t="shared" ca="1" si="156"/>
        <v>2.4000775917466268E-4</v>
      </c>
    </row>
    <row r="1433" spans="7:17">
      <c r="G1433" s="1">
        <v>1428</v>
      </c>
      <c r="H1433" s="8">
        <f t="shared" ca="1" si="157"/>
        <v>-2.870406591820706E-2</v>
      </c>
      <c r="J1433" s="5">
        <f t="shared" ca="1" si="158"/>
        <v>9.5776695874272191E-4</v>
      </c>
      <c r="K1433" s="5">
        <f t="shared" ca="1" si="159"/>
        <v>2.9640790094730208E-5</v>
      </c>
      <c r="L1433" s="5">
        <f t="shared" ca="1" si="160"/>
        <v>9.1731754725928272E-7</v>
      </c>
      <c r="O1433" s="5">
        <f t="shared" ca="1" si="154"/>
        <v>4.0626678380936707E-3</v>
      </c>
      <c r="P1433" s="5">
        <f t="shared" ca="1" si="155"/>
        <v>-2.5895063127251959E-4</v>
      </c>
      <c r="Q1433" s="5">
        <f t="shared" ca="1" si="156"/>
        <v>1.6505269962680701E-5</v>
      </c>
    </row>
    <row r="1434" spans="7:17">
      <c r="G1434" s="1">
        <v>1429</v>
      </c>
      <c r="H1434" s="8">
        <f t="shared" ca="1" si="157"/>
        <v>7.2191964459889846E-2</v>
      </c>
      <c r="J1434" s="5">
        <f t="shared" ca="1" si="158"/>
        <v>1.7382798309320682E-2</v>
      </c>
      <c r="K1434" s="5">
        <f t="shared" ca="1" si="159"/>
        <v>2.2918148898163457E-3</v>
      </c>
      <c r="L1434" s="5">
        <f t="shared" ca="1" si="160"/>
        <v>3.0216167706252194E-4</v>
      </c>
      <c r="O1434" s="5">
        <f t="shared" ca="1" si="154"/>
        <v>1.3806404077988141E-3</v>
      </c>
      <c r="P1434" s="5">
        <f t="shared" ca="1" si="155"/>
        <v>5.1300413994474993E-5</v>
      </c>
      <c r="Q1434" s="5">
        <f t="shared" ca="1" si="156"/>
        <v>1.9061679356468756E-6</v>
      </c>
    </row>
    <row r="1435" spans="7:17">
      <c r="G1435" s="1">
        <v>1430</v>
      </c>
      <c r="H1435" s="8">
        <f t="shared" ca="1" si="157"/>
        <v>-0.73323009149189178</v>
      </c>
      <c r="J1435" s="5">
        <f t="shared" ca="1" si="158"/>
        <v>0.45370761217011646</v>
      </c>
      <c r="K1435" s="5">
        <f t="shared" ca="1" si="159"/>
        <v>-0.30560756368818265</v>
      </c>
      <c r="L1435" s="5">
        <f t="shared" ca="1" si="160"/>
        <v>0.2058505973411088</v>
      </c>
      <c r="O1435" s="5">
        <f t="shared" ca="1" si="154"/>
        <v>0.59023124253610726</v>
      </c>
      <c r="P1435" s="5">
        <f t="shared" ca="1" si="155"/>
        <v>-0.45345405637200736</v>
      </c>
      <c r="Q1435" s="5">
        <f t="shared" ca="1" si="156"/>
        <v>0.3483729196657171</v>
      </c>
    </row>
    <row r="1436" spans="7:17">
      <c r="G1436" s="1">
        <v>1431</v>
      </c>
      <c r="H1436" s="8">
        <f t="shared" ca="1" si="157"/>
        <v>0.3927236844699068</v>
      </c>
      <c r="J1436" s="5">
        <f t="shared" ca="1" si="158"/>
        <v>0.20464364785494032</v>
      </c>
      <c r="K1436" s="5">
        <f t="shared" ca="1" si="159"/>
        <v>9.2575784927664037E-2</v>
      </c>
      <c r="L1436" s="5">
        <f t="shared" ca="1" si="160"/>
        <v>4.1879022607376824E-2</v>
      </c>
      <c r="O1436" s="5">
        <f t="shared" ca="1" si="154"/>
        <v>0.12794119884766264</v>
      </c>
      <c r="P1436" s="5">
        <f t="shared" ca="1" si="155"/>
        <v>4.5763119793847132E-2</v>
      </c>
      <c r="Q1436" s="5">
        <f t="shared" ca="1" si="156"/>
        <v>1.6368950362577152E-2</v>
      </c>
    </row>
    <row r="1437" spans="7:17">
      <c r="G1437" s="1">
        <v>1432</v>
      </c>
      <c r="H1437" s="8">
        <f t="shared" ca="1" si="157"/>
        <v>-0.2698138092793988</v>
      </c>
      <c r="J1437" s="5">
        <f t="shared" ca="1" si="158"/>
        <v>4.4168038132613732E-2</v>
      </c>
      <c r="K1437" s="5">
        <f t="shared" ca="1" si="159"/>
        <v>-9.2824402760551972E-3</v>
      </c>
      <c r="L1437" s="5">
        <f t="shared" ca="1" si="160"/>
        <v>1.9508155924840207E-3</v>
      </c>
      <c r="O1437" s="5">
        <f t="shared" ca="1" si="154"/>
        <v>9.2932793237939695E-2</v>
      </c>
      <c r="P1437" s="5">
        <f t="shared" ca="1" si="155"/>
        <v>-2.8330450861470579E-2</v>
      </c>
      <c r="Q1437" s="5">
        <f t="shared" ca="1" si="156"/>
        <v>8.6365040590056508E-3</v>
      </c>
    </row>
    <row r="1438" spans="7:17">
      <c r="G1438" s="1">
        <v>1433</v>
      </c>
      <c r="H1438" s="8">
        <f t="shared" ca="1" si="157"/>
        <v>-1.6366847356875736</v>
      </c>
      <c r="J1438" s="5">
        <f t="shared" ca="1" si="158"/>
        <v>2.4870326400306988</v>
      </c>
      <c r="K1438" s="5">
        <f t="shared" ca="1" si="159"/>
        <v>-3.9221321960467987</v>
      </c>
      <c r="L1438" s="5">
        <f t="shared" ca="1" si="160"/>
        <v>6.1853313525780678</v>
      </c>
      <c r="O1438" s="5">
        <f t="shared" ca="1" si="154"/>
        <v>2.7946468566943925</v>
      </c>
      <c r="P1438" s="5">
        <f t="shared" ca="1" si="155"/>
        <v>-4.6718662895736829</v>
      </c>
      <c r="Q1438" s="5">
        <f t="shared" ca="1" si="156"/>
        <v>7.8100510536318488</v>
      </c>
    </row>
    <row r="1439" spans="7:17">
      <c r="G1439" s="1">
        <v>1434</v>
      </c>
      <c r="H1439" s="8">
        <f t="shared" ca="1" si="157"/>
        <v>-0.19708547755742678</v>
      </c>
      <c r="J1439" s="5">
        <f t="shared" ca="1" si="158"/>
        <v>1.8887994793152507E-2</v>
      </c>
      <c r="K1439" s="5">
        <f t="shared" ca="1" si="159"/>
        <v>-2.5958451476046844E-3</v>
      </c>
      <c r="L1439" s="5">
        <f t="shared" ca="1" si="160"/>
        <v>3.5675634730615623E-4</v>
      </c>
      <c r="O1439" s="5">
        <f t="shared" ca="1" si="154"/>
        <v>5.3879913603144848E-2</v>
      </c>
      <c r="P1439" s="5">
        <f t="shared" ca="1" si="155"/>
        <v>-1.25066309863566E-2</v>
      </c>
      <c r="Q1439" s="5">
        <f t="shared" ca="1" si="156"/>
        <v>2.9030450898823532E-3</v>
      </c>
    </row>
    <row r="1440" spans="7:17">
      <c r="G1440" s="1">
        <v>1435</v>
      </c>
      <c r="H1440" s="8">
        <f t="shared" ca="1" si="157"/>
        <v>5.620433932934233E-2</v>
      </c>
      <c r="J1440" s="5">
        <f t="shared" ca="1" si="158"/>
        <v>1.3422662667440667E-2</v>
      </c>
      <c r="K1440" s="5">
        <f t="shared" ca="1" si="159"/>
        <v>1.5550988984355707E-3</v>
      </c>
      <c r="L1440" s="5">
        <f t="shared" ca="1" si="160"/>
        <v>1.801678730839054E-4</v>
      </c>
      <c r="O1440" s="5">
        <f t="shared" ca="1" si="154"/>
        <v>4.4814115548923671E-4</v>
      </c>
      <c r="P1440" s="5">
        <f t="shared" ca="1" si="155"/>
        <v>9.4868545996961483E-6</v>
      </c>
      <c r="Q1440" s="5">
        <f t="shared" ca="1" si="156"/>
        <v>2.0083049524322824E-7</v>
      </c>
    </row>
    <row r="1441" spans="7:17">
      <c r="G1441" s="1">
        <v>1436</v>
      </c>
      <c r="H1441" s="8">
        <f t="shared" ca="1" si="157"/>
        <v>-0.40572232379005418</v>
      </c>
      <c r="J1441" s="5">
        <f t="shared" ca="1" si="158"/>
        <v>0.11976475472308193</v>
      </c>
      <c r="K1441" s="5">
        <f t="shared" ca="1" si="159"/>
        <v>-4.1447042277357959E-2</v>
      </c>
      <c r="L1441" s="5">
        <f t="shared" ca="1" si="160"/>
        <v>1.4343596473879975E-2</v>
      </c>
      <c r="O1441" s="5">
        <f t="shared" ca="1" si="154"/>
        <v>0.19426701373064198</v>
      </c>
      <c r="P1441" s="5">
        <f t="shared" ca="1" si="155"/>
        <v>-8.5624608027142834E-2</v>
      </c>
      <c r="Q1441" s="5">
        <f t="shared" ca="1" si="156"/>
        <v>3.7739672623821441E-2</v>
      </c>
    </row>
    <row r="1442" spans="7:17">
      <c r="G1442" s="1">
        <v>1437</v>
      </c>
      <c r="H1442" s="8">
        <f t="shared" ca="1" si="157"/>
        <v>-1.0157573860636107</v>
      </c>
      <c r="J1442" s="5">
        <f t="shared" ca="1" si="158"/>
        <v>0.91413774606863962</v>
      </c>
      <c r="K1442" s="5">
        <f t="shared" ca="1" si="159"/>
        <v>-0.87401213582737913</v>
      </c>
      <c r="L1442" s="5">
        <f t="shared" ca="1" si="160"/>
        <v>0.83564781878745265</v>
      </c>
      <c r="O1442" s="5">
        <f t="shared" ca="1" si="154"/>
        <v>1.1041646272994401</v>
      </c>
      <c r="P1442" s="5">
        <f t="shared" ca="1" si="155"/>
        <v>-1.1602477773848818</v>
      </c>
      <c r="Q1442" s="5">
        <f t="shared" ca="1" si="156"/>
        <v>1.2191795241793115</v>
      </c>
    </row>
    <row r="1443" spans="7:17">
      <c r="G1443" s="1">
        <v>1438</v>
      </c>
      <c r="H1443" s="8">
        <f t="shared" ca="1" si="157"/>
        <v>0.94233945778223982</v>
      </c>
      <c r="J1443" s="5">
        <f t="shared" ca="1" si="158"/>
        <v>1.0039866332947243</v>
      </c>
      <c r="K1443" s="5">
        <f t="shared" ca="1" si="159"/>
        <v>1.0059859059548459</v>
      </c>
      <c r="L1443" s="5">
        <f t="shared" ca="1" si="160"/>
        <v>1.0079891598344752</v>
      </c>
      <c r="O1443" s="5">
        <f t="shared" ca="1" si="154"/>
        <v>0.8232013888769607</v>
      </c>
      <c r="P1443" s="5">
        <f t="shared" ca="1" si="155"/>
        <v>0.74689429421070963</v>
      </c>
      <c r="Q1443" s="5">
        <f t="shared" ca="1" si="156"/>
        <v>0.67766052664895704</v>
      </c>
    </row>
    <row r="1444" spans="7:17">
      <c r="G1444" s="1">
        <v>1439</v>
      </c>
      <c r="H1444" s="8">
        <f t="shared" ca="1" si="157"/>
        <v>-1.3278009295865387</v>
      </c>
      <c r="J1444" s="5">
        <f t="shared" ca="1" si="158"/>
        <v>1.6082020217074169</v>
      </c>
      <c r="K1444" s="5">
        <f t="shared" ca="1" si="159"/>
        <v>-2.0394398715474078</v>
      </c>
      <c r="L1444" s="5">
        <f t="shared" ca="1" si="160"/>
        <v>2.586313742623823</v>
      </c>
      <c r="O1444" s="5">
        <f t="shared" ca="1" si="154"/>
        <v>1.8573217563036235</v>
      </c>
      <c r="P1444" s="5">
        <f t="shared" ca="1" si="155"/>
        <v>-2.5312248122980527</v>
      </c>
      <c r="Q1444" s="5">
        <f t="shared" ca="1" si="156"/>
        <v>3.4496441064387766</v>
      </c>
    </row>
    <row r="1445" spans="7:17">
      <c r="G1445" s="1">
        <v>1440</v>
      </c>
      <c r="H1445" s="8">
        <f t="shared" ca="1" si="157"/>
        <v>-1.4701334291795967</v>
      </c>
      <c r="J1445" s="5">
        <f t="shared" ca="1" si="158"/>
        <v>1.9894582114094528</v>
      </c>
      <c r="K1445" s="5">
        <f t="shared" ca="1" si="159"/>
        <v>-2.8060941076970143</v>
      </c>
      <c r="L1445" s="5">
        <f t="shared" ca="1" si="160"/>
        <v>3.9579439749444991</v>
      </c>
      <c r="O1445" s="5">
        <f t="shared" ca="1" si="154"/>
        <v>2.2655319839986494</v>
      </c>
      <c r="P1445" s="5">
        <f t="shared" ca="1" si="155"/>
        <v>-3.4100072054192734</v>
      </c>
      <c r="Q1445" s="5">
        <f t="shared" ca="1" si="156"/>
        <v>5.1326351705208566</v>
      </c>
    </row>
    <row r="1446" spans="7:17">
      <c r="G1446" s="1">
        <v>1441</v>
      </c>
      <c r="H1446" s="8">
        <f t="shared" ca="1" si="157"/>
        <v>0.57017839775162249</v>
      </c>
      <c r="J1446" s="5">
        <f t="shared" ca="1" si="158"/>
        <v>0.39668617393519656</v>
      </c>
      <c r="K1446" s="5">
        <f t="shared" ca="1" si="159"/>
        <v>0.24984496158643466</v>
      </c>
      <c r="L1446" s="5">
        <f t="shared" ca="1" si="160"/>
        <v>0.15735992059134501</v>
      </c>
      <c r="O1446" s="5">
        <f t="shared" ca="1" si="154"/>
        <v>0.28637846191696964</v>
      </c>
      <c r="P1446" s="5">
        <f t="shared" ca="1" si="155"/>
        <v>0.15325354469429517</v>
      </c>
      <c r="Q1446" s="5">
        <f t="shared" ca="1" si="156"/>
        <v>8.2012623449929226E-2</v>
      </c>
    </row>
    <row r="1447" spans="7:17">
      <c r="G1447" s="1">
        <v>1442</v>
      </c>
      <c r="H1447" s="8">
        <f t="shared" ca="1" si="157"/>
        <v>-1.6388797395356585</v>
      </c>
      <c r="J1447" s="5">
        <f t="shared" ca="1" si="158"/>
        <v>2.4939606444630322</v>
      </c>
      <c r="K1447" s="5">
        <f t="shared" ca="1" si="159"/>
        <v>-3.9385321398991122</v>
      </c>
      <c r="L1447" s="5">
        <f t="shared" ca="1" si="160"/>
        <v>6.2198396961304629</v>
      </c>
      <c r="O1447" s="5">
        <f t="shared" ca="1" si="154"/>
        <v>2.8019905372181677</v>
      </c>
      <c r="P1447" s="5">
        <f t="shared" ca="1" si="155"/>
        <v>-4.6902932452098334</v>
      </c>
      <c r="Q1447" s="5">
        <f t="shared" ca="1" si="156"/>
        <v>7.8511509706601563</v>
      </c>
    </row>
    <row r="1448" spans="7:17">
      <c r="G1448" s="1">
        <v>1443</v>
      </c>
      <c r="H1448" s="8">
        <f t="shared" ca="1" si="157"/>
        <v>-1.5999961534270457</v>
      </c>
      <c r="J1448" s="5">
        <f t="shared" ca="1" si="158"/>
        <v>2.3726604925102976</v>
      </c>
      <c r="K1448" s="5">
        <f t="shared" ca="1" si="159"/>
        <v>-3.6547140115365866</v>
      </c>
      <c r="L1448" s="5">
        <f t="shared" ca="1" si="160"/>
        <v>5.6295178127192083</v>
      </c>
      <c r="O1448" s="5">
        <f t="shared" ca="1" si="154"/>
        <v>2.6733268550789209</v>
      </c>
      <c r="P1448" s="5">
        <f t="shared" ca="1" si="155"/>
        <v>-4.3709726769605011</v>
      </c>
      <c r="Q1448" s="5">
        <f t="shared" ca="1" si="156"/>
        <v>7.1466764740861537</v>
      </c>
    </row>
    <row r="1449" spans="7:17">
      <c r="G1449" s="1">
        <v>1444</v>
      </c>
      <c r="H1449" s="8">
        <f t="shared" ca="1" si="157"/>
        <v>-1.0325669322293343</v>
      </c>
      <c r="J1449" s="5">
        <f t="shared" ca="1" si="158"/>
        <v>0.94656370632700271</v>
      </c>
      <c r="K1449" s="5">
        <f t="shared" ca="1" si="159"/>
        <v>-0.92092608141462784</v>
      </c>
      <c r="L1449" s="5">
        <f t="shared" ca="1" si="160"/>
        <v>0.89598285013551227</v>
      </c>
      <c r="O1449" s="5">
        <f t="shared" ca="1" si="154"/>
        <v>1.1397738742090686</v>
      </c>
      <c r="P1449" s="5">
        <f t="shared" ca="1" si="155"/>
        <v>-1.216824784276348</v>
      </c>
      <c r="Q1449" s="5">
        <f t="shared" ca="1" si="156"/>
        <v>1.2990844843295497</v>
      </c>
    </row>
    <row r="1450" spans="7:17">
      <c r="G1450" s="1">
        <v>1445</v>
      </c>
      <c r="H1450" s="8">
        <f t="shared" ca="1" si="157"/>
        <v>-0.5296652196507935</v>
      </c>
      <c r="J1450" s="5">
        <f t="shared" ca="1" si="158"/>
        <v>0.22091254305968777</v>
      </c>
      <c r="K1450" s="5">
        <f t="shared" ca="1" si="159"/>
        <v>-0.10383184298260663</v>
      </c>
      <c r="L1450" s="5">
        <f t="shared" ca="1" si="160"/>
        <v>4.8802351681098401E-2</v>
      </c>
      <c r="O1450" s="5">
        <f t="shared" ca="1" si="154"/>
        <v>0.31888633199571215</v>
      </c>
      <c r="P1450" s="5">
        <f t="shared" ca="1" si="155"/>
        <v>-0.18007518000550687</v>
      </c>
      <c r="Q1450" s="5">
        <f t="shared" ca="1" si="156"/>
        <v>0.10168849273367955</v>
      </c>
    </row>
    <row r="1451" spans="7:17">
      <c r="G1451" s="1">
        <v>1446</v>
      </c>
      <c r="H1451" s="8">
        <f t="shared" ca="1" si="157"/>
        <v>-0.49274246806256683</v>
      </c>
      <c r="J1451" s="5">
        <f t="shared" ca="1" si="158"/>
        <v>0.18756746079478581</v>
      </c>
      <c r="K1451" s="5">
        <f t="shared" ca="1" si="159"/>
        <v>-8.1233702617333786E-2</v>
      </c>
      <c r="L1451" s="5">
        <f t="shared" ca="1" si="160"/>
        <v>3.5181552349003511E-2</v>
      </c>
      <c r="O1451" s="5">
        <f t="shared" ca="1" si="154"/>
        <v>0.27854905011399589</v>
      </c>
      <c r="P1451" s="5">
        <f t="shared" ca="1" si="155"/>
        <v>-0.14701191090136786</v>
      </c>
      <c r="Q1451" s="5">
        <f t="shared" ca="1" si="156"/>
        <v>7.7589573319409397E-2</v>
      </c>
    </row>
    <row r="1452" spans="7:17">
      <c r="G1452" s="1">
        <v>1447</v>
      </c>
      <c r="H1452" s="8">
        <f t="shared" ca="1" si="157"/>
        <v>1.924233202741749</v>
      </c>
      <c r="J1452" s="5">
        <f t="shared" ca="1" si="158"/>
        <v>3.9358000062877618</v>
      </c>
      <c r="K1452" s="5">
        <f t="shared" ca="1" si="159"/>
        <v>7.8081749060144734</v>
      </c>
      <c r="L1452" s="5">
        <f t="shared" ca="1" si="160"/>
        <v>15.490521689494747</v>
      </c>
      <c r="O1452" s="5">
        <f t="shared" ca="1" si="154"/>
        <v>3.5690698695763423</v>
      </c>
      <c r="P1452" s="5">
        <f t="shared" ca="1" si="155"/>
        <v>6.7426804022705378</v>
      </c>
      <c r="Q1452" s="5">
        <f t="shared" ca="1" si="156"/>
        <v>12.738259733917689</v>
      </c>
    </row>
    <row r="1453" spans="7:17">
      <c r="G1453" s="1">
        <v>1448</v>
      </c>
      <c r="H1453" s="8">
        <f t="shared" ca="1" si="157"/>
        <v>0.21691824265606455</v>
      </c>
      <c r="J1453" s="5">
        <f t="shared" ca="1" si="158"/>
        <v>7.6491030621759576E-2</v>
      </c>
      <c r="K1453" s="5">
        <f t="shared" ca="1" si="159"/>
        <v>2.1155133427399424E-2</v>
      </c>
      <c r="L1453" s="5">
        <f t="shared" ca="1" si="160"/>
        <v>5.8508777655789613E-3</v>
      </c>
      <c r="O1453" s="5">
        <f t="shared" ca="1" si="154"/>
        <v>3.308151591671802E-2</v>
      </c>
      <c r="P1453" s="5">
        <f t="shared" ca="1" si="155"/>
        <v>6.0169735649412267E-3</v>
      </c>
      <c r="Q1453" s="5">
        <f t="shared" ca="1" si="156"/>
        <v>1.0943866953480677E-3</v>
      </c>
    </row>
    <row r="1454" spans="7:17">
      <c r="G1454" s="1">
        <v>1449</v>
      </c>
      <c r="H1454" s="8">
        <f t="shared" ca="1" si="157"/>
        <v>-0.90423165390331073</v>
      </c>
      <c r="J1454" s="5">
        <f t="shared" ca="1" si="158"/>
        <v>0.7133150009734669</v>
      </c>
      <c r="K1454" s="5">
        <f t="shared" ca="1" si="159"/>
        <v>-0.60245142498336257</v>
      </c>
      <c r="L1454" s="5">
        <f t="shared" ca="1" si="160"/>
        <v>0.50881829061377704</v>
      </c>
      <c r="O1454" s="5">
        <f t="shared" ref="O1454:O1505" ca="1" si="161">($H1454-$D$4)^2</f>
        <v>0.8822218370252719</v>
      </c>
      <c r="P1454" s="5">
        <f t="shared" ref="P1454:P1505" ca="1" si="162">($H1454-$D$4)^3</f>
        <v>-0.82864154811542456</v>
      </c>
      <c r="Q1454" s="5">
        <f t="shared" ref="Q1454:Q1505" ca="1" si="163">($H1454-$D$4)^4</f>
        <v>0.77831536972424542</v>
      </c>
    </row>
    <row r="1455" spans="7:17">
      <c r="G1455" s="1">
        <v>1450</v>
      </c>
      <c r="H1455" s="8">
        <f t="shared" ref="H1455:H1505" ca="1" si="164">1*NORMSINV(RAND())</f>
        <v>1.9332139161989916</v>
      </c>
      <c r="J1455" s="5">
        <f t="shared" ca="1" si="158"/>
        <v>3.971514066353389</v>
      </c>
      <c r="K1455" s="5">
        <f t="shared" ca="1" si="159"/>
        <v>7.914694526706989</v>
      </c>
      <c r="L1455" s="5">
        <f t="shared" ca="1" si="160"/>
        <v>15.772923979242831</v>
      </c>
      <c r="O1455" s="5">
        <f t="shared" ca="1" si="161"/>
        <v>3.6030832183327268</v>
      </c>
      <c r="P1455" s="5">
        <f t="shared" ca="1" si="162"/>
        <v>6.8392966177398185</v>
      </c>
      <c r="Q1455" s="5">
        <f t="shared" ca="1" si="163"/>
        <v>12.98220867823092</v>
      </c>
    </row>
    <row r="1456" spans="7:17">
      <c r="G1456" s="1">
        <v>1451</v>
      </c>
      <c r="H1456" s="8">
        <f t="shared" ca="1" si="164"/>
        <v>-1.1578413437232065</v>
      </c>
      <c r="J1456" s="5">
        <f t="shared" ca="1" si="158"/>
        <v>1.2060201066674436</v>
      </c>
      <c r="K1456" s="5">
        <f t="shared" ca="1" si="159"/>
        <v>-1.3244385788120174</v>
      </c>
      <c r="L1456" s="5">
        <f t="shared" ca="1" si="160"/>
        <v>1.4544844976861522</v>
      </c>
      <c r="O1456" s="5">
        <f t="shared" ca="1" si="161"/>
        <v>1.4229539585753612</v>
      </c>
      <c r="P1456" s="5">
        <f t="shared" ca="1" si="162"/>
        <v>-1.6974081077341199</v>
      </c>
      <c r="Q1456" s="5">
        <f t="shared" ca="1" si="163"/>
        <v>2.024797968225291</v>
      </c>
    </row>
    <row r="1457" spans="7:17">
      <c r="G1457" s="1">
        <v>1452</v>
      </c>
      <c r="H1457" s="8">
        <f t="shared" ca="1" si="164"/>
        <v>-1.1400814303178641</v>
      </c>
      <c r="J1457" s="5">
        <f t="shared" ca="1" si="158"/>
        <v>1.1673280214984347</v>
      </c>
      <c r="K1457" s="5">
        <f t="shared" ca="1" si="159"/>
        <v>-1.2612156938238994</v>
      </c>
      <c r="L1457" s="5">
        <f t="shared" ca="1" si="160"/>
        <v>1.36265470977545</v>
      </c>
      <c r="O1457" s="5">
        <f t="shared" ca="1" si="161"/>
        <v>1.3808986121550677</v>
      </c>
      <c r="P1457" s="5">
        <f t="shared" ca="1" si="162"/>
        <v>-1.6227166403151596</v>
      </c>
      <c r="Q1457" s="5">
        <f t="shared" ca="1" si="163"/>
        <v>1.906880977051792</v>
      </c>
    </row>
    <row r="1458" spans="7:17">
      <c r="G1458" s="1">
        <v>1453</v>
      </c>
      <c r="H1458" s="8">
        <f t="shared" ca="1" si="164"/>
        <v>0.69191559932442881</v>
      </c>
      <c r="J1458" s="5">
        <f t="shared" ca="1" si="158"/>
        <v>0.56485367020556876</v>
      </c>
      <c r="K1458" s="5">
        <f t="shared" ca="1" si="159"/>
        <v>0.42452564693433731</v>
      </c>
      <c r="L1458" s="5">
        <f t="shared" ca="1" si="160"/>
        <v>0.31905966874470143</v>
      </c>
      <c r="O1458" s="5">
        <f t="shared" ca="1" si="161"/>
        <v>0.43149212883891258</v>
      </c>
      <c r="P1458" s="5">
        <f t="shared" ca="1" si="162"/>
        <v>0.28343881051758163</v>
      </c>
      <c r="Q1458" s="5">
        <f t="shared" ca="1" si="163"/>
        <v>0.18618545724993674</v>
      </c>
    </row>
    <row r="1459" spans="7:17">
      <c r="G1459" s="1">
        <v>1454</v>
      </c>
      <c r="H1459" s="8">
        <f t="shared" ca="1" si="164"/>
        <v>-1.3416330155552249E-2</v>
      </c>
      <c r="J1459" s="5">
        <f t="shared" ca="1" si="158"/>
        <v>2.1377257143005675E-3</v>
      </c>
      <c r="K1459" s="5">
        <f t="shared" ca="1" si="159"/>
        <v>9.883891560776817E-5</v>
      </c>
      <c r="L1459" s="5">
        <f t="shared" ca="1" si="160"/>
        <v>4.5698712295818716E-6</v>
      </c>
      <c r="O1459" s="5">
        <f t="shared" ca="1" si="161"/>
        <v>2.3475308723543528E-3</v>
      </c>
      <c r="P1459" s="5">
        <f t="shared" ca="1" si="162"/>
        <v>-1.1374098071340143E-4</v>
      </c>
      <c r="Q1459" s="5">
        <f t="shared" ca="1" si="163"/>
        <v>5.5109011966567891E-6</v>
      </c>
    </row>
    <row r="1460" spans="7:17">
      <c r="G1460" s="1">
        <v>1455</v>
      </c>
      <c r="H1460" s="8">
        <f t="shared" ca="1" si="164"/>
        <v>-0.14821114126147927</v>
      </c>
      <c r="J1460" s="5">
        <f t="shared" ca="1" si="158"/>
        <v>7.8427434353693197E-3</v>
      </c>
      <c r="K1460" s="5">
        <f t="shared" ca="1" si="159"/>
        <v>-6.9454759501820366E-4</v>
      </c>
      <c r="L1460" s="5">
        <f t="shared" ca="1" si="160"/>
        <v>6.1508624593028564E-5</v>
      </c>
      <c r="O1460" s="5">
        <f t="shared" ca="1" si="161"/>
        <v>3.3579146314919865E-2</v>
      </c>
      <c r="P1460" s="5">
        <f t="shared" ca="1" si="162"/>
        <v>-6.1532488083553159E-3</v>
      </c>
      <c r="Q1460" s="5">
        <f t="shared" ca="1" si="163"/>
        <v>1.1275590672387963E-3</v>
      </c>
    </row>
    <row r="1461" spans="7:17">
      <c r="G1461" s="1">
        <v>1456</v>
      </c>
      <c r="H1461" s="8">
        <f t="shared" ca="1" si="164"/>
        <v>-0.83172166877881559</v>
      </c>
      <c r="J1461" s="5">
        <f t="shared" ca="1" si="158"/>
        <v>0.59609176467494251</v>
      </c>
      <c r="K1461" s="5">
        <f t="shared" ca="1" si="159"/>
        <v>-0.46022444513455257</v>
      </c>
      <c r="L1461" s="5">
        <f t="shared" ca="1" si="160"/>
        <v>0.35532539191328705</v>
      </c>
      <c r="O1461" s="5">
        <f t="shared" ca="1" si="161"/>
        <v>0.75126711354353415</v>
      </c>
      <c r="P1461" s="5">
        <f t="shared" ca="1" si="162"/>
        <v>-0.6511657766550768</v>
      </c>
      <c r="Q1461" s="5">
        <f t="shared" ca="1" si="163"/>
        <v>0.5644022758920334</v>
      </c>
    </row>
    <row r="1462" spans="7:17">
      <c r="G1462" s="1">
        <v>1457</v>
      </c>
      <c r="H1462" s="8">
        <f t="shared" ca="1" si="164"/>
        <v>0.81389735869336521</v>
      </c>
      <c r="J1462" s="5">
        <f t="shared" ca="1" si="158"/>
        <v>0.763088265712355</v>
      </c>
      <c r="K1462" s="5">
        <f t="shared" ca="1" si="159"/>
        <v>0.66659517063837115</v>
      </c>
      <c r="L1462" s="5">
        <f t="shared" ca="1" si="160"/>
        <v>0.58230370126788966</v>
      </c>
      <c r="O1462" s="5">
        <f t="shared" ca="1" si="161"/>
        <v>0.60662658217238974</v>
      </c>
      <c r="P1462" s="5">
        <f t="shared" ca="1" si="162"/>
        <v>0.4724786139014826</v>
      </c>
      <c r="Q1462" s="5">
        <f t="shared" ca="1" si="163"/>
        <v>0.36799581019815514</v>
      </c>
    </row>
    <row r="1463" spans="7:17">
      <c r="G1463" s="1">
        <v>1458</v>
      </c>
      <c r="H1463" s="8">
        <f t="shared" ca="1" si="164"/>
        <v>-0.44058410032347067</v>
      </c>
      <c r="J1463" s="5">
        <f t="shared" ca="1" si="158"/>
        <v>0.14510935940636627</v>
      </c>
      <c r="K1463" s="5">
        <f t="shared" ca="1" si="159"/>
        <v>-5.5276831025648801E-2</v>
      </c>
      <c r="L1463" s="5">
        <f t="shared" ca="1" si="160"/>
        <v>2.1056726187325979E-2</v>
      </c>
      <c r="O1463" s="5">
        <f t="shared" ca="1" si="161"/>
        <v>0.22621352347335713</v>
      </c>
      <c r="P1463" s="5">
        <f t="shared" ca="1" si="162"/>
        <v>-0.10759147129801756</v>
      </c>
      <c r="Q1463" s="5">
        <f t="shared" ca="1" si="163"/>
        <v>5.11725582022311E-2</v>
      </c>
    </row>
    <row r="1464" spans="7:17">
      <c r="G1464" s="1">
        <v>1459</v>
      </c>
      <c r="H1464" s="8">
        <f t="shared" ca="1" si="164"/>
        <v>1.7563608295817208</v>
      </c>
      <c r="J1464" s="5">
        <f t="shared" ca="1" si="158"/>
        <v>3.2979021474142334</v>
      </c>
      <c r="K1464" s="5">
        <f t="shared" ca="1" si="159"/>
        <v>5.9890322019961255</v>
      </c>
      <c r="L1464" s="5">
        <f t="shared" ca="1" si="160"/>
        <v>10.876158573919412</v>
      </c>
      <c r="O1464" s="5">
        <f t="shared" ca="1" si="161"/>
        <v>2.9629626301120546</v>
      </c>
      <c r="P1464" s="5">
        <f t="shared" ca="1" si="162"/>
        <v>5.1002241232426471</v>
      </c>
      <c r="Q1464" s="5">
        <f t="shared" ca="1" si="163"/>
        <v>8.7791475474405445</v>
      </c>
    </row>
    <row r="1465" spans="7:17">
      <c r="G1465" s="1">
        <v>1460</v>
      </c>
      <c r="H1465" s="8">
        <f t="shared" ca="1" si="164"/>
        <v>0.47696367840174164</v>
      </c>
      <c r="J1465" s="5">
        <f t="shared" ca="1" si="158"/>
        <v>0.28795625339727088</v>
      </c>
      <c r="K1465" s="5">
        <f t="shared" ca="1" si="159"/>
        <v>0.15452180460620812</v>
      </c>
      <c r="L1465" s="5">
        <f t="shared" ca="1" si="160"/>
        <v>8.2918803870593277E-2</v>
      </c>
      <c r="O1465" s="5">
        <f t="shared" ca="1" si="161"/>
        <v>0.19530096155044616</v>
      </c>
      <c r="P1465" s="5">
        <f t="shared" ca="1" si="162"/>
        <v>8.630909687960292E-2</v>
      </c>
      <c r="Q1465" s="5">
        <f t="shared" ca="1" si="163"/>
        <v>3.8142465582528845E-2</v>
      </c>
    </row>
    <row r="1466" spans="7:17">
      <c r="G1466" s="1">
        <v>1461</v>
      </c>
      <c r="H1466" s="8">
        <f t="shared" ca="1" si="164"/>
        <v>0.87519199478621179</v>
      </c>
      <c r="J1466" s="5">
        <f t="shared" ca="1" si="158"/>
        <v>0.87393306304511442</v>
      </c>
      <c r="K1466" s="5">
        <f t="shared" ca="1" si="159"/>
        <v>0.81699096760470202</v>
      </c>
      <c r="L1466" s="5">
        <f t="shared" ca="1" si="160"/>
        <v>0.7637589986834159</v>
      </c>
      <c r="O1466" s="5">
        <f t="shared" ca="1" si="161"/>
        <v>0.70586378493091828</v>
      </c>
      <c r="P1466" s="5">
        <f t="shared" ca="1" si="162"/>
        <v>0.59303640007463332</v>
      </c>
      <c r="Q1466" s="5">
        <f t="shared" ca="1" si="163"/>
        <v>0.49824368287700166</v>
      </c>
    </row>
    <row r="1467" spans="7:17">
      <c r="G1467" s="1">
        <v>1462</v>
      </c>
      <c r="H1467" s="8">
        <f t="shared" ca="1" si="164"/>
        <v>-0.80445370709261876</v>
      </c>
      <c r="J1467" s="5">
        <f t="shared" ca="1" si="158"/>
        <v>0.55472976736104573</v>
      </c>
      <c r="K1467" s="5">
        <f t="shared" ca="1" si="159"/>
        <v>-0.41316374640350551</v>
      </c>
      <c r="L1467" s="5">
        <f t="shared" ca="1" si="160"/>
        <v>0.30772511479643994</v>
      </c>
      <c r="O1467" s="5">
        <f t="shared" ca="1" si="161"/>
        <v>0.70474128030050998</v>
      </c>
      <c r="P1467" s="5">
        <f t="shared" ca="1" si="162"/>
        <v>-0.59162234244166068</v>
      </c>
      <c r="Q1467" s="5">
        <f t="shared" ca="1" si="163"/>
        <v>0.49666027215960196</v>
      </c>
    </row>
    <row r="1468" spans="7:17">
      <c r="G1468" s="1">
        <v>1463</v>
      </c>
      <c r="H1468" s="8">
        <f t="shared" ca="1" si="164"/>
        <v>0.66584856309641327</v>
      </c>
      <c r="J1468" s="5">
        <f t="shared" ca="1" si="158"/>
        <v>0.52635088736079605</v>
      </c>
      <c r="K1468" s="5">
        <f t="shared" ca="1" si="159"/>
        <v>0.38186779998309628</v>
      </c>
      <c r="L1468" s="5">
        <f t="shared" ca="1" si="160"/>
        <v>0.27704525662549739</v>
      </c>
      <c r="O1468" s="5">
        <f t="shared" ca="1" si="161"/>
        <v>0.39792575817592146</v>
      </c>
      <c r="P1468" s="5">
        <f t="shared" ca="1" si="162"/>
        <v>0.25101696750425823</v>
      </c>
      <c r="Q1468" s="5">
        <f t="shared" ca="1" si="163"/>
        <v>0.15834490901988194</v>
      </c>
    </row>
    <row r="1469" spans="7:17">
      <c r="G1469" s="1">
        <v>1464</v>
      </c>
      <c r="H1469" s="8">
        <f t="shared" ca="1" si="164"/>
        <v>1.2490563658749558</v>
      </c>
      <c r="J1469" s="5">
        <f t="shared" ca="1" si="158"/>
        <v>1.7127172627694085</v>
      </c>
      <c r="K1469" s="5">
        <f t="shared" ca="1" si="159"/>
        <v>2.2414471980613402</v>
      </c>
      <c r="L1469" s="5">
        <f t="shared" ca="1" si="160"/>
        <v>2.9334004221883352</v>
      </c>
      <c r="O1469" s="5">
        <f t="shared" ca="1" si="161"/>
        <v>1.4738478898675644</v>
      </c>
      <c r="P1469" s="5">
        <f t="shared" ca="1" si="162"/>
        <v>1.7892828362805511</v>
      </c>
      <c r="Q1469" s="5">
        <f t="shared" ca="1" si="163"/>
        <v>2.1722276024670721</v>
      </c>
    </row>
    <row r="1470" spans="7:17">
      <c r="G1470" s="1">
        <v>1465</v>
      </c>
      <c r="H1470" s="8">
        <f t="shared" ca="1" si="164"/>
        <v>-8.2752098132567606E-2</v>
      </c>
      <c r="J1470" s="5">
        <f t="shared" ca="1" si="158"/>
        <v>5.3362025519630273E-4</v>
      </c>
      <c r="K1470" s="5">
        <f t="shared" ca="1" si="159"/>
        <v>-1.2326746344259175E-5</v>
      </c>
      <c r="L1470" s="5">
        <f t="shared" ca="1" si="160"/>
        <v>2.8475057675576724E-7</v>
      </c>
      <c r="O1470" s="5">
        <f t="shared" ca="1" si="161"/>
        <v>1.3873799218733199E-2</v>
      </c>
      <c r="P1470" s="5">
        <f t="shared" ca="1" si="162"/>
        <v>-1.6341544753857094E-3</v>
      </c>
      <c r="Q1470" s="5">
        <f t="shared" ca="1" si="163"/>
        <v>1.9248230476172191E-4</v>
      </c>
    </row>
    <row r="1471" spans="7:17">
      <c r="G1471" s="1">
        <v>1466</v>
      </c>
      <c r="H1471" s="8">
        <f t="shared" ca="1" si="164"/>
        <v>1.1059702655901824</v>
      </c>
      <c r="J1471" s="5">
        <f t="shared" ca="1" si="158"/>
        <v>1.3586749773375555</v>
      </c>
      <c r="K1471" s="5">
        <f t="shared" ca="1" si="159"/>
        <v>1.5837016370261585</v>
      </c>
      <c r="L1471" s="5">
        <f t="shared" ca="1" si="160"/>
        <v>1.845997694043207</v>
      </c>
      <c r="O1471" s="5">
        <f t="shared" ca="1" si="161"/>
        <v>1.1469023546113311</v>
      </c>
      <c r="P1471" s="5">
        <f t="shared" ca="1" si="162"/>
        <v>1.2282581839138216</v>
      </c>
      <c r="Q1471" s="5">
        <f t="shared" ca="1" si="163"/>
        <v>1.3153850110130154</v>
      </c>
    </row>
    <row r="1472" spans="7:17">
      <c r="G1472" s="1">
        <v>1467</v>
      </c>
      <c r="H1472" s="8">
        <f t="shared" ca="1" si="164"/>
        <v>-8.2911280414843719E-2</v>
      </c>
      <c r="J1472" s="5">
        <f t="shared" ca="1" si="158"/>
        <v>5.409998863047489E-4</v>
      </c>
      <c r="K1472" s="5">
        <f t="shared" ca="1" si="159"/>
        <v>-1.2583335057555354E-5</v>
      </c>
      <c r="L1472" s="5">
        <f t="shared" ca="1" si="160"/>
        <v>2.9268087698175126E-7</v>
      </c>
      <c r="O1472" s="5">
        <f t="shared" ca="1" si="161"/>
        <v>1.3911323794225735E-2</v>
      </c>
      <c r="P1472" s="5">
        <f t="shared" ca="1" si="162"/>
        <v>-1.6407888223107375E-3</v>
      </c>
      <c r="Q1472" s="5">
        <f t="shared" ca="1" si="163"/>
        <v>1.935249297077911E-4</v>
      </c>
    </row>
    <row r="1473" spans="7:17">
      <c r="G1473" s="1">
        <v>1468</v>
      </c>
      <c r="H1473" s="8">
        <f t="shared" ca="1" si="164"/>
        <v>-1.8837000677336093</v>
      </c>
      <c r="J1473" s="5">
        <f t="shared" ca="1" si="158"/>
        <v>3.327151805184092</v>
      </c>
      <c r="K1473" s="5">
        <f t="shared" ca="1" si="159"/>
        <v>-6.0688852333379497</v>
      </c>
      <c r="L1473" s="5">
        <f t="shared" ca="1" si="160"/>
        <v>11.069939134739762</v>
      </c>
      <c r="O1473" s="5">
        <f t="shared" ca="1" si="161"/>
        <v>3.6815442394991016</v>
      </c>
      <c r="P1473" s="5">
        <f t="shared" ca="1" si="162"/>
        <v>-7.0639080159271161</v>
      </c>
      <c r="Q1473" s="5">
        <f t="shared" ca="1" si="163"/>
        <v>13.553767987389019</v>
      </c>
    </row>
    <row r="1474" spans="7:17">
      <c r="G1474" s="1">
        <v>1469</v>
      </c>
      <c r="H1474" s="8">
        <f t="shared" ca="1" si="164"/>
        <v>0.98239039029445918</v>
      </c>
      <c r="J1474" s="5">
        <f t="shared" ca="1" si="158"/>
        <v>1.0858520850768962</v>
      </c>
      <c r="K1474" s="5">
        <f t="shared" ca="1" si="159"/>
        <v>1.1315037677674906</v>
      </c>
      <c r="L1474" s="5">
        <f t="shared" ca="1" si="160"/>
        <v>1.179074750665843</v>
      </c>
      <c r="O1474" s="5">
        <f t="shared" ca="1" si="161"/>
        <v>0.89748224571647706</v>
      </c>
      <c r="P1474" s="5">
        <f t="shared" ca="1" si="162"/>
        <v>0.85023464800294024</v>
      </c>
      <c r="Q1474" s="5">
        <f t="shared" ca="1" si="163"/>
        <v>0.8054743813762909</v>
      </c>
    </row>
    <row r="1475" spans="7:17">
      <c r="G1475" s="1">
        <v>1470</v>
      </c>
      <c r="H1475" s="8">
        <f t="shared" ca="1" si="164"/>
        <v>0.61422317128537074</v>
      </c>
      <c r="J1475" s="5">
        <f t="shared" ca="1" si="158"/>
        <v>0.45410757956908038</v>
      </c>
      <c r="K1475" s="5">
        <f t="shared" ca="1" si="159"/>
        <v>0.30601176672727487</v>
      </c>
      <c r="L1475" s="5">
        <f t="shared" ca="1" si="160"/>
        <v>0.20621369382208868</v>
      </c>
      <c r="O1475" s="5">
        <f t="shared" ca="1" si="161"/>
        <v>0.33545894399076998</v>
      </c>
      <c r="P1475" s="5">
        <f t="shared" ca="1" si="162"/>
        <v>0.19429385411662992</v>
      </c>
      <c r="Q1475" s="5">
        <f t="shared" ca="1" si="163"/>
        <v>0.11253270310340255</v>
      </c>
    </row>
    <row r="1476" spans="7:17">
      <c r="G1476" s="1">
        <v>1471</v>
      </c>
      <c r="H1476" s="8">
        <f t="shared" ca="1" si="164"/>
        <v>1.0939904745847715</v>
      </c>
      <c r="J1476" s="5">
        <f t="shared" ca="1" si="158"/>
        <v>1.3308906734312032</v>
      </c>
      <c r="K1476" s="5">
        <f t="shared" ca="1" si="159"/>
        <v>1.5353718450810503</v>
      </c>
      <c r="L1476" s="5">
        <f t="shared" ca="1" si="160"/>
        <v>1.7712699846261615</v>
      </c>
      <c r="O1476" s="5">
        <f t="shared" ca="1" si="161"/>
        <v>1.1213867085507352</v>
      </c>
      <c r="P1476" s="5">
        <f t="shared" ca="1" si="162"/>
        <v>1.1874986001812147</v>
      </c>
      <c r="Q1476" s="5">
        <f t="shared" ca="1" si="163"/>
        <v>1.2575081501142515</v>
      </c>
    </row>
    <row r="1477" spans="7:17">
      <c r="G1477" s="1">
        <v>1472</v>
      </c>
      <c r="H1477" s="8">
        <f t="shared" ca="1" si="164"/>
        <v>-0.19133699218435618</v>
      </c>
      <c r="J1477" s="5">
        <f t="shared" ca="1" si="158"/>
        <v>1.7340969782430282E-2</v>
      </c>
      <c r="K1477" s="5">
        <f t="shared" ca="1" si="159"/>
        <v>-2.2835476177795939E-3</v>
      </c>
      <c r="L1477" s="5">
        <f t="shared" ca="1" si="160"/>
        <v>3.0070923299516014E-4</v>
      </c>
      <c r="O1477" s="5">
        <f t="shared" ca="1" si="161"/>
        <v>5.1244276409042895E-2</v>
      </c>
      <c r="P1477" s="5">
        <f t="shared" ca="1" si="162"/>
        <v>-1.1600268662986423E-2</v>
      </c>
      <c r="Q1477" s="5">
        <f t="shared" ca="1" si="163"/>
        <v>2.6259758646863902E-3</v>
      </c>
    </row>
    <row r="1478" spans="7:17">
      <c r="G1478" s="1">
        <v>1473</v>
      </c>
      <c r="H1478" s="8">
        <f t="shared" ca="1" si="164"/>
        <v>0.1337027268576419</v>
      </c>
      <c r="J1478" s="5">
        <f t="shared" ref="J1478:J1505" ca="1" si="165">($H1478-$E$4)^2</f>
        <v>3.7386002507989298E-2</v>
      </c>
      <c r="K1478" s="5">
        <f t="shared" ref="K1478:K1505" ca="1" si="166">($H1478-$E$4)^3</f>
        <v>7.2287556733371758E-3</v>
      </c>
      <c r="L1478" s="5">
        <f t="shared" ref="L1478:L1505" ca="1" si="167">($H1478-$E$4)^4</f>
        <v>1.3977131835273822E-3</v>
      </c>
      <c r="O1478" s="5">
        <f t="shared" ca="1" si="161"/>
        <v>9.735321385227905E-3</v>
      </c>
      <c r="P1478" s="5">
        <f t="shared" ca="1" si="162"/>
        <v>9.6056208370029548E-4</v>
      </c>
      <c r="Q1478" s="5">
        <f t="shared" ca="1" si="163"/>
        <v>9.4776482473675773E-5</v>
      </c>
    </row>
    <row r="1479" spans="7:17">
      <c r="G1479" s="1">
        <v>1474</v>
      </c>
      <c r="H1479" s="8">
        <f t="shared" ca="1" si="164"/>
        <v>-2.97280918995782</v>
      </c>
      <c r="J1479" s="5">
        <f t="shared" ca="1" si="165"/>
        <v>8.4864855349355484</v>
      </c>
      <c r="K1479" s="5">
        <f t="shared" ca="1" si="166"/>
        <v>-24.722467404539543</v>
      </c>
      <c r="L1479" s="5">
        <f t="shared" ca="1" si="167"/>
        <v>72.020436734670298</v>
      </c>
      <c r="O1479" s="5">
        <f t="shared" ca="1" si="161"/>
        <v>9.0471266386891944</v>
      </c>
      <c r="P1479" s="5">
        <f t="shared" ca="1" si="162"/>
        <v>-27.212347247306212</v>
      </c>
      <c r="Q1479" s="5">
        <f t="shared" ca="1" si="163"/>
        <v>81.850500416479647</v>
      </c>
    </row>
    <row r="1480" spans="7:17">
      <c r="G1480" s="1">
        <v>1475</v>
      </c>
      <c r="H1480" s="8">
        <f t="shared" ca="1" si="164"/>
        <v>1.4442774439881978</v>
      </c>
      <c r="J1480" s="5">
        <f t="shared" ca="1" si="165"/>
        <v>2.2618034000004825</v>
      </c>
      <c r="K1480" s="5">
        <f t="shared" ca="1" si="166"/>
        <v>3.4015924496709027</v>
      </c>
      <c r="L1480" s="5">
        <f t="shared" ca="1" si="167"/>
        <v>5.1157546202537425</v>
      </c>
      <c r="O1480" s="5">
        <f t="shared" ca="1" si="161"/>
        <v>1.9859642811056899</v>
      </c>
      <c r="P1480" s="5">
        <f t="shared" ca="1" si="162"/>
        <v>2.7987051678662436</v>
      </c>
      <c r="Q1480" s="5">
        <f t="shared" ca="1" si="163"/>
        <v>3.9440541258276398</v>
      </c>
    </row>
    <row r="1481" spans="7:17">
      <c r="G1481" s="1">
        <v>1476</v>
      </c>
      <c r="H1481" s="8">
        <f t="shared" ca="1" si="164"/>
        <v>0.19530325669935153</v>
      </c>
      <c r="J1481" s="5">
        <f t="shared" ca="1" si="165"/>
        <v>6.5002119771170583E-2</v>
      </c>
      <c r="K1481" s="5">
        <f t="shared" ca="1" si="166"/>
        <v>1.6572624082378008E-2</v>
      </c>
      <c r="L1481" s="5">
        <f t="shared" ca="1" si="167"/>
        <v>4.2252755747456058E-3</v>
      </c>
      <c r="O1481" s="5">
        <f t="shared" ca="1" si="161"/>
        <v>2.5685915830437476E-2</v>
      </c>
      <c r="P1481" s="5">
        <f t="shared" ca="1" si="162"/>
        <v>4.1166370901009261E-3</v>
      </c>
      <c r="Q1481" s="5">
        <f t="shared" ca="1" si="163"/>
        <v>6.5976627204831855E-4</v>
      </c>
    </row>
    <row r="1482" spans="7:17">
      <c r="G1482" s="1">
        <v>1477</v>
      </c>
      <c r="H1482" s="8">
        <f t="shared" ca="1" si="164"/>
        <v>-1.136514699869567</v>
      </c>
      <c r="J1482" s="5">
        <f t="shared" ca="1" si="165"/>
        <v>1.1596335410884133</v>
      </c>
      <c r="K1482" s="5">
        <f t="shared" ca="1" si="166"/>
        <v>-1.2487662495251544</v>
      </c>
      <c r="L1482" s="5">
        <f t="shared" ca="1" si="167"/>
        <v>1.3447499496172528</v>
      </c>
      <c r="O1482" s="5">
        <f t="shared" ca="1" si="161"/>
        <v>1.3725286866549296</v>
      </c>
      <c r="P1482" s="5">
        <f t="shared" ca="1" si="162"/>
        <v>-1.6079855635266007</v>
      </c>
      <c r="Q1482" s="5">
        <f t="shared" ca="1" si="163"/>
        <v>1.8838349956907059</v>
      </c>
    </row>
    <row r="1483" spans="7:17">
      <c r="G1483" s="1">
        <v>1478</v>
      </c>
      <c r="H1483" s="8">
        <f t="shared" ca="1" si="164"/>
        <v>-0.7242624417723883</v>
      </c>
      <c r="J1483" s="5">
        <f t="shared" ca="1" si="165"/>
        <v>0.44170720392403323</v>
      </c>
      <c r="K1483" s="5">
        <f t="shared" ca="1" si="166"/>
        <v>-0.29356327463515602</v>
      </c>
      <c r="L1483" s="5">
        <f t="shared" ca="1" si="167"/>
        <v>0.19510525399838749</v>
      </c>
      <c r="O1483" s="5">
        <f t="shared" ca="1" si="161"/>
        <v>0.57653259690967573</v>
      </c>
      <c r="P1483" s="5">
        <f t="shared" ca="1" si="162"/>
        <v>-0.43775972282926046</v>
      </c>
      <c r="Q1483" s="5">
        <f t="shared" ca="1" si="163"/>
        <v>0.33238983529941463</v>
      </c>
    </row>
    <row r="1484" spans="7:17">
      <c r="G1484" s="1">
        <v>1479</v>
      </c>
      <c r="H1484" s="8">
        <f t="shared" ca="1" si="164"/>
        <v>0.53039466773268873</v>
      </c>
      <c r="J1484" s="5">
        <f t="shared" ca="1" si="165"/>
        <v>0.34815492395933861</v>
      </c>
      <c r="K1484" s="5">
        <f t="shared" ca="1" si="166"/>
        <v>0.20542760962132103</v>
      </c>
      <c r="L1484" s="5">
        <f t="shared" ca="1" si="167"/>
        <v>0.12121185107713285</v>
      </c>
      <c r="O1484" s="5">
        <f t="shared" ca="1" si="161"/>
        <v>0.24538120574786068</v>
      </c>
      <c r="P1484" s="5">
        <f t="shared" ca="1" si="162"/>
        <v>0.1215519538676418</v>
      </c>
      <c r="Q1484" s="5">
        <f t="shared" ca="1" si="163"/>
        <v>6.0211936134273933E-2</v>
      </c>
    </row>
    <row r="1485" spans="7:17">
      <c r="G1485" s="1">
        <v>1480</v>
      </c>
      <c r="H1485" s="8">
        <f t="shared" ca="1" si="164"/>
        <v>0.51171440908191135</v>
      </c>
      <c r="J1485" s="5">
        <f t="shared" ca="1" si="165"/>
        <v>0.32645943191078486</v>
      </c>
      <c r="K1485" s="5">
        <f t="shared" ca="1" si="166"/>
        <v>0.18652791289294804</v>
      </c>
      <c r="L1485" s="5">
        <f t="shared" ca="1" si="167"/>
        <v>0.10657576068351238</v>
      </c>
      <c r="O1485" s="5">
        <f t="shared" ca="1" si="161"/>
        <v>0.22722326417324301</v>
      </c>
      <c r="P1485" s="5">
        <f t="shared" ca="1" si="162"/>
        <v>0.10831265251858137</v>
      </c>
      <c r="Q1485" s="5">
        <f t="shared" ca="1" si="163"/>
        <v>5.163041178154338E-2</v>
      </c>
    </row>
    <row r="1486" spans="7:17">
      <c r="G1486" s="1">
        <v>1481</v>
      </c>
      <c r="H1486" s="8">
        <f t="shared" ca="1" si="164"/>
        <v>-0.72274858785729801</v>
      </c>
      <c r="J1486" s="5">
        <f t="shared" ca="1" si="165"/>
        <v>0.43969724906418312</v>
      </c>
      <c r="K1486" s="5">
        <f t="shared" ca="1" si="166"/>
        <v>-0.29156179999694481</v>
      </c>
      <c r="L1486" s="5">
        <f t="shared" ca="1" si="167"/>
        <v>0.19333367083461028</v>
      </c>
      <c r="O1486" s="5">
        <f t="shared" ca="1" si="161"/>
        <v>0.57423595786975545</v>
      </c>
      <c r="P1486" s="5">
        <f t="shared" ca="1" si="162"/>
        <v>-0.43514658134092715</v>
      </c>
      <c r="Q1486" s="5">
        <f t="shared" ca="1" si="163"/>
        <v>0.32974693531059557</v>
      </c>
    </row>
    <row r="1487" spans="7:17">
      <c r="G1487" s="1">
        <v>1482</v>
      </c>
      <c r="H1487" s="8">
        <f t="shared" ca="1" si="164"/>
        <v>0.59319358280568857</v>
      </c>
      <c r="J1487" s="5">
        <f t="shared" ca="1" si="165"/>
        <v>0.42620719329171336</v>
      </c>
      <c r="K1487" s="5">
        <f t="shared" ca="1" si="166"/>
        <v>0.27824743071887365</v>
      </c>
      <c r="L1487" s="5">
        <f t="shared" ca="1" si="167"/>
        <v>0.18165257161359991</v>
      </c>
      <c r="O1487" s="5">
        <f t="shared" ca="1" si="161"/>
        <v>0.31154100956718855</v>
      </c>
      <c r="P1487" s="5">
        <f t="shared" ca="1" si="162"/>
        <v>0.17388929006245374</v>
      </c>
      <c r="Q1487" s="5">
        <f t="shared" ca="1" si="163"/>
        <v>9.7057800642143074E-2</v>
      </c>
    </row>
    <row r="1488" spans="7:17">
      <c r="G1488" s="1">
        <v>1483</v>
      </c>
      <c r="H1488" s="8">
        <f t="shared" ca="1" si="164"/>
        <v>7.6054126131472513E-2</v>
      </c>
      <c r="J1488" s="5">
        <f t="shared" ca="1" si="165"/>
        <v>1.8416119057848505E-2</v>
      </c>
      <c r="K1488" s="5">
        <f t="shared" ca="1" si="166"/>
        <v>2.4991778950586769E-3</v>
      </c>
      <c r="L1488" s="5">
        <f t="shared" ca="1" si="167"/>
        <v>3.3915344115285093E-4</v>
      </c>
      <c r="O1488" s="5">
        <f t="shared" ca="1" si="161"/>
        <v>1.6825691500838992E-3</v>
      </c>
      <c r="P1488" s="5">
        <f t="shared" ca="1" si="162"/>
        <v>6.9017525247071877E-5</v>
      </c>
      <c r="Q1488" s="5">
        <f t="shared" ca="1" si="163"/>
        <v>2.8310389448140549E-6</v>
      </c>
    </row>
    <row r="1489" spans="7:17">
      <c r="G1489" s="1">
        <v>1484</v>
      </c>
      <c r="H1489" s="8">
        <f t="shared" ca="1" si="164"/>
        <v>-0.78124817102270994</v>
      </c>
      <c r="J1489" s="5">
        <f t="shared" ca="1" si="165"/>
        <v>0.52070121276004111</v>
      </c>
      <c r="K1489" s="5">
        <f t="shared" ca="1" si="166"/>
        <v>-0.37573606585832769</v>
      </c>
      <c r="L1489" s="5">
        <f t="shared" ca="1" si="167"/>
        <v>0.27112975296977759</v>
      </c>
      <c r="O1489" s="5">
        <f t="shared" ca="1" si="161"/>
        <v>0.66631820650912821</v>
      </c>
      <c r="P1489" s="5">
        <f t="shared" ca="1" si="162"/>
        <v>-0.54390433493360102</v>
      </c>
      <c r="Q1489" s="5">
        <f t="shared" ca="1" si="163"/>
        <v>0.44397995232554122</v>
      </c>
    </row>
    <row r="1490" spans="7:17">
      <c r="G1490" s="1">
        <v>1485</v>
      </c>
      <c r="H1490" s="8">
        <f t="shared" ca="1" si="164"/>
        <v>-0.65464670448077411</v>
      </c>
      <c r="J1490" s="5">
        <f t="shared" ca="1" si="165"/>
        <v>0.35401884572883857</v>
      </c>
      <c r="K1490" s="5">
        <f t="shared" ca="1" si="166"/>
        <v>-0.21063938233685933</v>
      </c>
      <c r="L1490" s="5">
        <f t="shared" ca="1" si="167"/>
        <v>0.12532934313117922</v>
      </c>
      <c r="O1490" s="5">
        <f t="shared" ca="1" si="161"/>
        <v>0.47566084607237152</v>
      </c>
      <c r="P1490" s="5">
        <f t="shared" ca="1" si="162"/>
        <v>-0.32805458051416037</v>
      </c>
      <c r="Q1490" s="5">
        <f t="shared" ca="1" si="163"/>
        <v>0.22625324048628431</v>
      </c>
    </row>
    <row r="1491" spans="7:17">
      <c r="G1491" s="1">
        <v>1486</v>
      </c>
      <c r="H1491" s="8">
        <f t="shared" ca="1" si="164"/>
        <v>-4.1534306150434177E-3</v>
      </c>
      <c r="J1491" s="5">
        <f t="shared" ca="1" si="165"/>
        <v>3.0800774578718967E-3</v>
      </c>
      <c r="K1491" s="5">
        <f t="shared" ca="1" si="166"/>
        <v>1.7093951106899124E-4</v>
      </c>
      <c r="L1491" s="5">
        <f t="shared" ca="1" si="167"/>
        <v>9.4868771464906054E-6</v>
      </c>
      <c r="O1491" s="5">
        <f t="shared" ca="1" si="161"/>
        <v>1.5357326722798975E-3</v>
      </c>
      <c r="P1491" s="5">
        <f t="shared" ca="1" si="162"/>
        <v>-6.0182945006250174E-5</v>
      </c>
      <c r="Q1491" s="5">
        <f t="shared" ca="1" si="163"/>
        <v>2.358474840707955E-6</v>
      </c>
    </row>
    <row r="1492" spans="7:17">
      <c r="G1492" s="1">
        <v>1487</v>
      </c>
      <c r="H1492" s="8">
        <f t="shared" ca="1" si="164"/>
        <v>0.16772714747992468</v>
      </c>
      <c r="J1492" s="5">
        <f t="shared" ca="1" si="165"/>
        <v>5.1701220391303607E-2</v>
      </c>
      <c r="K1492" s="5">
        <f t="shared" ca="1" si="166"/>
        <v>1.1755773013551055E-2</v>
      </c>
      <c r="L1492" s="5">
        <f t="shared" ca="1" si="167"/>
        <v>2.6730161899501479E-3</v>
      </c>
      <c r="O1492" s="5">
        <f t="shared" ca="1" si="161"/>
        <v>1.7607207431017045E-2</v>
      </c>
      <c r="P1492" s="5">
        <f t="shared" ca="1" si="162"/>
        <v>2.3363382599004773E-3</v>
      </c>
      <c r="Q1492" s="5">
        <f t="shared" ca="1" si="163"/>
        <v>3.1001375351886182E-4</v>
      </c>
    </row>
    <row r="1493" spans="7:17">
      <c r="G1493" s="1">
        <v>1488</v>
      </c>
      <c r="H1493" s="8">
        <f t="shared" ca="1" si="164"/>
        <v>1.1504299962639963</v>
      </c>
      <c r="J1493" s="5">
        <f t="shared" ca="1" si="165"/>
        <v>1.4642981379684106</v>
      </c>
      <c r="K1493" s="5">
        <f t="shared" ca="1" si="166"/>
        <v>1.7719206325793291</v>
      </c>
      <c r="L1493" s="5">
        <f t="shared" ca="1" si="167"/>
        <v>2.1441690368577544</v>
      </c>
      <c r="O1493" s="5">
        <f t="shared" ca="1" si="161"/>
        <v>1.2441060096959029</v>
      </c>
      <c r="P1493" s="5">
        <f t="shared" ca="1" si="162"/>
        <v>1.3876696247320151</v>
      </c>
      <c r="Q1493" s="5">
        <f t="shared" ca="1" si="163"/>
        <v>1.547799763361462</v>
      </c>
    </row>
    <row r="1494" spans="7:17">
      <c r="G1494" s="1">
        <v>1489</v>
      </c>
      <c r="H1494" s="8">
        <f t="shared" ca="1" si="164"/>
        <v>-1.4224162716040862</v>
      </c>
      <c r="J1494" s="5">
        <f t="shared" ca="1" si="165"/>
        <v>1.8571267974909356</v>
      </c>
      <c r="K1494" s="5">
        <f t="shared" ca="1" si="166"/>
        <v>-2.5308262774463257</v>
      </c>
      <c r="L1494" s="5">
        <f t="shared" ca="1" si="167"/>
        <v>3.4489199419589385</v>
      </c>
      <c r="O1494" s="5">
        <f t="shared" ca="1" si="161"/>
        <v>2.1241641934136291</v>
      </c>
      <c r="P1494" s="5">
        <f t="shared" ca="1" si="162"/>
        <v>-3.0958657933552329</v>
      </c>
      <c r="Q1494" s="5">
        <f t="shared" ca="1" si="163"/>
        <v>4.5120735205805733</v>
      </c>
    </row>
    <row r="1495" spans="7:17">
      <c r="G1495" s="1">
        <v>1490</v>
      </c>
      <c r="H1495" s="8">
        <f t="shared" ca="1" si="164"/>
        <v>-0.49448846715866096</v>
      </c>
      <c r="J1495" s="5">
        <f t="shared" ca="1" si="165"/>
        <v>0.18908286087160797</v>
      </c>
      <c r="K1495" s="5">
        <f t="shared" ca="1" si="166"/>
        <v>-8.2220146637743075E-2</v>
      </c>
      <c r="L1495" s="5">
        <f t="shared" ca="1" si="167"/>
        <v>3.5752328275391855E-2</v>
      </c>
      <c r="O1495" s="5">
        <f t="shared" ca="1" si="161"/>
        <v>0.28039509657239914</v>
      </c>
      <c r="P1495" s="5">
        <f t="shared" ca="1" si="162"/>
        <v>-0.14847578220233981</v>
      </c>
      <c r="Q1495" s="5">
        <f t="shared" ca="1" si="163"/>
        <v>7.8621410181845042E-2</v>
      </c>
    </row>
    <row r="1496" spans="7:17">
      <c r="G1496" s="1">
        <v>1491</v>
      </c>
      <c r="H1496" s="8">
        <f t="shared" ca="1" si="164"/>
        <v>-0.67193822829584693</v>
      </c>
      <c r="J1496" s="5">
        <f t="shared" ca="1" si="165"/>
        <v>0.37489457701220424</v>
      </c>
      <c r="K1496" s="5">
        <f t="shared" ca="1" si="166"/>
        <v>-0.22954283299443079</v>
      </c>
      <c r="L1496" s="5">
        <f t="shared" ca="1" si="167"/>
        <v>0.14054594387315955</v>
      </c>
      <c r="O1496" s="5">
        <f t="shared" ca="1" si="161"/>
        <v>0.49981113791780646</v>
      </c>
      <c r="P1496" s="5">
        <f t="shared" ca="1" si="162"/>
        <v>-0.35335309102220608</v>
      </c>
      <c r="Q1496" s="5">
        <f t="shared" ca="1" si="163"/>
        <v>0.24981117358669255</v>
      </c>
    </row>
    <row r="1497" spans="7:17">
      <c r="G1497" s="1">
        <v>1492</v>
      </c>
      <c r="H1497" s="8">
        <f t="shared" ca="1" si="164"/>
        <v>-1.1932686666958117</v>
      </c>
      <c r="J1497" s="5">
        <f t="shared" ca="1" si="165"/>
        <v>1.2850870277854212</v>
      </c>
      <c r="K1497" s="5">
        <f t="shared" ca="1" si="166"/>
        <v>-1.4567962319977152</v>
      </c>
      <c r="L1497" s="5">
        <f t="shared" ca="1" si="167"/>
        <v>1.6514486689823678</v>
      </c>
      <c r="O1497" s="5">
        <f t="shared" ca="1" si="161"/>
        <v>1.5087298843979824</v>
      </c>
      <c r="P1497" s="5">
        <f t="shared" ca="1" si="162"/>
        <v>-1.8531784409402612</v>
      </c>
      <c r="Q1497" s="5">
        <f t="shared" ca="1" si="163"/>
        <v>2.2762658640755493</v>
      </c>
    </row>
    <row r="1498" spans="7:17">
      <c r="G1498" s="1">
        <v>1493</v>
      </c>
      <c r="H1498" s="8">
        <f t="shared" ca="1" si="164"/>
        <v>1.2953226652691276</v>
      </c>
      <c r="J1498" s="5">
        <f t="shared" ca="1" si="165"/>
        <v>1.8359560079202299</v>
      </c>
      <c r="K1498" s="5">
        <f t="shared" ca="1" si="166"/>
        <v>2.4876736499151932</v>
      </c>
      <c r="L1498" s="5">
        <f t="shared" ca="1" si="167"/>
        <v>3.3707344630183873</v>
      </c>
      <c r="O1498" s="5">
        <f t="shared" ca="1" si="161"/>
        <v>1.5883250127941499</v>
      </c>
      <c r="P1498" s="5">
        <f t="shared" ca="1" si="162"/>
        <v>2.0017464306105714</v>
      </c>
      <c r="Q1498" s="5">
        <f t="shared" ca="1" si="163"/>
        <v>2.5227763462675368</v>
      </c>
    </row>
    <row r="1499" spans="7:17">
      <c r="G1499" s="1">
        <v>1494</v>
      </c>
      <c r="H1499" s="8">
        <f t="shared" ca="1" si="164"/>
        <v>0.19819869557586364</v>
      </c>
      <c r="J1499" s="5">
        <f t="shared" ca="1" si="165"/>
        <v>6.6486917344350957E-2</v>
      </c>
      <c r="K1499" s="5">
        <f t="shared" ca="1" si="166"/>
        <v>1.7143689650175271E-2</v>
      </c>
      <c r="L1499" s="5">
        <f t="shared" ca="1" si="167"/>
        <v>4.4205101779545564E-3</v>
      </c>
      <c r="O1499" s="5">
        <f t="shared" ca="1" si="161"/>
        <v>2.6622393310125333E-2</v>
      </c>
      <c r="P1499" s="5">
        <f t="shared" ca="1" si="162"/>
        <v>4.3438082208243495E-3</v>
      </c>
      <c r="Q1499" s="5">
        <f t="shared" ca="1" si="163"/>
        <v>7.0875182555900612E-4</v>
      </c>
    </row>
    <row r="1500" spans="7:17">
      <c r="G1500" s="1">
        <v>1495</v>
      </c>
      <c r="H1500" s="8">
        <f t="shared" ca="1" si="164"/>
        <v>0.91006230740300764</v>
      </c>
      <c r="J1500" s="5">
        <f t="shared" ca="1" si="165"/>
        <v>0.94034559780266569</v>
      </c>
      <c r="K1500" s="5">
        <f t="shared" ca="1" si="166"/>
        <v>0.91186646363998702</v>
      </c>
      <c r="L1500" s="5">
        <f t="shared" ca="1" si="167"/>
        <v>0.88424984330685275</v>
      </c>
      <c r="O1500" s="5">
        <f t="shared" ca="1" si="161"/>
        <v>0.76567279811899103</v>
      </c>
      <c r="P1500" s="5">
        <f t="shared" ca="1" si="162"/>
        <v>0.6699846110103056</v>
      </c>
      <c r="Q1500" s="5">
        <f t="shared" ca="1" si="163"/>
        <v>0.58625483377936516</v>
      </c>
    </row>
    <row r="1501" spans="7:17">
      <c r="G1501" s="1">
        <v>1496</v>
      </c>
      <c r="H1501" s="8">
        <f t="shared" ca="1" si="164"/>
        <v>-0.23889595816844175</v>
      </c>
      <c r="J1501" s="5">
        <f t="shared" ca="1" si="165"/>
        <v>3.212844093516079E-2</v>
      </c>
      <c r="K1501" s="5">
        <f t="shared" ca="1" si="166"/>
        <v>-5.7588329017953573E-3</v>
      </c>
      <c r="L1501" s="5">
        <f t="shared" ca="1" si="167"/>
        <v>1.0322367169241155E-3</v>
      </c>
      <c r="O1501" s="5">
        <f t="shared" ca="1" si="161"/>
        <v>7.503816689472588E-2</v>
      </c>
      <c r="P1501" s="5">
        <f t="shared" ca="1" si="162"/>
        <v>-2.0555276552852903E-2</v>
      </c>
      <c r="Q1501" s="5">
        <f t="shared" ca="1" si="163"/>
        <v>5.6307264909207354E-3</v>
      </c>
    </row>
    <row r="1502" spans="7:17">
      <c r="G1502" s="1">
        <v>1497</v>
      </c>
      <c r="H1502" s="8">
        <f t="shared" ca="1" si="164"/>
        <v>0.96691943256156243</v>
      </c>
      <c r="J1502" s="5">
        <f t="shared" ca="1" si="165"/>
        <v>1.0538486518896615</v>
      </c>
      <c r="K1502" s="5">
        <f t="shared" ca="1" si="166"/>
        <v>1.0818507897644956</v>
      </c>
      <c r="L1502" s="5">
        <f t="shared" ca="1" si="167"/>
        <v>1.110596981089657</v>
      </c>
      <c r="O1502" s="5">
        <f t="shared" ca="1" si="161"/>
        <v>0.8684086056805792</v>
      </c>
      <c r="P1502" s="5">
        <f t="shared" ca="1" si="162"/>
        <v>0.80925646540962182</v>
      </c>
      <c r="Q1502" s="5">
        <f t="shared" ca="1" si="163"/>
        <v>0.7541335064200877</v>
      </c>
    </row>
    <row r="1503" spans="7:17">
      <c r="G1503" s="1">
        <v>1498</v>
      </c>
      <c r="H1503" s="8">
        <f t="shared" ca="1" si="164"/>
        <v>-0.2958370255282281</v>
      </c>
      <c r="J1503" s="5">
        <f t="shared" ca="1" si="165"/>
        <v>5.5783424782239528E-2</v>
      </c>
      <c r="K1503" s="5">
        <f t="shared" ca="1" si="166"/>
        <v>-1.3175216514481957E-2</v>
      </c>
      <c r="L1503" s="5">
        <f t="shared" ca="1" si="167"/>
        <v>3.1117904804357751E-3</v>
      </c>
      <c r="O1503" s="5">
        <f t="shared" ca="1" si="161"/>
        <v>0.10947629371593358</v>
      </c>
      <c r="P1503" s="5">
        <f t="shared" ca="1" si="162"/>
        <v>-3.622264245996034E-2</v>
      </c>
      <c r="Q1503" s="5">
        <f t="shared" ca="1" si="163"/>
        <v>1.1985058885777358E-2</v>
      </c>
    </row>
    <row r="1504" spans="7:17">
      <c r="G1504" s="1">
        <v>1499</v>
      </c>
      <c r="H1504" s="8">
        <f t="shared" ca="1" si="164"/>
        <v>0.76339895102729516</v>
      </c>
      <c r="J1504" s="5">
        <f t="shared" ca="1" si="165"/>
        <v>0.67741266413317747</v>
      </c>
      <c r="K1504" s="5">
        <f t="shared" ca="1" si="166"/>
        <v>0.55754505356174977</v>
      </c>
      <c r="L1504" s="5">
        <f t="shared" ca="1" si="167"/>
        <v>0.45888791752800911</v>
      </c>
      <c r="O1504" s="5">
        <f t="shared" ca="1" si="161"/>
        <v>0.53051405299556853</v>
      </c>
      <c r="P1504" s="5">
        <f t="shared" ca="1" si="162"/>
        <v>0.38640731457035221</v>
      </c>
      <c r="Q1504" s="5">
        <f t="shared" ca="1" si="163"/>
        <v>0.28144516042578488</v>
      </c>
    </row>
    <row r="1505" spans="7:17">
      <c r="G1505" s="1">
        <v>1500</v>
      </c>
      <c r="H1505" s="8">
        <f t="shared" ca="1" si="164"/>
        <v>0.55117223210414812</v>
      </c>
      <c r="J1505" s="5">
        <f t="shared" ca="1" si="165"/>
        <v>0.37310609123631078</v>
      </c>
      <c r="K1505" s="5">
        <f t="shared" ca="1" si="166"/>
        <v>0.22790219546722507</v>
      </c>
      <c r="L1505" s="5">
        <f t="shared" ca="1" si="167"/>
        <v>0.13920815531763825</v>
      </c>
      <c r="O1505" s="5">
        <f t="shared" ca="1" si="161"/>
        <v>0.26639764791938381</v>
      </c>
      <c r="P1505" s="5">
        <f t="shared" ca="1" si="162"/>
        <v>0.1374977460698025</v>
      </c>
      <c r="Q1505" s="5">
        <f t="shared" ca="1" si="163"/>
        <v>7.0967706816979975E-2</v>
      </c>
    </row>
  </sheetData>
  <phoneticPr fontId="0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 Calcs</vt:lpstr>
    </vt:vector>
  </TitlesOfParts>
  <Company>Contingency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 A. Holton</dc:creator>
  <cp:lastModifiedBy>Glyn Holton</cp:lastModifiedBy>
  <dcterms:created xsi:type="dcterms:W3CDTF">2002-01-14T13:47:23Z</dcterms:created>
  <dcterms:modified xsi:type="dcterms:W3CDTF">2013-01-15T18:16:07Z</dcterms:modified>
</cp:coreProperties>
</file>