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Projects\tst.projects\RiskManagement\Docs\"/>
    </mc:Choice>
  </mc:AlternateContent>
  <xr:revisionPtr revIDLastSave="0" documentId="13_ncr:1_{59A2FAC6-2752-4B1E-BA5F-C8F163F9470F}" xr6:coauthVersionLast="28" xr6:coauthVersionMax="28" xr10:uidLastSave="{00000000-0000-0000-0000-000000000000}"/>
  <bookViews>
    <workbookView xWindow="0" yWindow="0" windowWidth="23040" windowHeight="9048" xr2:uid="{00000000-000D-0000-FFFF-FFFF00000000}"/>
  </bookViews>
  <sheets>
    <sheet name="Sheet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" i="1" l="1"/>
  <c r="I23" i="1"/>
  <c r="I24" i="1"/>
  <c r="I25" i="1"/>
  <c r="I26" i="1"/>
  <c r="I27" i="1"/>
  <c r="I28" i="1"/>
  <c r="I21" i="1"/>
  <c r="H22" i="1"/>
  <c r="H23" i="1"/>
  <c r="H24" i="1"/>
  <c r="H25" i="1"/>
  <c r="H26" i="1"/>
  <c r="H27" i="1"/>
  <c r="H28" i="1"/>
  <c r="H21" i="1"/>
  <c r="B21" i="1"/>
</calcChain>
</file>

<file path=xl/sharedStrings.xml><?xml version="1.0" encoding="utf-8"?>
<sst xmlns="http://schemas.openxmlformats.org/spreadsheetml/2006/main" count="24" uniqueCount="21">
  <si>
    <t>Currend exchange rate</t>
  </si>
  <si>
    <t>x</t>
  </si>
  <si>
    <t>notional</t>
  </si>
  <si>
    <t>y</t>
  </si>
  <si>
    <t>r-CAD</t>
  </si>
  <si>
    <t>r-USD</t>
  </si>
  <si>
    <t>vol</t>
  </si>
  <si>
    <t>d1</t>
  </si>
  <si>
    <t>d2</t>
  </si>
  <si>
    <t>price</t>
  </si>
  <si>
    <t>delta</t>
  </si>
  <si>
    <t>vega</t>
  </si>
  <si>
    <t>Total</t>
  </si>
  <si>
    <t>strike</t>
  </si>
  <si>
    <t>total</t>
  </si>
  <si>
    <t>weighted</t>
  </si>
  <si>
    <t>exp</t>
  </si>
  <si>
    <t>Seed Values</t>
  </si>
  <si>
    <t>(item f)</t>
  </si>
  <si>
    <t>(item e)</t>
  </si>
  <si>
    <t>(item 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</si>
</sst>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rgb="FF33CCCC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FFFF99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right"/>
    </xf>
    <xf numFmtId="164" fontId="0" fillId="5" borderId="0" xfId="0" applyNumberFormat="1" applyFill="1"/>
    <xf numFmtId="164" fontId="0" fillId="3" borderId="0" xfId="0" applyNumberFormat="1" applyFill="1"/>
    <xf numFmtId="1" fontId="0" fillId="3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topLeftCell="A3" workbookViewId="0">
      <selection activeCell="H21" sqref="H21"/>
    </sheetView>
  </sheetViews>
  <sheetFormatPr defaultColWidth="7.44140625" defaultRowHeight="13.2" x14ac:dyDescent="0.25"/>
  <cols>
    <col min="1" max="16384" width="7.44140625" style="1"/>
  </cols>
  <sheetData>
    <row r="1" spans="1:1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5">
      <c r="A2" s="2"/>
      <c r="B2" s="3">
        <v>1.5589999999999999</v>
      </c>
      <c r="C2" s="4" t="s">
        <v>0</v>
      </c>
      <c r="D2" s="4"/>
      <c r="E2" s="4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5"/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/>
      <c r="N5" s="5"/>
      <c r="O5" s="5"/>
    </row>
    <row r="6" spans="1:15" x14ac:dyDescent="0.25">
      <c r="A6" s="2"/>
      <c r="B6" s="7">
        <v>1.55</v>
      </c>
      <c r="C6" s="8">
        <v>10</v>
      </c>
      <c r="D6" s="7">
        <v>0.33400000000000002</v>
      </c>
      <c r="E6" s="9">
        <v>3.9E-2</v>
      </c>
      <c r="F6" s="9">
        <v>3.5299999999999998E-2</v>
      </c>
      <c r="G6" s="9">
        <v>7.6300000000000007E-2</v>
      </c>
      <c r="H6" s="10">
        <v>0.182</v>
      </c>
      <c r="I6" s="10">
        <v>0.13800000000000001</v>
      </c>
      <c r="J6" s="11">
        <v>0.32800000000000001</v>
      </c>
      <c r="K6" s="11">
        <v>5.6539999999999999</v>
      </c>
      <c r="L6" s="11">
        <v>3.4950000000000001</v>
      </c>
      <c r="M6" s="6" t="s">
        <v>20</v>
      </c>
      <c r="N6" s="2"/>
      <c r="O6" s="2"/>
    </row>
    <row r="7" spans="1:15" x14ac:dyDescent="0.25">
      <c r="A7" s="2"/>
      <c r="B7" s="7">
        <v>1.55</v>
      </c>
      <c r="C7" s="8">
        <v>15</v>
      </c>
      <c r="D7" s="7">
        <v>0.375</v>
      </c>
      <c r="E7" s="9">
        <v>3.8899999999999997E-2</v>
      </c>
      <c r="F7" s="9">
        <v>3.5299999999999998E-2</v>
      </c>
      <c r="G7" s="9">
        <v>7.4999999999999997E-2</v>
      </c>
      <c r="H7" s="10">
        <v>0.17799999999999999</v>
      </c>
      <c r="I7" s="10">
        <v>0.13200000000000001</v>
      </c>
      <c r="J7" s="11">
        <v>0.50900000000000001</v>
      </c>
      <c r="K7" s="11">
        <v>8.4489999999999998</v>
      </c>
      <c r="L7" s="11">
        <v>5.5510000000000002</v>
      </c>
      <c r="M7" s="2"/>
      <c r="N7" s="2"/>
      <c r="O7" s="2"/>
    </row>
    <row r="8" spans="1:15" x14ac:dyDescent="0.25">
      <c r="A8" s="2"/>
      <c r="B8" s="7">
        <v>1.55</v>
      </c>
      <c r="C8" s="8">
        <v>10</v>
      </c>
      <c r="D8" s="7">
        <v>0.47899999999999998</v>
      </c>
      <c r="E8" s="9">
        <v>3.8600000000000002E-2</v>
      </c>
      <c r="F8" s="9">
        <v>3.5400000000000001E-2</v>
      </c>
      <c r="G8" s="9">
        <v>7.17E-2</v>
      </c>
      <c r="H8" s="10">
        <v>0.17199999999999999</v>
      </c>
      <c r="I8" s="10">
        <v>0.123</v>
      </c>
      <c r="J8" s="11">
        <v>0.36099999999999999</v>
      </c>
      <c r="K8" s="11">
        <v>5.5880000000000001</v>
      </c>
      <c r="L8" s="11">
        <v>4.1719999999999997</v>
      </c>
      <c r="M8" s="2"/>
      <c r="N8" s="2"/>
      <c r="O8" s="2"/>
    </row>
    <row r="9" spans="1:15" x14ac:dyDescent="0.25">
      <c r="A9" s="2"/>
      <c r="B9" s="7">
        <v>1.56</v>
      </c>
      <c r="C9" s="8">
        <v>20</v>
      </c>
      <c r="D9" s="7">
        <v>0.27100000000000002</v>
      </c>
      <c r="E9" s="9">
        <v>3.9199999999999999E-2</v>
      </c>
      <c r="F9" s="9">
        <v>3.5200000000000002E-2</v>
      </c>
      <c r="G9" s="9">
        <v>7.6399999999999996E-2</v>
      </c>
      <c r="H9" s="10">
        <v>3.1E-2</v>
      </c>
      <c r="I9" s="10">
        <v>-8.9999999999999993E-3</v>
      </c>
      <c r="J9" s="11">
        <v>0.497</v>
      </c>
      <c r="K9" s="11">
        <v>10.151</v>
      </c>
      <c r="L9" s="11">
        <v>6.4139999999999997</v>
      </c>
      <c r="M9" s="2"/>
      <c r="N9" s="2"/>
      <c r="O9" s="2"/>
    </row>
    <row r="10" spans="1:15" x14ac:dyDescent="0.25">
      <c r="A10" s="2"/>
      <c r="B10" s="7">
        <v>1.56</v>
      </c>
      <c r="C10" s="8">
        <v>5</v>
      </c>
      <c r="D10" s="7">
        <v>0.38400000000000001</v>
      </c>
      <c r="E10" s="9">
        <v>3.8899999999999997E-2</v>
      </c>
      <c r="F10" s="9">
        <v>3.5299999999999998E-2</v>
      </c>
      <c r="G10" s="9">
        <v>7.3200000000000001E-2</v>
      </c>
      <c r="H10" s="10">
        <v>3.9E-2</v>
      </c>
      <c r="I10" s="10">
        <v>-7.0000000000000001E-3</v>
      </c>
      <c r="J10" s="11">
        <v>0.14199999999999999</v>
      </c>
      <c r="K10" s="11">
        <v>2.5419999999999998</v>
      </c>
      <c r="L10" s="11">
        <v>1.899</v>
      </c>
      <c r="M10" s="2"/>
      <c r="N10" s="2"/>
      <c r="O10" s="2"/>
    </row>
    <row r="11" spans="1:15" x14ac:dyDescent="0.25">
      <c r="A11" s="2"/>
      <c r="B11" s="7">
        <v>1.5649999999999999</v>
      </c>
      <c r="C11" s="8">
        <v>10</v>
      </c>
      <c r="D11" s="7">
        <v>0.44900000000000001</v>
      </c>
      <c r="E11" s="9">
        <v>3.8699999999999998E-2</v>
      </c>
      <c r="F11" s="9">
        <v>3.5400000000000001E-2</v>
      </c>
      <c r="G11" s="9">
        <v>7.0599999999999996E-2</v>
      </c>
      <c r="H11" s="10">
        <v>-2.5999999999999999E-2</v>
      </c>
      <c r="I11" s="10">
        <v>-7.2999999999999995E-2</v>
      </c>
      <c r="J11" s="11">
        <v>0.27200000000000002</v>
      </c>
      <c r="K11" s="11">
        <v>4.8179999999999996</v>
      </c>
      <c r="L11" s="11">
        <v>4.1020000000000003</v>
      </c>
      <c r="M11" s="2"/>
      <c r="N11" s="2"/>
      <c r="O11" s="2"/>
    </row>
    <row r="12" spans="1:15" x14ac:dyDescent="0.25">
      <c r="A12" s="2"/>
      <c r="B12" s="7">
        <v>1.57</v>
      </c>
      <c r="C12" s="8">
        <v>15</v>
      </c>
      <c r="D12" s="7">
        <v>0.26300000000000001</v>
      </c>
      <c r="E12" s="9">
        <v>3.9300000000000002E-2</v>
      </c>
      <c r="F12" s="9">
        <v>3.5200000000000002E-2</v>
      </c>
      <c r="G12" s="9">
        <v>7.4700000000000003E-2</v>
      </c>
      <c r="H12" s="10">
        <v>-0.13700000000000001</v>
      </c>
      <c r="I12" s="10">
        <v>-0.17499999999999999</v>
      </c>
      <c r="J12" s="11">
        <v>0.28999999999999998</v>
      </c>
      <c r="K12" s="11">
        <v>6.6230000000000002</v>
      </c>
      <c r="L12" s="11">
        <v>4.6959999999999997</v>
      </c>
      <c r="M12" s="2"/>
      <c r="N12" s="2"/>
      <c r="O12" s="2"/>
    </row>
    <row r="13" spans="1:15" x14ac:dyDescent="0.25">
      <c r="A13" s="2"/>
      <c r="B13" s="7">
        <v>1.57</v>
      </c>
      <c r="C13" s="8">
        <v>15</v>
      </c>
      <c r="D13" s="7">
        <v>0.30099999999999999</v>
      </c>
      <c r="E13" s="9">
        <v>3.9100000000000003E-2</v>
      </c>
      <c r="F13" s="9">
        <v>3.5200000000000002E-2</v>
      </c>
      <c r="G13" s="9">
        <v>7.3700000000000002E-2</v>
      </c>
      <c r="H13" s="10">
        <v>-0.125</v>
      </c>
      <c r="I13" s="10">
        <v>-0.16500000000000001</v>
      </c>
      <c r="J13" s="11">
        <v>0.31</v>
      </c>
      <c r="K13" s="11">
        <v>6.6849999999999996</v>
      </c>
      <c r="L13" s="11">
        <v>5.0279999999999996</v>
      </c>
      <c r="M13" s="2"/>
      <c r="N13" s="2"/>
      <c r="O13" s="2"/>
    </row>
    <row r="14" spans="1:15" x14ac:dyDescent="0.25">
      <c r="A14" s="2"/>
      <c r="B14" s="12"/>
      <c r="C14" s="12"/>
      <c r="D14" s="12"/>
      <c r="E14" s="2"/>
      <c r="F14" s="2"/>
      <c r="G14" s="2"/>
      <c r="H14" s="12"/>
      <c r="I14" s="12"/>
      <c r="J14" s="2"/>
      <c r="K14" s="2"/>
      <c r="L14" s="2"/>
      <c r="M14" s="2"/>
      <c r="N14" s="2"/>
      <c r="O14" s="2"/>
    </row>
    <row r="15" spans="1:15" x14ac:dyDescent="0.25">
      <c r="A15" s="2"/>
      <c r="B15" s="2"/>
      <c r="C15" s="2"/>
      <c r="D15" s="2"/>
      <c r="E15" s="2"/>
      <c r="F15" s="2"/>
      <c r="G15" s="2"/>
      <c r="H15" s="2"/>
      <c r="I15" s="5" t="s">
        <v>12</v>
      </c>
      <c r="J15" s="11">
        <v>2.7090000000000001</v>
      </c>
      <c r="K15" s="11">
        <v>50.512</v>
      </c>
      <c r="L15" s="11">
        <v>35.356999999999999</v>
      </c>
      <c r="M15" s="6" t="s">
        <v>19</v>
      </c>
      <c r="N15" s="2"/>
      <c r="O15" s="2"/>
    </row>
    <row r="16" spans="1:15" x14ac:dyDescent="0.25">
      <c r="A16" s="2"/>
      <c r="B16" s="2"/>
      <c r="C16" s="2"/>
      <c r="D16" s="5" t="s">
        <v>17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2"/>
      <c r="B17" s="2"/>
      <c r="C17" s="2"/>
      <c r="D17" s="2" t="s">
        <v>18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2"/>
      <c r="B19" s="2"/>
      <c r="C19" s="5" t="s">
        <v>15</v>
      </c>
      <c r="D19" s="5"/>
      <c r="E19" s="5" t="s">
        <v>15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2"/>
      <c r="B20" s="2"/>
      <c r="C20" s="5" t="s">
        <v>13</v>
      </c>
      <c r="D20" s="5" t="s">
        <v>2</v>
      </c>
      <c r="E20" s="5" t="s">
        <v>16</v>
      </c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2"/>
      <c r="B21" s="2">
        <f>J6/J15</f>
        <v>0.12107788851974899</v>
      </c>
      <c r="C21" s="9">
        <v>0.50800000000000001</v>
      </c>
      <c r="D21" s="13">
        <v>10</v>
      </c>
      <c r="E21" s="9">
        <v>0.1095</v>
      </c>
      <c r="F21" s="2"/>
      <c r="G21" s="2"/>
      <c r="H21" s="2">
        <f>B6*J6</f>
        <v>0.50840000000000007</v>
      </c>
      <c r="I21" s="2">
        <f>D6*J6</f>
        <v>0.10955200000000001</v>
      </c>
      <c r="J21" s="2"/>
      <c r="K21" s="2"/>
      <c r="L21" s="2"/>
      <c r="M21" s="2"/>
      <c r="N21" s="2"/>
      <c r="O21" s="2"/>
    </row>
    <row r="22" spans="1:15" x14ac:dyDescent="0.25">
      <c r="A22" s="2"/>
      <c r="B22" s="2"/>
      <c r="C22" s="9">
        <v>0.7883</v>
      </c>
      <c r="D22" s="13">
        <v>15</v>
      </c>
      <c r="E22" s="9">
        <v>0.19089999999999999</v>
      </c>
      <c r="F22" s="2"/>
      <c r="G22" s="2"/>
      <c r="H22" s="2">
        <f t="shared" ref="H22:H28" si="0">B7*J7</f>
        <v>0.78895000000000004</v>
      </c>
      <c r="I22" s="2">
        <f t="shared" ref="I22:I28" si="1">D7*J7</f>
        <v>0.19087500000000002</v>
      </c>
      <c r="J22" s="2"/>
      <c r="K22" s="2"/>
      <c r="L22" s="2"/>
      <c r="M22" s="2"/>
      <c r="N22" s="2"/>
      <c r="O22" s="2"/>
    </row>
    <row r="23" spans="1:15" x14ac:dyDescent="0.25">
      <c r="A23" s="2"/>
      <c r="B23" s="2"/>
      <c r="C23" s="9">
        <v>0.56020000000000003</v>
      </c>
      <c r="D23" s="13">
        <v>10</v>
      </c>
      <c r="E23" s="9">
        <v>0.17330000000000001</v>
      </c>
      <c r="F23" s="2"/>
      <c r="G23" s="2"/>
      <c r="H23" s="2">
        <f t="shared" si="0"/>
        <v>0.55954999999999999</v>
      </c>
      <c r="I23" s="2">
        <f t="shared" si="1"/>
        <v>0.17291899999999999</v>
      </c>
      <c r="J23" s="2"/>
      <c r="K23" s="2"/>
      <c r="L23" s="2"/>
      <c r="M23" s="2"/>
      <c r="N23" s="2"/>
      <c r="O23" s="2"/>
    </row>
    <row r="24" spans="1:15" x14ac:dyDescent="0.25">
      <c r="A24" s="2"/>
      <c r="B24" s="2"/>
      <c r="C24" s="9">
        <v>0.77529999999999999</v>
      </c>
      <c r="D24" s="13">
        <v>20</v>
      </c>
      <c r="E24" s="9">
        <v>0.1348</v>
      </c>
      <c r="F24" s="2"/>
      <c r="G24" s="2"/>
      <c r="H24" s="2">
        <f t="shared" si="0"/>
        <v>0.77532000000000001</v>
      </c>
      <c r="I24" s="2">
        <f t="shared" si="1"/>
        <v>0.134687</v>
      </c>
      <c r="J24" s="2"/>
      <c r="K24" s="2"/>
      <c r="L24" s="2"/>
      <c r="M24" s="2"/>
      <c r="N24" s="2"/>
      <c r="O24" s="2"/>
    </row>
    <row r="25" spans="1:15" x14ac:dyDescent="0.25">
      <c r="A25" s="2"/>
      <c r="B25" s="2"/>
      <c r="C25" s="9">
        <v>0.22109999999999999</v>
      </c>
      <c r="D25" s="13">
        <v>5</v>
      </c>
      <c r="E25" s="9">
        <v>5.4399999999999997E-2</v>
      </c>
      <c r="F25" s="2"/>
      <c r="G25" s="2"/>
      <c r="H25" s="2">
        <f t="shared" si="0"/>
        <v>0.22151999999999999</v>
      </c>
      <c r="I25" s="2">
        <f t="shared" si="1"/>
        <v>5.4527999999999993E-2</v>
      </c>
      <c r="J25" s="2"/>
      <c r="K25" s="2"/>
      <c r="L25" s="2"/>
      <c r="M25" s="2"/>
      <c r="N25" s="2"/>
      <c r="O25" s="2"/>
    </row>
    <row r="26" spans="1:15" x14ac:dyDescent="0.25">
      <c r="A26" s="2"/>
      <c r="B26" s="2"/>
      <c r="C26" s="9">
        <v>0.4259</v>
      </c>
      <c r="D26" s="13">
        <v>10</v>
      </c>
      <c r="E26" s="9">
        <v>0.12230000000000001</v>
      </c>
      <c r="F26" s="2"/>
      <c r="G26" s="2"/>
      <c r="H26" s="2">
        <f t="shared" si="0"/>
        <v>0.42568</v>
      </c>
      <c r="I26" s="2">
        <f t="shared" si="1"/>
        <v>0.12212800000000001</v>
      </c>
      <c r="J26" s="2"/>
      <c r="K26" s="2"/>
      <c r="L26" s="2"/>
      <c r="M26" s="2"/>
      <c r="N26" s="2"/>
      <c r="O26" s="2"/>
    </row>
    <row r="27" spans="1:15" x14ac:dyDescent="0.25">
      <c r="A27" s="2"/>
      <c r="B27" s="2"/>
      <c r="C27" s="9">
        <v>0.45519999999999999</v>
      </c>
      <c r="D27" s="13">
        <v>15</v>
      </c>
      <c r="E27" s="9">
        <v>7.6300000000000007E-2</v>
      </c>
      <c r="F27" s="2"/>
      <c r="G27" s="2"/>
      <c r="H27" s="2">
        <f t="shared" si="0"/>
        <v>0.45529999999999998</v>
      </c>
      <c r="I27" s="2">
        <f t="shared" si="1"/>
        <v>7.6270000000000004E-2</v>
      </c>
      <c r="J27" s="2"/>
      <c r="K27" s="2"/>
      <c r="L27" s="2"/>
      <c r="M27" s="2"/>
      <c r="N27" s="2"/>
      <c r="O27" s="2"/>
    </row>
    <row r="28" spans="1:15" x14ac:dyDescent="0.25">
      <c r="A28" s="2"/>
      <c r="B28" s="2"/>
      <c r="C28" s="9">
        <v>0.4874</v>
      </c>
      <c r="D28" s="13">
        <v>15</v>
      </c>
      <c r="E28" s="9">
        <v>9.3600000000000003E-2</v>
      </c>
      <c r="F28" s="2"/>
      <c r="G28" s="2"/>
      <c r="H28" s="2">
        <f t="shared" si="0"/>
        <v>0.48670000000000002</v>
      </c>
      <c r="I28" s="2">
        <f t="shared" si="1"/>
        <v>9.330999999999999E-2</v>
      </c>
      <c r="J28" s="2"/>
      <c r="K28" s="2"/>
      <c r="L28" s="2"/>
      <c r="M28" s="2"/>
      <c r="N28" s="2"/>
      <c r="O28" s="2"/>
    </row>
    <row r="29" spans="1:15" x14ac:dyDescent="0.25">
      <c r="A29" s="2"/>
      <c r="B29" s="2"/>
      <c r="C29" s="9"/>
      <c r="D29" s="6"/>
      <c r="E29" s="9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5">
      <c r="A30" s="2"/>
      <c r="B30" s="5" t="s">
        <v>14</v>
      </c>
      <c r="C30" s="14">
        <v>1.5583</v>
      </c>
      <c r="D30" s="15">
        <v>100</v>
      </c>
      <c r="E30" s="14">
        <v>0.35249999999999998</v>
      </c>
      <c r="F30" s="6" t="s">
        <v>18</v>
      </c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Contingency Analysis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Glyn A. Holton</dc:creator>
  <cp:lastModifiedBy>Tzyy</cp:lastModifiedBy>
  <dcterms:created xsi:type="dcterms:W3CDTF">2003-10-13T15:20:49Z</dcterms:created>
  <dcterms:modified xsi:type="dcterms:W3CDTF">2018-03-26T09:01:33Z</dcterms:modified>
</cp:coreProperties>
</file>