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H\Downloads\"/>
    </mc:Choice>
  </mc:AlternateContent>
  <xr:revisionPtr revIDLastSave="0" documentId="13_ncr:1_{FD75AE24-E337-452B-BD59-B6C2804E0162}" xr6:coauthVersionLast="33" xr6:coauthVersionMax="34" xr10:uidLastSave="{00000000-0000-0000-0000-000000000000}"/>
  <bookViews>
    <workbookView xWindow="0" yWindow="0" windowWidth="23040" windowHeight="9075" firstSheet="3" activeTab="8" xr2:uid="{7421C206-0270-45AA-953F-AF301FE246FD}"/>
  </bookViews>
  <sheets>
    <sheet name="Product Backlog" sheetId="1" r:id="rId1"/>
    <sheet name="Sprint 1" sheetId="2" r:id="rId2"/>
    <sheet name="Sprint 1 - Review" sheetId="6" r:id="rId3"/>
    <sheet name="Sprint 2" sheetId="3" r:id="rId4"/>
    <sheet name="Sprint 2 -Review" sheetId="7" r:id="rId5"/>
    <sheet name="Sprint 3" sheetId="4" r:id="rId6"/>
    <sheet name="Sprint 3 -Review" sheetId="8" r:id="rId7"/>
    <sheet name="Sprint 4" sheetId="5" r:id="rId8"/>
    <sheet name="Sprint 4 -Review" sheetId="9" r:id="rId9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5" l="1"/>
  <c r="F29" i="5"/>
  <c r="M38" i="4" l="1"/>
  <c r="L38" i="4"/>
  <c r="F38" i="4"/>
  <c r="E38" i="4"/>
  <c r="K38" i="4"/>
  <c r="J38" i="4"/>
  <c r="I38" i="4"/>
  <c r="H38" i="4"/>
  <c r="G38" i="4"/>
  <c r="M29" i="3" l="1"/>
  <c r="L29" i="3"/>
  <c r="E29" i="3"/>
  <c r="F29" i="3"/>
  <c r="G29" i="3"/>
  <c r="H29" i="3"/>
  <c r="I29" i="3"/>
  <c r="J29" i="3"/>
  <c r="K29" i="3"/>
  <c r="E32" i="2" l="1"/>
  <c r="M29" i="5"/>
  <c r="L29" i="5"/>
  <c r="K29" i="5"/>
  <c r="J29" i="5"/>
  <c r="I29" i="5"/>
  <c r="H29" i="5"/>
  <c r="G29" i="5"/>
  <c r="M32" i="2"/>
  <c r="L32" i="2"/>
  <c r="K32" i="2"/>
  <c r="J32" i="2"/>
  <c r="I32" i="2"/>
  <c r="H32" i="2"/>
  <c r="G32" i="2"/>
  <c r="F32" i="2" l="1"/>
</calcChain>
</file>

<file path=xl/sharedStrings.xml><?xml version="1.0" encoding="utf-8"?>
<sst xmlns="http://schemas.openxmlformats.org/spreadsheetml/2006/main" count="523" uniqueCount="290">
  <si>
    <t>ID</t>
  </si>
  <si>
    <t>Theme</t>
  </si>
  <si>
    <t>As a/an</t>
  </si>
  <si>
    <t>I want to…</t>
  </si>
  <si>
    <t>so that…</t>
  </si>
  <si>
    <t>Notes</t>
  </si>
  <si>
    <t>Priority</t>
  </si>
  <si>
    <t>Sprint #</t>
  </si>
  <si>
    <t>Status</t>
  </si>
  <si>
    <t>Simulator</t>
  </si>
  <si>
    <t>Player</t>
  </si>
  <si>
    <t>Play a game made up of fixed-duration turns</t>
  </si>
  <si>
    <t>I have only a limited time to decide what to buy and sell</t>
  </si>
  <si>
    <t>This is an essential property of the game.</t>
  </si>
  <si>
    <t>Know how many turns have passed since the start of the game</t>
  </si>
  <si>
    <t>I know how far into the game I am</t>
  </si>
  <si>
    <t>Have a fixed number  of turns in a game</t>
  </si>
  <si>
    <t>The game has a fixed duration.</t>
  </si>
  <si>
    <t>We don’t want the game to go on forever…</t>
  </si>
  <si>
    <t>See variation between the prices of shares in the market.</t>
  </si>
  <si>
    <t>Share prices do not always change at the same rate/have the same price.</t>
  </si>
  <si>
    <t>This is the stock value model</t>
  </si>
  <si>
    <t>Game</t>
  </si>
  <si>
    <t>be able to buy shares</t>
  </si>
  <si>
    <t>they can make money</t>
  </si>
  <si>
    <t>This needs refinement</t>
  </si>
  <si>
    <t>be able to see the current price of shares</t>
  </si>
  <si>
    <t>they can decide what to buy/sell</t>
  </si>
  <si>
    <t>they can build a stratergy according to  the bank balance</t>
  </si>
  <si>
    <t>This will increase the comfortability of the player</t>
  </si>
  <si>
    <t>see share price history</t>
  </si>
  <si>
    <t>This will helps to the player to gain more profits</t>
  </si>
  <si>
    <t>get an advices from an expert(ANALYST)</t>
  </si>
  <si>
    <t>This will helps to the player to reduce the risks</t>
  </si>
  <si>
    <t>Bank</t>
  </si>
  <si>
    <t>Analyzer</t>
  </si>
  <si>
    <t>guide and advice to the players.</t>
  </si>
  <si>
    <t>they can solve their problems with our help.</t>
  </si>
  <si>
    <t>know everything about value changing algorithms </t>
  </si>
  <si>
    <t>they can easily help players to find jackpots</t>
  </si>
  <si>
    <t>gain my knowledge about value changings each time.</t>
  </si>
  <si>
    <t xml:space="preserve">they can improve their knowledge to help players </t>
  </si>
  <si>
    <t>This Improves the probability of getting best advices from experts</t>
  </si>
  <si>
    <t>Broker</t>
  </si>
  <si>
    <t>maintain records about shares buy/sell by player</t>
  </si>
  <si>
    <t>they can analyze old market values and suggest best options to player</t>
  </si>
  <si>
    <t>This will improves the probability of finding best shares</t>
  </si>
  <si>
    <t>Sprint Goal:</t>
  </si>
  <si>
    <t>Aiming for a D grade</t>
  </si>
  <si>
    <t>Start Date:</t>
  </si>
  <si>
    <t>End Date:</t>
  </si>
  <si>
    <t>User Story</t>
  </si>
  <si>
    <t>PBL ID#</t>
  </si>
  <si>
    <t>Task ID#</t>
  </si>
  <si>
    <t>Tasks</t>
  </si>
  <si>
    <t>Estimate (hours)</t>
  </si>
  <si>
    <t>Actual (hours)</t>
  </si>
  <si>
    <t>Day 1</t>
  </si>
  <si>
    <t>Day 2</t>
  </si>
  <si>
    <t>Day 3</t>
  </si>
  <si>
    <t>Day 4</t>
  </si>
  <si>
    <t>Day 5</t>
  </si>
  <si>
    <t>Day 6</t>
  </si>
  <si>
    <t>Day 7</t>
  </si>
  <si>
    <t>As a Player, I want to play a game made up of fixed-duration turns so that I have only a limited time to decide what to buy and sell</t>
  </si>
  <si>
    <t>T1.1</t>
  </si>
  <si>
    <t>Research how to create a fixed-duration turn based game</t>
  </si>
  <si>
    <t>T1.2</t>
  </si>
  <si>
    <t>Design a solution for this game</t>
  </si>
  <si>
    <t>T1.3</t>
  </si>
  <si>
    <t>Create Test Cases</t>
  </si>
  <si>
    <t>T1.4</t>
  </si>
  <si>
    <t>Implement the solution</t>
  </si>
  <si>
    <t>As a Player, I want to see variation between the prices of shares in the market.so that share prices do not change at the same rate/have the same price.</t>
  </si>
  <si>
    <t>T4.1</t>
  </si>
  <si>
    <t>Read the Project Spec</t>
  </si>
  <si>
    <t>T4.2</t>
  </si>
  <si>
    <t>Design the stock market simulator</t>
  </si>
  <si>
    <t>T4.3</t>
  </si>
  <si>
    <t>T4.4</t>
  </si>
  <si>
    <t>Implement the design</t>
  </si>
  <si>
    <t>Implement the Service</t>
  </si>
  <si>
    <t>Implement the UI</t>
  </si>
  <si>
    <t>Connect the Service to the UI</t>
  </si>
  <si>
    <t>As a Player, I want to be able to see the current price of shares so that they can decide what to buy/sell</t>
  </si>
  <si>
    <t>T6.1</t>
  </si>
  <si>
    <t>Storyboard a UI to show this information</t>
  </si>
  <si>
    <t>T6.2</t>
  </si>
  <si>
    <t>Design a Service to expose this information</t>
  </si>
  <si>
    <t>T6.3</t>
  </si>
  <si>
    <t>T6.4</t>
  </si>
  <si>
    <t>T6.5</t>
  </si>
  <si>
    <t>T6.6</t>
  </si>
  <si>
    <t>Sprint Countdown:</t>
  </si>
  <si>
    <t>Sprint Reflections</t>
  </si>
  <si>
    <t>Review what worked/did not work/should be done…</t>
  </si>
  <si>
    <t>Start</t>
  </si>
  <si>
    <t>Stop</t>
  </si>
  <si>
    <t>Continue</t>
  </si>
  <si>
    <t>General Reflections</t>
  </si>
  <si>
    <t>Aiming for a C grade</t>
  </si>
  <si>
    <t>Aiming for a B grade</t>
  </si>
  <si>
    <t>Aiming for a A grade</t>
  </si>
  <si>
    <t>see current account balance</t>
  </si>
  <si>
    <t>be able to sell shares</t>
  </si>
  <si>
    <t xml:space="preserve"> select a player from player list created</t>
  </si>
  <si>
    <t xml:space="preserve">can create multiple players </t>
  </si>
  <si>
    <t>player can be informed</t>
  </si>
  <si>
    <t>they can earn profit</t>
  </si>
  <si>
    <t>I can maintain balance</t>
  </si>
  <si>
    <t>I can analyze old market values and build a stratergy</t>
  </si>
  <si>
    <t>I can get some good ideas,helps about some hard situation.</t>
  </si>
  <si>
    <t>I can play the game with selected ones</t>
  </si>
  <si>
    <t>tell if they don't have sufficient balance</t>
  </si>
  <si>
    <t>organize and maintans transaction between bank and player</t>
  </si>
  <si>
    <t>they can get the history of tarnsaction</t>
  </si>
  <si>
    <t>I can improve my knwoladge of market</t>
  </si>
  <si>
    <t>This will help for the palyer future investments</t>
  </si>
  <si>
    <t>see history of buy/sell transaction</t>
  </si>
  <si>
    <t>see the current winner</t>
  </si>
  <si>
    <t>see current active transaction</t>
  </si>
  <si>
    <t>I can buy more quantiy or sell</t>
  </si>
  <si>
    <t>This will show the current unsold sahres of the player</t>
  </si>
  <si>
    <t>I can buy shares what I like</t>
  </si>
  <si>
    <t>Player can search stocks and buy shares</t>
  </si>
  <si>
    <t>deposit money</t>
  </si>
  <si>
    <t>account update with new balace</t>
  </si>
  <si>
    <t>When player need buy shares he withdraw money from bank</t>
  </si>
  <si>
    <t>when player sell shares profit or loss update the account</t>
  </si>
  <si>
    <t>Computer Player</t>
  </si>
  <si>
    <t>play a game in each turn</t>
  </si>
  <si>
    <t>This will help player as a guide</t>
  </si>
  <si>
    <t>As a Player, I want to search the valid stock in the market so that I can buy shares what I like</t>
  </si>
  <si>
    <t>T10.1</t>
  </si>
  <si>
    <t>T10.2</t>
  </si>
  <si>
    <t>T10.3</t>
  </si>
  <si>
    <t>T10.4</t>
  </si>
  <si>
    <t>T10.5</t>
  </si>
  <si>
    <t>T10.6</t>
  </si>
  <si>
    <t xml:space="preserve">fixed duration time </t>
  </si>
  <si>
    <t xml:space="preserve">stock market price variation </t>
  </si>
  <si>
    <t>display stock price variation</t>
  </si>
  <si>
    <t>diplay current stock prices</t>
  </si>
  <si>
    <t>search stock prices</t>
  </si>
  <si>
    <t>display line chart for stock values</t>
  </si>
  <si>
    <t>All the functions that are implemented work fine.</t>
  </si>
  <si>
    <t>bank account</t>
  </si>
  <si>
    <t>T13.1</t>
  </si>
  <si>
    <t>T13.2</t>
  </si>
  <si>
    <t>T13.3</t>
  </si>
  <si>
    <t>Design a Service to handle incoming request</t>
  </si>
  <si>
    <t>T13.4</t>
  </si>
  <si>
    <t>Design databse to store data</t>
  </si>
  <si>
    <t>As a Player I want to bank account so that I can maintain balance.</t>
  </si>
  <si>
    <t>As a Player I want to see current account balance so that they can build a stratergy according to  the bank balance</t>
  </si>
  <si>
    <t>T14.1</t>
  </si>
  <si>
    <t>T12.1</t>
  </si>
  <si>
    <t>T12.2</t>
  </si>
  <si>
    <t>T12.3</t>
  </si>
  <si>
    <t>T12.4</t>
  </si>
  <si>
    <t>T13.5</t>
  </si>
  <si>
    <t>T13.6</t>
  </si>
  <si>
    <t>As a Bank I want to tell if they don't have sufficient balance so that player can be informed</t>
  </si>
  <si>
    <t>T18.1</t>
  </si>
  <si>
    <t>T18.2</t>
  </si>
  <si>
    <t>T18.3</t>
  </si>
  <si>
    <t xml:space="preserve">Design a Service </t>
  </si>
  <si>
    <t xml:space="preserve">withdraw money for player to buy shares </t>
  </si>
  <si>
    <t>player can earn more profit</t>
  </si>
  <si>
    <t xml:space="preserve">As a Bank I want to withdraw money for player to buy shares so that player can earn more profit  </t>
  </si>
  <si>
    <t>Design a Service for this</t>
  </si>
  <si>
    <t>T19.1</t>
  </si>
  <si>
    <t>T19.2</t>
  </si>
  <si>
    <t>T19.3</t>
  </si>
  <si>
    <t xml:space="preserve">As a Broker I want to organize and maintance transaction between bank and player so that they can get the history of tarnsaction  </t>
  </si>
  <si>
    <t>T23.1</t>
  </si>
  <si>
    <t>T23.2</t>
  </si>
  <si>
    <t>T23.3</t>
  </si>
  <si>
    <t>T23.4</t>
  </si>
  <si>
    <t>T17.1</t>
  </si>
  <si>
    <t>T17.2</t>
  </si>
  <si>
    <t>T17.3</t>
  </si>
  <si>
    <t>T17.4</t>
  </si>
  <si>
    <t xml:space="preserve"> player can play with computer player</t>
  </si>
  <si>
    <t>DONE</t>
  </si>
  <si>
    <t>As a Player, I want to see share price history so that I can analyze old market values and build a stratergy</t>
  </si>
  <si>
    <t>T14.2</t>
  </si>
  <si>
    <t>T14.3</t>
  </si>
  <si>
    <t>T14.4</t>
  </si>
  <si>
    <t>T14.5</t>
  </si>
  <si>
    <t>T14.6</t>
  </si>
  <si>
    <t>display history of share price</t>
  </si>
  <si>
    <t>Bank account and broker account create succesfuly</t>
  </si>
  <si>
    <t>Withdraw and deposit services work perfectly</t>
  </si>
  <si>
    <t>Display player account balance</t>
  </si>
  <si>
    <t>Broker maintain players buy and sell transaction perfectly</t>
  </si>
  <si>
    <t xml:space="preserve">As a Player, I want to be able to buy shares so that
I have only a limited time to decide what to buy and sell
</t>
  </si>
  <si>
    <t>Design databse to maintain data</t>
  </si>
  <si>
    <t xml:space="preserve">As a Player,I Want to be able to sell shares so that
they can earn profit
</t>
  </si>
  <si>
    <t xml:space="preserve">As a Player,I Want to see history of buy/sell transaction
 so that I can improve my knwoladge of market
</t>
  </si>
  <si>
    <t>As a Player,I Want to see current active transaction
so that I can buy more quantiy or sell</t>
  </si>
  <si>
    <t xml:space="preserve">As a Player,I Want to select a player from player list created
so that I can play the game with selected ones
</t>
  </si>
  <si>
    <t xml:space="preserve">As a Broker,I Want to maintain records about shares buy/sell by player
so that Ithey can analyze old market values and suggest best options to player
</t>
  </si>
  <si>
    <t xml:space="preserve">As a computer player,I Want to play a game in each turn
so that player can play with computer player
</t>
  </si>
  <si>
    <t>T5.1</t>
  </si>
  <si>
    <t>T5.2</t>
  </si>
  <si>
    <t>T5.3</t>
  </si>
  <si>
    <t>T7.1</t>
  </si>
  <si>
    <t>T7.2</t>
  </si>
  <si>
    <t>T7.3</t>
  </si>
  <si>
    <t>T7.4</t>
  </si>
  <si>
    <t>T7.5</t>
  </si>
  <si>
    <t>T7.6</t>
  </si>
  <si>
    <t>T8.1</t>
  </si>
  <si>
    <t>T8.2</t>
  </si>
  <si>
    <t>T8.3</t>
  </si>
  <si>
    <t>T8.4</t>
  </si>
  <si>
    <t>T8.5</t>
  </si>
  <si>
    <t>T8.6</t>
  </si>
  <si>
    <t>T9.1</t>
  </si>
  <si>
    <t>T9.2</t>
  </si>
  <si>
    <t>T9.3</t>
  </si>
  <si>
    <t>T9.4</t>
  </si>
  <si>
    <t>T9.5</t>
  </si>
  <si>
    <t>T16.1</t>
  </si>
  <si>
    <t>T9.6</t>
  </si>
  <si>
    <t>T16.2</t>
  </si>
  <si>
    <t>T16.3</t>
  </si>
  <si>
    <t>T16.4</t>
  </si>
  <si>
    <t>T16.5</t>
  </si>
  <si>
    <t>T16.6</t>
  </si>
  <si>
    <t>T24.1</t>
  </si>
  <si>
    <t>T24.2</t>
  </si>
  <si>
    <t>T24.3</t>
  </si>
  <si>
    <t>T24.4</t>
  </si>
  <si>
    <t>T25.1</t>
  </si>
  <si>
    <t>T25.3</t>
  </si>
  <si>
    <t>T25.2</t>
  </si>
  <si>
    <t xml:space="preserve">have a broker </t>
  </si>
  <si>
    <t>to get manage its account.</t>
  </si>
  <si>
    <t>As a Player, I want to Know how many turns have passed since the start of the game so that I know how far into the game I am</t>
  </si>
  <si>
    <t>As a Player, I want to Have a fixed number  of turns in a game so that The game has a fixed duration.</t>
  </si>
  <si>
    <t>I have a target</t>
  </si>
  <si>
    <t>As a Player, I want to see the current winner so that I can get the target</t>
  </si>
  <si>
    <t>As a Player, I want to get an advices from an expert(ANALYST) so that I can get some good ideas,helps about some hard situation.</t>
  </si>
  <si>
    <t>As an Analyzer, I want to guide and advice to the players.so that they can solve their problems with our help.</t>
  </si>
  <si>
    <t xml:space="preserve">As an Analyzer, I want to know everything about value changing algorithms so that they can easily help players to find jackpots </t>
  </si>
  <si>
    <t xml:space="preserve">As an Analyzer, I want to gain my knowledge about value changings each time. so that they can improve their knowledge to help players </t>
  </si>
  <si>
    <t>T2.1</t>
  </si>
  <si>
    <t>T2.2</t>
  </si>
  <si>
    <t>T2.3</t>
  </si>
  <si>
    <t>T3.1</t>
  </si>
  <si>
    <t>T3.2</t>
  </si>
  <si>
    <t>T3.3</t>
  </si>
  <si>
    <t>T11.1</t>
  </si>
  <si>
    <t>T11.2</t>
  </si>
  <si>
    <t>T11.3</t>
  </si>
  <si>
    <t>T11.4</t>
  </si>
  <si>
    <t>T11.5</t>
  </si>
  <si>
    <t>T15.1</t>
  </si>
  <si>
    <t>T15.2</t>
  </si>
  <si>
    <t>T15.3</t>
  </si>
  <si>
    <t>T15.4</t>
  </si>
  <si>
    <t>T15.5</t>
  </si>
  <si>
    <t>T20.1</t>
  </si>
  <si>
    <t>T20.2</t>
  </si>
  <si>
    <t>T20.3</t>
  </si>
  <si>
    <t>T21.1</t>
  </si>
  <si>
    <t>T21.2</t>
  </si>
  <si>
    <t>T21.3</t>
  </si>
  <si>
    <t>T22.1</t>
  </si>
  <si>
    <t>T22.2</t>
  </si>
  <si>
    <t>T22.3</t>
  </si>
  <si>
    <t>Shares purchasing implementation completed successfully.</t>
  </si>
  <si>
    <t>Shares can sell without any issues.Profits and loss calculations displayed successfully.</t>
  </si>
  <si>
    <t>Ongoing transactions are visible to players.</t>
  </si>
  <si>
    <t>Broker keeps track about buy,sell shares successfully.</t>
  </si>
  <si>
    <t>PlayerAI can play a game in each turn
so that it can play with actual player.</t>
  </si>
  <si>
    <t xml:space="preserve">Now player can see how meny rounds are remaining to play. </t>
  </si>
  <si>
    <t>Player have the ability to get details about transactions. Function implemented successfully.</t>
  </si>
  <si>
    <t>Game have a fixed number of rounds. So there is a time duration for entire game. It completed successfully.</t>
  </si>
  <si>
    <t>Winner displaying in dash board implementation part completed.</t>
  </si>
  <si>
    <t xml:space="preserve">Analyse role implementation completed. </t>
  </si>
  <si>
    <t>Guided analyzer part completed successfully. Players will get help from analyst.</t>
  </si>
  <si>
    <t>Complex and effective algorithm used to develop analyzer. This part is completed.</t>
  </si>
  <si>
    <t xml:space="preserve">All functions are implemented and work as expected. </t>
  </si>
  <si>
    <t>All functions are implemented and work as expected. Broker component fully developed and Player component successfully developed.</t>
  </si>
  <si>
    <t>Analyst role been developed and works as expected. ScoreBoard fully deployed. Development and testing cycles are over. Stock market simulator works without any bugs.</t>
  </si>
  <si>
    <t>This will increase the competition.</t>
  </si>
  <si>
    <t>search the specific stocks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</si>
</sst>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A33BE4EB-FFC0-428B-A735-BDF950374E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F4AE-1520-41DB-9B41-F29D944F1060}">
  <dimension ref="A1:I27"/>
  <sheetViews>
    <sheetView zoomScale="92" workbookViewId="0">
      <selection activeCell="G2" sqref="G2"/>
    </sheetView>
  </sheetViews>
  <sheetFormatPr defaultRowHeight="15" x14ac:dyDescent="0.25"/>
  <cols>
    <col min="2" max="2" width="14.5703125" bestFit="1" customWidth="1"/>
    <col min="3" max="3" width="10.7109375" customWidth="1"/>
    <col min="4" max="4" width="36.7109375" customWidth="1"/>
    <col min="5" max="5" width="40.140625" customWidth="1"/>
    <col min="6" max="6" width="41.140625" customWidth="1"/>
    <col min="9" max="9" width="9.140625" customWidth="1"/>
  </cols>
  <sheetData>
    <row r="1" spans="1:9" ht="29.25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</row>
    <row r="2" spans="1:9" ht="37.5" customHeight="1" x14ac:dyDescent="0.25">
      <c r="A2" s="10">
        <v>1</v>
      </c>
      <c r="B2" s="10" t="s">
        <v>9</v>
      </c>
      <c r="C2" s="10" t="s">
        <v>10</v>
      </c>
      <c r="D2" s="9" t="s">
        <v>11</v>
      </c>
      <c r="E2" s="9" t="s">
        <v>12</v>
      </c>
      <c r="F2" s="9" t="s">
        <v>13</v>
      </c>
      <c r="G2" s="10">
        <v>1</v>
      </c>
      <c r="H2" s="10">
        <v>1</v>
      </c>
      <c r="I2" s="10" t="s">
        <v>184</v>
      </c>
    </row>
    <row r="3" spans="1:9" ht="30" x14ac:dyDescent="0.25">
      <c r="A3" s="10">
        <v>2</v>
      </c>
      <c r="B3" s="10" t="s">
        <v>9</v>
      </c>
      <c r="C3" s="10" t="s">
        <v>10</v>
      </c>
      <c r="D3" s="9" t="s">
        <v>14</v>
      </c>
      <c r="E3" s="9" t="s">
        <v>15</v>
      </c>
      <c r="F3" s="9"/>
      <c r="G3" s="10">
        <v>2</v>
      </c>
      <c r="H3" s="10">
        <v>4</v>
      </c>
      <c r="I3" s="84" t="s">
        <v>184</v>
      </c>
    </row>
    <row r="4" spans="1:9" ht="27" customHeight="1" x14ac:dyDescent="0.25">
      <c r="A4" s="10">
        <v>3</v>
      </c>
      <c r="B4" s="10" t="s">
        <v>9</v>
      </c>
      <c r="C4" s="10" t="s">
        <v>10</v>
      </c>
      <c r="D4" s="9" t="s">
        <v>16</v>
      </c>
      <c r="E4" s="9" t="s">
        <v>17</v>
      </c>
      <c r="F4" s="9" t="s">
        <v>18</v>
      </c>
      <c r="G4" s="10">
        <v>1</v>
      </c>
      <c r="H4" s="10">
        <v>4</v>
      </c>
      <c r="I4" s="84" t="s">
        <v>184</v>
      </c>
    </row>
    <row r="5" spans="1:9" ht="30" x14ac:dyDescent="0.25">
      <c r="A5" s="10">
        <v>4</v>
      </c>
      <c r="B5" s="10" t="s">
        <v>9</v>
      </c>
      <c r="C5" s="10" t="s">
        <v>10</v>
      </c>
      <c r="D5" s="9" t="s">
        <v>19</v>
      </c>
      <c r="E5" s="9" t="s">
        <v>20</v>
      </c>
      <c r="F5" s="9" t="s">
        <v>21</v>
      </c>
      <c r="G5" s="10">
        <v>1</v>
      </c>
      <c r="H5" s="10">
        <v>1</v>
      </c>
      <c r="I5" s="10" t="s">
        <v>184</v>
      </c>
    </row>
    <row r="6" spans="1:9" ht="30" customHeight="1" x14ac:dyDescent="0.25">
      <c r="A6" s="10">
        <v>5</v>
      </c>
      <c r="B6" s="10" t="s">
        <v>22</v>
      </c>
      <c r="C6" s="10" t="s">
        <v>10</v>
      </c>
      <c r="D6" s="9" t="s">
        <v>23</v>
      </c>
      <c r="E6" s="9" t="s">
        <v>24</v>
      </c>
      <c r="F6" s="9" t="s">
        <v>25</v>
      </c>
      <c r="G6" s="10">
        <v>1</v>
      </c>
      <c r="H6" s="10">
        <v>3</v>
      </c>
      <c r="I6" s="84" t="s">
        <v>184</v>
      </c>
    </row>
    <row r="7" spans="1:9" ht="30" x14ac:dyDescent="0.25">
      <c r="A7" s="10">
        <v>6</v>
      </c>
      <c r="B7" s="10" t="s">
        <v>22</v>
      </c>
      <c r="C7" s="10" t="s">
        <v>10</v>
      </c>
      <c r="D7" s="9" t="s">
        <v>26</v>
      </c>
      <c r="E7" s="9" t="s">
        <v>27</v>
      </c>
      <c r="F7" s="9"/>
      <c r="G7" s="10">
        <v>1</v>
      </c>
      <c r="H7" s="10">
        <v>1</v>
      </c>
      <c r="I7" s="10" t="s">
        <v>184</v>
      </c>
    </row>
    <row r="8" spans="1:9" ht="26.25" customHeight="1" x14ac:dyDescent="0.25">
      <c r="A8" s="10">
        <v>7</v>
      </c>
      <c r="B8" s="10" t="s">
        <v>22</v>
      </c>
      <c r="C8" s="10" t="s">
        <v>10</v>
      </c>
      <c r="D8" s="9" t="s">
        <v>104</v>
      </c>
      <c r="E8" s="9" t="s">
        <v>108</v>
      </c>
      <c r="F8" s="9" t="s">
        <v>13</v>
      </c>
      <c r="G8" s="10">
        <v>1</v>
      </c>
      <c r="H8" s="10">
        <v>3</v>
      </c>
      <c r="I8" s="10" t="s">
        <v>184</v>
      </c>
    </row>
    <row r="9" spans="1:9" ht="30" x14ac:dyDescent="0.25">
      <c r="A9" s="10">
        <v>8</v>
      </c>
      <c r="B9" s="10" t="s">
        <v>9</v>
      </c>
      <c r="C9" s="10" t="s">
        <v>10</v>
      </c>
      <c r="D9" s="9" t="s">
        <v>118</v>
      </c>
      <c r="E9" s="9" t="s">
        <v>116</v>
      </c>
      <c r="F9" s="9" t="s">
        <v>117</v>
      </c>
      <c r="G9" s="10">
        <v>2</v>
      </c>
      <c r="H9" s="10">
        <v>3</v>
      </c>
      <c r="I9" s="84" t="s">
        <v>184</v>
      </c>
    </row>
    <row r="10" spans="1:9" ht="29.25" customHeight="1" x14ac:dyDescent="0.25">
      <c r="A10" s="10">
        <v>9</v>
      </c>
      <c r="B10" s="10" t="s">
        <v>9</v>
      </c>
      <c r="C10" s="10" t="s">
        <v>10</v>
      </c>
      <c r="D10" s="9" t="s">
        <v>120</v>
      </c>
      <c r="E10" s="9" t="s">
        <v>121</v>
      </c>
      <c r="F10" s="9" t="s">
        <v>122</v>
      </c>
      <c r="G10" s="10">
        <v>2</v>
      </c>
      <c r="H10" s="10">
        <v>3</v>
      </c>
      <c r="I10" s="84" t="s">
        <v>184</v>
      </c>
    </row>
    <row r="11" spans="1:9" ht="28.5" customHeight="1" x14ac:dyDescent="0.25">
      <c r="A11" s="10">
        <v>10</v>
      </c>
      <c r="B11" s="10" t="s">
        <v>9</v>
      </c>
      <c r="C11" s="10" t="s">
        <v>10</v>
      </c>
      <c r="D11" s="9" t="s">
        <v>289</v>
      </c>
      <c r="E11" s="9" t="s">
        <v>123</v>
      </c>
      <c r="F11" s="9" t="s">
        <v>124</v>
      </c>
      <c r="G11" s="10">
        <v>2</v>
      </c>
      <c r="H11" s="10">
        <v>1</v>
      </c>
      <c r="I11" s="10" t="s">
        <v>184</v>
      </c>
    </row>
    <row r="12" spans="1:9" ht="25.5" customHeight="1" x14ac:dyDescent="0.25">
      <c r="A12" s="10">
        <v>11</v>
      </c>
      <c r="B12" s="10" t="s">
        <v>9</v>
      </c>
      <c r="C12" s="10" t="s">
        <v>10</v>
      </c>
      <c r="D12" s="9" t="s">
        <v>119</v>
      </c>
      <c r="E12" s="9" t="s">
        <v>242</v>
      </c>
      <c r="F12" s="9" t="s">
        <v>288</v>
      </c>
      <c r="G12" s="10">
        <v>2</v>
      </c>
      <c r="H12" s="10">
        <v>4</v>
      </c>
      <c r="I12" s="84" t="s">
        <v>184</v>
      </c>
    </row>
    <row r="13" spans="1:9" ht="30.75" customHeight="1" x14ac:dyDescent="0.25">
      <c r="A13" s="10">
        <v>12</v>
      </c>
      <c r="B13" s="10" t="s">
        <v>22</v>
      </c>
      <c r="C13" s="10" t="s">
        <v>10</v>
      </c>
      <c r="D13" s="9" t="s">
        <v>146</v>
      </c>
      <c r="E13" s="9" t="s">
        <v>109</v>
      </c>
      <c r="F13" s="9" t="s">
        <v>13</v>
      </c>
      <c r="G13" s="10">
        <v>1</v>
      </c>
      <c r="H13" s="10">
        <v>2</v>
      </c>
      <c r="I13" s="10" t="s">
        <v>184</v>
      </c>
    </row>
    <row r="14" spans="1:9" ht="30" x14ac:dyDescent="0.25">
      <c r="A14" s="10">
        <v>13</v>
      </c>
      <c r="B14" s="10" t="s">
        <v>9</v>
      </c>
      <c r="C14" s="10" t="s">
        <v>10</v>
      </c>
      <c r="D14" s="9" t="s">
        <v>103</v>
      </c>
      <c r="E14" s="9" t="s">
        <v>28</v>
      </c>
      <c r="F14" s="9" t="s">
        <v>29</v>
      </c>
      <c r="G14" s="10">
        <v>2</v>
      </c>
      <c r="H14" s="10">
        <v>2</v>
      </c>
      <c r="I14" s="10" t="s">
        <v>184</v>
      </c>
    </row>
    <row r="15" spans="1:9" ht="30" x14ac:dyDescent="0.25">
      <c r="A15" s="10">
        <v>14</v>
      </c>
      <c r="B15" s="10" t="s">
        <v>9</v>
      </c>
      <c r="C15" s="10" t="s">
        <v>10</v>
      </c>
      <c r="D15" s="9" t="s">
        <v>30</v>
      </c>
      <c r="E15" s="9" t="s">
        <v>110</v>
      </c>
      <c r="F15" s="9" t="s">
        <v>31</v>
      </c>
      <c r="G15" s="10">
        <v>1</v>
      </c>
      <c r="H15" s="10">
        <v>1</v>
      </c>
      <c r="I15" s="10" t="s">
        <v>184</v>
      </c>
    </row>
    <row r="16" spans="1:9" ht="30" x14ac:dyDescent="0.25">
      <c r="A16" s="10">
        <v>15</v>
      </c>
      <c r="B16" s="10" t="s">
        <v>22</v>
      </c>
      <c r="C16" s="10" t="s">
        <v>10</v>
      </c>
      <c r="D16" s="9" t="s">
        <v>32</v>
      </c>
      <c r="E16" s="9" t="s">
        <v>111</v>
      </c>
      <c r="F16" s="9" t="s">
        <v>33</v>
      </c>
      <c r="G16" s="10">
        <v>2</v>
      </c>
      <c r="H16" s="10">
        <v>4</v>
      </c>
      <c r="I16" s="84" t="s">
        <v>184</v>
      </c>
    </row>
    <row r="17" spans="1:9" ht="24.75" customHeight="1" x14ac:dyDescent="0.25">
      <c r="A17" s="10">
        <v>16</v>
      </c>
      <c r="B17" s="10" t="s">
        <v>22</v>
      </c>
      <c r="C17" s="10" t="s">
        <v>10</v>
      </c>
      <c r="D17" s="9" t="s">
        <v>105</v>
      </c>
      <c r="E17" s="9" t="s">
        <v>112</v>
      </c>
      <c r="F17" s="9" t="s">
        <v>106</v>
      </c>
      <c r="G17" s="10">
        <v>2</v>
      </c>
      <c r="H17" s="10">
        <v>3</v>
      </c>
      <c r="I17" s="84" t="s">
        <v>184</v>
      </c>
    </row>
    <row r="18" spans="1:9" ht="30" x14ac:dyDescent="0.25">
      <c r="A18" s="10">
        <v>17</v>
      </c>
      <c r="B18" s="10" t="s">
        <v>22</v>
      </c>
      <c r="C18" s="10" t="s">
        <v>34</v>
      </c>
      <c r="D18" s="9" t="s">
        <v>113</v>
      </c>
      <c r="E18" s="9" t="s">
        <v>107</v>
      </c>
      <c r="F18" s="9"/>
      <c r="G18" s="10">
        <v>2</v>
      </c>
      <c r="H18" s="10">
        <v>2</v>
      </c>
      <c r="I18" s="10" t="s">
        <v>184</v>
      </c>
    </row>
    <row r="19" spans="1:9" ht="30" x14ac:dyDescent="0.25">
      <c r="A19" s="10">
        <v>18</v>
      </c>
      <c r="B19" s="10" t="s">
        <v>22</v>
      </c>
      <c r="C19" s="10" t="s">
        <v>34</v>
      </c>
      <c r="D19" s="9" t="s">
        <v>167</v>
      </c>
      <c r="E19" s="9" t="s">
        <v>168</v>
      </c>
      <c r="F19" s="9" t="s">
        <v>127</v>
      </c>
      <c r="G19" s="10">
        <v>1</v>
      </c>
      <c r="H19" s="10">
        <v>2</v>
      </c>
      <c r="I19" s="10" t="s">
        <v>184</v>
      </c>
    </row>
    <row r="20" spans="1:9" ht="30" x14ac:dyDescent="0.25">
      <c r="A20" s="10">
        <v>19</v>
      </c>
      <c r="B20" s="10" t="s">
        <v>22</v>
      </c>
      <c r="C20" s="10" t="s">
        <v>34</v>
      </c>
      <c r="D20" s="9" t="s">
        <v>125</v>
      </c>
      <c r="E20" s="9" t="s">
        <v>126</v>
      </c>
      <c r="F20" s="9" t="s">
        <v>128</v>
      </c>
      <c r="G20" s="10">
        <v>1</v>
      </c>
      <c r="H20" s="10">
        <v>2</v>
      </c>
      <c r="I20" s="10" t="s">
        <v>184</v>
      </c>
    </row>
    <row r="21" spans="1:9" ht="30" x14ac:dyDescent="0.25">
      <c r="A21" s="10">
        <v>20</v>
      </c>
      <c r="B21" s="10" t="s">
        <v>9</v>
      </c>
      <c r="C21" s="10" t="s">
        <v>35</v>
      </c>
      <c r="D21" s="9" t="s">
        <v>36</v>
      </c>
      <c r="E21" s="9" t="s">
        <v>37</v>
      </c>
      <c r="F21" s="9" t="s">
        <v>33</v>
      </c>
      <c r="G21" s="10">
        <v>1</v>
      </c>
      <c r="H21" s="10">
        <v>4</v>
      </c>
      <c r="I21" s="84" t="s">
        <v>184</v>
      </c>
    </row>
    <row r="22" spans="1:9" ht="30" x14ac:dyDescent="0.25">
      <c r="A22" s="10">
        <v>21</v>
      </c>
      <c r="B22" s="10" t="s">
        <v>9</v>
      </c>
      <c r="C22" s="10" t="s">
        <v>35</v>
      </c>
      <c r="D22" s="9" t="s">
        <v>38</v>
      </c>
      <c r="E22" s="9" t="s">
        <v>39</v>
      </c>
      <c r="F22" s="9" t="s">
        <v>31</v>
      </c>
      <c r="G22" s="10">
        <v>2</v>
      </c>
      <c r="H22" s="10">
        <v>4</v>
      </c>
      <c r="I22" s="84" t="s">
        <v>184</v>
      </c>
    </row>
    <row r="23" spans="1:9" ht="30" x14ac:dyDescent="0.25">
      <c r="A23" s="10">
        <v>22</v>
      </c>
      <c r="B23" s="10" t="s">
        <v>9</v>
      </c>
      <c r="C23" s="10" t="s">
        <v>35</v>
      </c>
      <c r="D23" s="9" t="s">
        <v>40</v>
      </c>
      <c r="E23" s="9" t="s">
        <v>41</v>
      </c>
      <c r="F23" s="9" t="s">
        <v>42</v>
      </c>
      <c r="G23" s="10">
        <v>2</v>
      </c>
      <c r="H23" s="10">
        <v>4</v>
      </c>
      <c r="I23" s="84" t="s">
        <v>184</v>
      </c>
    </row>
    <row r="24" spans="1:9" ht="30" x14ac:dyDescent="0.25">
      <c r="A24" s="10">
        <v>23</v>
      </c>
      <c r="B24" s="10" t="s">
        <v>22</v>
      </c>
      <c r="C24" s="10" t="s">
        <v>43</v>
      </c>
      <c r="D24" s="9" t="s">
        <v>114</v>
      </c>
      <c r="E24" s="9" t="s">
        <v>115</v>
      </c>
      <c r="F24" s="9" t="s">
        <v>13</v>
      </c>
      <c r="G24" s="10">
        <v>1</v>
      </c>
      <c r="H24" s="10">
        <v>2</v>
      </c>
      <c r="I24" s="10" t="s">
        <v>184</v>
      </c>
    </row>
    <row r="25" spans="1:9" ht="30" x14ac:dyDescent="0.25">
      <c r="A25" s="10">
        <v>24</v>
      </c>
      <c r="B25" s="10" t="s">
        <v>22</v>
      </c>
      <c r="C25" s="10" t="s">
        <v>43</v>
      </c>
      <c r="D25" s="9" t="s">
        <v>44</v>
      </c>
      <c r="E25" s="9" t="s">
        <v>45</v>
      </c>
      <c r="F25" s="9" t="s">
        <v>46</v>
      </c>
      <c r="G25" s="10">
        <v>1</v>
      </c>
      <c r="H25" s="10">
        <v>3</v>
      </c>
      <c r="I25" s="84" t="s">
        <v>184</v>
      </c>
    </row>
    <row r="26" spans="1:9" ht="30" x14ac:dyDescent="0.25">
      <c r="A26" s="10">
        <v>25</v>
      </c>
      <c r="B26" s="10" t="s">
        <v>22</v>
      </c>
      <c r="C26" s="10" t="s">
        <v>129</v>
      </c>
      <c r="D26" s="9" t="s">
        <v>130</v>
      </c>
      <c r="E26" s="9" t="s">
        <v>183</v>
      </c>
      <c r="F26" s="9" t="s">
        <v>131</v>
      </c>
      <c r="G26" s="10">
        <v>1</v>
      </c>
      <c r="H26" s="10">
        <v>3</v>
      </c>
      <c r="I26" s="84" t="s">
        <v>184</v>
      </c>
    </row>
    <row r="27" spans="1:9" ht="30" x14ac:dyDescent="0.25">
      <c r="A27" s="77">
        <v>26</v>
      </c>
      <c r="B27" s="77" t="s">
        <v>22</v>
      </c>
      <c r="C27" s="77" t="s">
        <v>129</v>
      </c>
      <c r="D27" s="75" t="s">
        <v>238</v>
      </c>
      <c r="E27" s="75" t="s">
        <v>239</v>
      </c>
      <c r="F27" s="76" t="s">
        <v>13</v>
      </c>
      <c r="G27" s="78">
        <v>2</v>
      </c>
      <c r="H27" s="78">
        <v>3</v>
      </c>
      <c r="I27" s="84" t="s">
        <v>184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2A63-F320-4B78-BE4E-F55625B161AE}">
  <dimension ref="A1:M49"/>
  <sheetViews>
    <sheetView topLeftCell="A11" zoomScale="87" zoomScaleNormal="80" workbookViewId="0">
      <selection activeCell="A20" sqref="A20:A25"/>
    </sheetView>
  </sheetViews>
  <sheetFormatPr defaultRowHeight="15" x14ac:dyDescent="0.25"/>
  <cols>
    <col min="1" max="1" width="67.85546875" customWidth="1"/>
    <col min="2" max="2" width="22.5703125" bestFit="1" customWidth="1"/>
    <col min="3" max="3" width="8.85546875" bestFit="1" customWidth="1"/>
    <col min="4" max="4" width="59.140625" bestFit="1" customWidth="1"/>
    <col min="5" max="5" width="9.140625" bestFit="1" customWidth="1"/>
    <col min="6" max="6" width="9.140625" customWidth="1"/>
    <col min="7" max="13" width="7.7109375" customWidth="1"/>
  </cols>
  <sheetData>
    <row r="1" spans="1:13" ht="28.5" x14ac:dyDescent="0.45">
      <c r="A1" s="15" t="s">
        <v>47</v>
      </c>
      <c r="B1" s="63" t="s">
        <v>48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s="14" customFormat="1" x14ac:dyDescent="0.25">
      <c r="A2" s="16" t="s">
        <v>49</v>
      </c>
      <c r="B2" s="12">
        <v>43240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s="14" customFormat="1" x14ac:dyDescent="0.25">
      <c r="A3" s="16" t="s">
        <v>50</v>
      </c>
      <c r="B3" s="12">
        <v>43246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</row>
    <row r="5" spans="1:13" ht="29.25" customHeight="1" x14ac:dyDescent="0.25">
      <c r="A5" s="1" t="s">
        <v>51</v>
      </c>
      <c r="B5" s="1" t="s">
        <v>52</v>
      </c>
      <c r="C5" s="1" t="s">
        <v>53</v>
      </c>
      <c r="D5" s="1" t="s">
        <v>54</v>
      </c>
      <c r="E5" s="23" t="s">
        <v>55</v>
      </c>
      <c r="F5" s="23" t="s">
        <v>56</v>
      </c>
      <c r="G5" s="1" t="s">
        <v>57</v>
      </c>
      <c r="H5" s="1" t="s">
        <v>58</v>
      </c>
      <c r="I5" s="1" t="s">
        <v>59</v>
      </c>
      <c r="J5" s="1" t="s">
        <v>60</v>
      </c>
      <c r="K5" s="1" t="s">
        <v>61</v>
      </c>
      <c r="L5" s="1" t="s">
        <v>62</v>
      </c>
      <c r="M5" s="1" t="s">
        <v>63</v>
      </c>
    </row>
    <row r="6" spans="1:13" x14ac:dyDescent="0.25">
      <c r="A6" s="57" t="s">
        <v>64</v>
      </c>
      <c r="B6" s="64">
        <v>1</v>
      </c>
      <c r="C6" s="28" t="s">
        <v>65</v>
      </c>
      <c r="D6" s="17" t="s">
        <v>66</v>
      </c>
      <c r="E6" s="17">
        <v>4</v>
      </c>
      <c r="F6" s="3">
        <v>5</v>
      </c>
      <c r="G6" s="4">
        <v>5</v>
      </c>
      <c r="H6" s="8"/>
      <c r="I6" s="8"/>
      <c r="J6" s="8"/>
      <c r="K6" s="4"/>
      <c r="L6" s="4"/>
      <c r="M6" s="4"/>
    </row>
    <row r="7" spans="1:13" x14ac:dyDescent="0.25">
      <c r="A7" s="58"/>
      <c r="B7" s="65"/>
      <c r="C7" s="29" t="s">
        <v>67</v>
      </c>
      <c r="D7" s="17" t="s">
        <v>68</v>
      </c>
      <c r="E7" s="17">
        <v>2</v>
      </c>
      <c r="F7" s="3">
        <v>3</v>
      </c>
      <c r="G7" s="4">
        <v>3</v>
      </c>
      <c r="H7" s="8"/>
      <c r="I7" s="8"/>
      <c r="J7" s="8"/>
      <c r="K7" s="4"/>
      <c r="L7" s="4"/>
      <c r="M7" s="4"/>
    </row>
    <row r="8" spans="1:13" x14ac:dyDescent="0.25">
      <c r="A8" s="58"/>
      <c r="B8" s="65"/>
      <c r="C8" s="29" t="s">
        <v>69</v>
      </c>
      <c r="D8" s="18" t="s">
        <v>70</v>
      </c>
      <c r="E8" s="18">
        <v>5</v>
      </c>
      <c r="F8" s="3">
        <v>2.5</v>
      </c>
      <c r="G8" s="4">
        <v>2.5</v>
      </c>
      <c r="H8" s="8"/>
      <c r="I8" s="8"/>
      <c r="J8" s="8"/>
      <c r="K8" s="4"/>
      <c r="L8" s="4"/>
      <c r="M8" s="4"/>
    </row>
    <row r="9" spans="1:13" x14ac:dyDescent="0.25">
      <c r="A9" s="59"/>
      <c r="B9" s="66"/>
      <c r="C9" s="30" t="s">
        <v>71</v>
      </c>
      <c r="D9" s="18" t="s">
        <v>72</v>
      </c>
      <c r="E9" s="18">
        <v>6</v>
      </c>
      <c r="F9" s="3">
        <v>2</v>
      </c>
      <c r="G9" s="4">
        <v>2</v>
      </c>
      <c r="H9" s="8"/>
      <c r="I9" s="8"/>
      <c r="J9" s="4"/>
      <c r="K9" s="4"/>
      <c r="L9" s="4"/>
      <c r="M9" s="4"/>
    </row>
    <row r="10" spans="1:13" x14ac:dyDescent="0.25">
      <c r="A10" s="57" t="s">
        <v>73</v>
      </c>
      <c r="B10" s="60">
        <v>4</v>
      </c>
      <c r="C10" s="25" t="s">
        <v>74</v>
      </c>
      <c r="D10" s="18" t="s">
        <v>75</v>
      </c>
      <c r="E10" s="18">
        <v>3</v>
      </c>
      <c r="F10" s="3">
        <v>2.5</v>
      </c>
      <c r="G10" s="4"/>
      <c r="H10" s="8">
        <v>2.5</v>
      </c>
      <c r="I10" s="4"/>
      <c r="J10" s="8"/>
      <c r="K10" s="4"/>
      <c r="L10" s="4"/>
      <c r="M10" s="4"/>
    </row>
    <row r="11" spans="1:13" x14ac:dyDescent="0.25">
      <c r="A11" s="58"/>
      <c r="B11" s="61"/>
      <c r="C11" s="26" t="s">
        <v>76</v>
      </c>
      <c r="D11" s="9" t="s">
        <v>77</v>
      </c>
      <c r="E11" s="9">
        <v>4</v>
      </c>
      <c r="F11" s="3">
        <v>5</v>
      </c>
      <c r="G11" s="3"/>
      <c r="H11" s="3">
        <v>5</v>
      </c>
      <c r="I11" s="3"/>
      <c r="J11" s="3"/>
      <c r="K11" s="3"/>
      <c r="L11" s="3"/>
      <c r="M11" s="3"/>
    </row>
    <row r="12" spans="1:13" x14ac:dyDescent="0.25">
      <c r="A12" s="58"/>
      <c r="B12" s="61"/>
      <c r="C12" s="26" t="s">
        <v>78</v>
      </c>
      <c r="D12" s="19" t="s">
        <v>70</v>
      </c>
      <c r="E12" s="19">
        <v>5</v>
      </c>
      <c r="F12" s="3">
        <v>2.5</v>
      </c>
      <c r="G12" s="3"/>
      <c r="H12" s="3"/>
      <c r="I12" s="3">
        <v>2.5</v>
      </c>
      <c r="J12" s="3"/>
      <c r="K12" s="3"/>
      <c r="L12" s="3"/>
      <c r="M12" s="3"/>
    </row>
    <row r="13" spans="1:13" x14ac:dyDescent="0.25">
      <c r="A13" s="59"/>
      <c r="B13" s="62"/>
      <c r="C13" s="27" t="s">
        <v>79</v>
      </c>
      <c r="D13" s="17" t="s">
        <v>80</v>
      </c>
      <c r="E13" s="17">
        <v>7</v>
      </c>
      <c r="F13" s="3">
        <v>3</v>
      </c>
      <c r="G13" s="3"/>
      <c r="H13" s="3"/>
      <c r="I13" s="3">
        <v>3</v>
      </c>
      <c r="J13" s="3"/>
      <c r="K13" s="3"/>
      <c r="L13" s="3"/>
      <c r="M13" s="3"/>
    </row>
    <row r="14" spans="1:13" x14ac:dyDescent="0.25">
      <c r="A14" s="57" t="s">
        <v>84</v>
      </c>
      <c r="B14" s="60">
        <v>6</v>
      </c>
      <c r="C14" s="25" t="s">
        <v>85</v>
      </c>
      <c r="D14" s="17" t="s">
        <v>86</v>
      </c>
      <c r="E14" s="17">
        <v>2.5</v>
      </c>
      <c r="F14" s="3">
        <v>2</v>
      </c>
      <c r="G14" s="3"/>
      <c r="H14" s="3"/>
      <c r="I14" s="3">
        <v>2</v>
      </c>
      <c r="J14" s="3"/>
      <c r="K14" s="3"/>
      <c r="L14" s="3"/>
      <c r="M14" s="3"/>
    </row>
    <row r="15" spans="1:13" s="22" customFormat="1" x14ac:dyDescent="0.25">
      <c r="A15" s="58"/>
      <c r="B15" s="61"/>
      <c r="C15" s="26" t="s">
        <v>87</v>
      </c>
      <c r="D15" s="20" t="s">
        <v>88</v>
      </c>
      <c r="E15" s="17">
        <v>2</v>
      </c>
      <c r="F15" s="3">
        <v>3</v>
      </c>
      <c r="G15" s="21"/>
      <c r="H15" s="21"/>
      <c r="I15" s="21"/>
      <c r="J15" s="21">
        <v>3</v>
      </c>
      <c r="K15" s="21"/>
      <c r="L15" s="21"/>
      <c r="M15" s="21"/>
    </row>
    <row r="16" spans="1:13" x14ac:dyDescent="0.25">
      <c r="A16" s="58"/>
      <c r="B16" s="61"/>
      <c r="C16" s="26" t="s">
        <v>89</v>
      </c>
      <c r="D16" s="17" t="s">
        <v>70</v>
      </c>
      <c r="E16" s="17">
        <v>2</v>
      </c>
      <c r="F16" s="3">
        <v>1</v>
      </c>
      <c r="G16" s="3"/>
      <c r="H16" s="3"/>
      <c r="I16" s="3"/>
      <c r="J16" s="3">
        <v>1</v>
      </c>
      <c r="K16" s="3"/>
      <c r="L16" s="3"/>
      <c r="M16" s="3"/>
    </row>
    <row r="17" spans="1:13" x14ac:dyDescent="0.25">
      <c r="A17" s="58"/>
      <c r="B17" s="61"/>
      <c r="C17" s="26" t="s">
        <v>90</v>
      </c>
      <c r="D17" s="17" t="s">
        <v>81</v>
      </c>
      <c r="E17" s="17">
        <v>3</v>
      </c>
      <c r="F17" s="3">
        <v>4</v>
      </c>
      <c r="G17" s="3"/>
      <c r="H17" s="3"/>
      <c r="I17" s="3"/>
      <c r="J17" s="3">
        <v>4</v>
      </c>
      <c r="K17" s="3"/>
      <c r="L17" s="3"/>
      <c r="M17" s="3"/>
    </row>
    <row r="18" spans="1:13" x14ac:dyDescent="0.25">
      <c r="A18" s="58"/>
      <c r="B18" s="61"/>
      <c r="C18" s="26" t="s">
        <v>91</v>
      </c>
      <c r="D18" s="17" t="s">
        <v>82</v>
      </c>
      <c r="E18" s="17">
        <v>2</v>
      </c>
      <c r="F18" s="3">
        <v>4</v>
      </c>
      <c r="G18" s="3"/>
      <c r="H18" s="3"/>
      <c r="I18" s="3"/>
      <c r="J18" s="3">
        <v>1</v>
      </c>
      <c r="K18" s="3">
        <v>3</v>
      </c>
      <c r="L18" s="3"/>
      <c r="M18" s="3"/>
    </row>
    <row r="19" spans="1:13" x14ac:dyDescent="0.25">
      <c r="A19" s="59"/>
      <c r="B19" s="62"/>
      <c r="C19" s="27" t="s">
        <v>92</v>
      </c>
      <c r="D19" s="17" t="s">
        <v>83</v>
      </c>
      <c r="E19" s="17">
        <v>2</v>
      </c>
      <c r="F19" s="3">
        <v>1.5</v>
      </c>
      <c r="G19" s="3"/>
      <c r="H19" s="3"/>
      <c r="I19" s="3"/>
      <c r="J19" s="3"/>
      <c r="K19" s="3">
        <v>1.5</v>
      </c>
      <c r="L19" s="3"/>
      <c r="M19" s="3"/>
    </row>
    <row r="20" spans="1:13" x14ac:dyDescent="0.25">
      <c r="A20" s="57" t="s">
        <v>132</v>
      </c>
      <c r="B20" s="60">
        <v>10</v>
      </c>
      <c r="C20" s="34" t="s">
        <v>133</v>
      </c>
      <c r="D20" s="17" t="s">
        <v>86</v>
      </c>
      <c r="E20" s="17">
        <v>1.5</v>
      </c>
      <c r="F20" s="3">
        <v>1</v>
      </c>
      <c r="G20" s="3"/>
      <c r="H20" s="3"/>
      <c r="I20" s="3"/>
      <c r="J20" s="3"/>
      <c r="K20" s="3">
        <v>1</v>
      </c>
      <c r="L20" s="3"/>
      <c r="M20" s="3"/>
    </row>
    <row r="21" spans="1:13" x14ac:dyDescent="0.25">
      <c r="A21" s="58"/>
      <c r="B21" s="61"/>
      <c r="C21" s="35" t="s">
        <v>134</v>
      </c>
      <c r="D21" s="20" t="s">
        <v>88</v>
      </c>
      <c r="E21" s="20">
        <v>2</v>
      </c>
      <c r="F21" s="3">
        <v>2</v>
      </c>
      <c r="G21" s="40"/>
      <c r="H21" s="40"/>
      <c r="I21" s="40"/>
      <c r="J21" s="40"/>
      <c r="K21" s="40">
        <v>2</v>
      </c>
      <c r="L21" s="40"/>
      <c r="M21" s="40"/>
    </row>
    <row r="22" spans="1:13" x14ac:dyDescent="0.25">
      <c r="A22" s="58"/>
      <c r="B22" s="61"/>
      <c r="C22" s="35" t="s">
        <v>135</v>
      </c>
      <c r="D22" s="20" t="s">
        <v>70</v>
      </c>
      <c r="E22" s="20">
        <v>1</v>
      </c>
      <c r="F22" s="3">
        <v>1.5</v>
      </c>
      <c r="G22" s="40"/>
      <c r="H22" s="40"/>
      <c r="I22" s="40"/>
      <c r="J22" s="40"/>
      <c r="K22" s="40"/>
      <c r="L22" s="40">
        <v>1.5</v>
      </c>
      <c r="M22" s="40"/>
    </row>
    <row r="23" spans="1:13" x14ac:dyDescent="0.25">
      <c r="A23" s="58"/>
      <c r="B23" s="61"/>
      <c r="C23" s="35" t="s">
        <v>136</v>
      </c>
      <c r="D23" s="20" t="s">
        <v>81</v>
      </c>
      <c r="E23" s="20">
        <v>2</v>
      </c>
      <c r="F23" s="3">
        <v>3</v>
      </c>
      <c r="G23" s="40"/>
      <c r="H23" s="40"/>
      <c r="I23" s="40"/>
      <c r="J23" s="40"/>
      <c r="K23" s="40"/>
      <c r="L23" s="40">
        <v>3</v>
      </c>
      <c r="M23" s="40"/>
    </row>
    <row r="24" spans="1:13" x14ac:dyDescent="0.25">
      <c r="A24" s="58"/>
      <c r="B24" s="61"/>
      <c r="C24" s="35" t="s">
        <v>137</v>
      </c>
      <c r="D24" s="20" t="s">
        <v>82</v>
      </c>
      <c r="E24" s="20">
        <v>3</v>
      </c>
      <c r="F24" s="3">
        <v>2</v>
      </c>
      <c r="G24" s="40"/>
      <c r="H24" s="40"/>
      <c r="I24" s="40"/>
      <c r="J24" s="40"/>
      <c r="K24" s="40"/>
      <c r="L24" s="40">
        <v>2</v>
      </c>
      <c r="M24" s="40"/>
    </row>
    <row r="25" spans="1:13" x14ac:dyDescent="0.25">
      <c r="A25" s="59"/>
      <c r="B25" s="62"/>
      <c r="C25" s="36" t="s">
        <v>138</v>
      </c>
      <c r="D25" s="20" t="s">
        <v>83</v>
      </c>
      <c r="E25" s="20">
        <v>1</v>
      </c>
      <c r="F25" s="3">
        <v>1</v>
      </c>
      <c r="G25" s="40"/>
      <c r="H25" s="40"/>
      <c r="I25" s="40"/>
      <c r="J25" s="40"/>
      <c r="K25" s="40"/>
      <c r="L25" s="40">
        <v>1</v>
      </c>
      <c r="M25" s="40"/>
    </row>
    <row r="26" spans="1:13" x14ac:dyDescent="0.25">
      <c r="A26" s="57" t="s">
        <v>185</v>
      </c>
      <c r="B26" s="60">
        <v>14</v>
      </c>
      <c r="C26" s="25" t="s">
        <v>155</v>
      </c>
      <c r="D26" s="17" t="s">
        <v>86</v>
      </c>
      <c r="E26" s="17">
        <v>2</v>
      </c>
      <c r="F26" s="3">
        <v>1.5</v>
      </c>
      <c r="G26" s="3"/>
      <c r="H26" s="3"/>
      <c r="I26" s="3"/>
      <c r="J26" s="3"/>
      <c r="K26" s="3"/>
      <c r="L26" s="3"/>
      <c r="M26" s="3">
        <v>1.5</v>
      </c>
    </row>
    <row r="27" spans="1:13" x14ac:dyDescent="0.25">
      <c r="A27" s="58"/>
      <c r="B27" s="61"/>
      <c r="C27" s="26" t="s">
        <v>186</v>
      </c>
      <c r="D27" s="20" t="s">
        <v>88</v>
      </c>
      <c r="E27" s="20">
        <v>2</v>
      </c>
      <c r="F27" s="3">
        <v>1</v>
      </c>
      <c r="G27" s="31"/>
      <c r="H27" s="31"/>
      <c r="I27" s="31"/>
      <c r="J27" s="31"/>
      <c r="K27" s="31"/>
      <c r="L27" s="31"/>
      <c r="M27" s="31">
        <v>1</v>
      </c>
    </row>
    <row r="28" spans="1:13" x14ac:dyDescent="0.25">
      <c r="A28" s="58"/>
      <c r="B28" s="61"/>
      <c r="C28" s="26" t="s">
        <v>187</v>
      </c>
      <c r="D28" s="20" t="s">
        <v>70</v>
      </c>
      <c r="E28" s="20">
        <v>2</v>
      </c>
      <c r="F28" s="3">
        <v>1.5</v>
      </c>
      <c r="G28" s="31"/>
      <c r="H28" s="31"/>
      <c r="I28" s="31"/>
      <c r="J28" s="31"/>
      <c r="K28" s="31"/>
      <c r="L28" s="31"/>
      <c r="M28" s="31">
        <v>1.5</v>
      </c>
    </row>
    <row r="29" spans="1:13" x14ac:dyDescent="0.25">
      <c r="A29" s="58"/>
      <c r="B29" s="61"/>
      <c r="C29" s="26" t="s">
        <v>188</v>
      </c>
      <c r="D29" s="20" t="s">
        <v>81</v>
      </c>
      <c r="E29" s="20">
        <v>3</v>
      </c>
      <c r="F29" s="3">
        <v>2</v>
      </c>
      <c r="G29" s="31"/>
      <c r="H29" s="31"/>
      <c r="I29" s="31"/>
      <c r="J29" s="31"/>
      <c r="K29" s="31"/>
      <c r="L29" s="31"/>
      <c r="M29" s="31">
        <v>2</v>
      </c>
    </row>
    <row r="30" spans="1:13" x14ac:dyDescent="0.25">
      <c r="A30" s="58"/>
      <c r="B30" s="61"/>
      <c r="C30" s="26" t="s">
        <v>189</v>
      </c>
      <c r="D30" s="20" t="s">
        <v>82</v>
      </c>
      <c r="E30" s="20">
        <v>4</v>
      </c>
      <c r="F30" s="3">
        <v>3</v>
      </c>
      <c r="G30" s="31"/>
      <c r="H30" s="31"/>
      <c r="I30" s="31"/>
      <c r="J30" s="31"/>
      <c r="K30" s="31"/>
      <c r="L30" s="31"/>
      <c r="M30" s="31">
        <v>3</v>
      </c>
    </row>
    <row r="31" spans="1:13" x14ac:dyDescent="0.25">
      <c r="A31" s="59"/>
      <c r="B31" s="62"/>
      <c r="C31" s="27" t="s">
        <v>190</v>
      </c>
      <c r="D31" s="20" t="s">
        <v>83</v>
      </c>
      <c r="E31" s="20">
        <v>1</v>
      </c>
      <c r="F31" s="3">
        <v>1</v>
      </c>
      <c r="G31" s="31"/>
      <c r="H31" s="31"/>
      <c r="I31" s="31"/>
      <c r="J31" s="31"/>
      <c r="K31" s="31"/>
      <c r="L31" s="31"/>
      <c r="M31" s="31">
        <v>1</v>
      </c>
    </row>
    <row r="32" spans="1:13" x14ac:dyDescent="0.25">
      <c r="A32" s="32"/>
      <c r="B32" s="6"/>
      <c r="C32" s="6"/>
      <c r="D32" s="16" t="s">
        <v>93</v>
      </c>
      <c r="E32" s="11">
        <f t="shared" ref="E32:M32" si="0">SUM(E5:E31)</f>
        <v>74</v>
      </c>
      <c r="F32" s="11">
        <f t="shared" si="0"/>
        <v>61.5</v>
      </c>
      <c r="G32" s="11">
        <f t="shared" si="0"/>
        <v>12.5</v>
      </c>
      <c r="H32" s="11">
        <f t="shared" si="0"/>
        <v>7.5</v>
      </c>
      <c r="I32" s="11">
        <f t="shared" si="0"/>
        <v>7.5</v>
      </c>
      <c r="J32" s="11">
        <f t="shared" si="0"/>
        <v>9</v>
      </c>
      <c r="K32" s="11">
        <f t="shared" si="0"/>
        <v>7.5</v>
      </c>
      <c r="L32" s="11">
        <f t="shared" si="0"/>
        <v>7.5</v>
      </c>
      <c r="M32" s="11">
        <f t="shared" si="0"/>
        <v>10</v>
      </c>
    </row>
    <row r="33" spans="1:1" ht="45.75" customHeight="1" x14ac:dyDescent="0.25"/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</sheetData>
  <mergeCells count="11">
    <mergeCell ref="A14:A19"/>
    <mergeCell ref="B14:B19"/>
    <mergeCell ref="A26:A31"/>
    <mergeCell ref="B26:B31"/>
    <mergeCell ref="B1:M1"/>
    <mergeCell ref="A6:A9"/>
    <mergeCell ref="B6:B9"/>
    <mergeCell ref="A10:A13"/>
    <mergeCell ref="B10:B13"/>
    <mergeCell ref="A20:A25"/>
    <mergeCell ref="B20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F243-CAE5-434D-8826-AA1DC2F7C976}">
  <dimension ref="A1:C18"/>
  <sheetViews>
    <sheetView workbookViewId="0">
      <selection activeCell="C6" sqref="C6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94</v>
      </c>
    </row>
    <row r="3" spans="1:3" x14ac:dyDescent="0.25">
      <c r="A3" t="s">
        <v>95</v>
      </c>
    </row>
    <row r="5" spans="1:3" x14ac:dyDescent="0.25">
      <c r="A5" s="24" t="s">
        <v>96</v>
      </c>
      <c r="B5" s="24" t="s">
        <v>97</v>
      </c>
      <c r="C5" s="24" t="s">
        <v>98</v>
      </c>
    </row>
    <row r="6" spans="1:3" x14ac:dyDescent="0.25">
      <c r="A6" s="2" t="s">
        <v>139</v>
      </c>
      <c r="B6" s="2" t="s">
        <v>140</v>
      </c>
      <c r="C6" s="2" t="s">
        <v>141</v>
      </c>
    </row>
    <row r="7" spans="1:3" x14ac:dyDescent="0.25">
      <c r="A7" s="2" t="s">
        <v>142</v>
      </c>
      <c r="C7" s="2"/>
    </row>
    <row r="8" spans="1:3" x14ac:dyDescent="0.25">
      <c r="A8" s="2" t="s">
        <v>143</v>
      </c>
      <c r="B8" s="2"/>
      <c r="C8" s="2"/>
    </row>
    <row r="9" spans="1:3" x14ac:dyDescent="0.25">
      <c r="A9" s="2" t="s">
        <v>144</v>
      </c>
      <c r="B9" s="2"/>
      <c r="C9" s="2"/>
    </row>
    <row r="10" spans="1:3" x14ac:dyDescent="0.25">
      <c r="A10" s="2" t="s">
        <v>191</v>
      </c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67" t="s">
        <v>99</v>
      </c>
      <c r="B17" s="67"/>
      <c r="C17" s="67"/>
    </row>
    <row r="18" spans="1:3" ht="60" customHeight="1" x14ac:dyDescent="0.25">
      <c r="A18" s="68" t="s">
        <v>145</v>
      </c>
      <c r="B18" s="68"/>
      <c r="C18" s="68"/>
    </row>
  </sheetData>
  <mergeCells count="2">
    <mergeCell ref="A17:C17"/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8FA6-8664-4145-A25C-B9142E8D53C8}">
  <dimension ref="A1:M29"/>
  <sheetViews>
    <sheetView topLeftCell="A4" zoomScale="86" zoomScaleNormal="100" workbookViewId="0">
      <selection activeCell="A25" sqref="A25:A28"/>
    </sheetView>
  </sheetViews>
  <sheetFormatPr defaultRowHeight="15" x14ac:dyDescent="0.25"/>
  <cols>
    <col min="1" max="1" width="54.42578125" customWidth="1"/>
    <col min="2" max="2" width="13.28515625" customWidth="1"/>
    <col min="3" max="3" width="9.28515625" customWidth="1"/>
    <col min="4" max="4" width="44.7109375" bestFit="1" customWidth="1"/>
    <col min="5" max="5" width="10.28515625" customWidth="1"/>
    <col min="6" max="11" width="7.7109375" customWidth="1"/>
  </cols>
  <sheetData>
    <row r="1" spans="1:13" ht="28.5" x14ac:dyDescent="0.45">
      <c r="A1" s="7" t="s">
        <v>47</v>
      </c>
      <c r="B1" s="7"/>
      <c r="C1" s="63" t="s">
        <v>100</v>
      </c>
      <c r="D1" s="63"/>
      <c r="E1" s="63"/>
      <c r="F1" s="63"/>
      <c r="G1" s="63"/>
      <c r="H1" s="63"/>
      <c r="I1" s="63"/>
      <c r="J1" s="63"/>
      <c r="K1" s="63"/>
    </row>
    <row r="2" spans="1:13" ht="17.25" customHeight="1" x14ac:dyDescent="0.45">
      <c r="A2" s="16" t="s">
        <v>49</v>
      </c>
      <c r="B2" s="12">
        <v>43247</v>
      </c>
      <c r="C2" s="37"/>
      <c r="D2" s="37"/>
      <c r="E2" s="37"/>
      <c r="F2" s="37"/>
      <c r="G2" s="37"/>
      <c r="H2" s="37"/>
      <c r="I2" s="37"/>
      <c r="J2" s="37"/>
      <c r="K2" s="37"/>
    </row>
    <row r="3" spans="1:13" x14ac:dyDescent="0.25">
      <c r="A3" s="16" t="s">
        <v>50</v>
      </c>
      <c r="B3" s="12">
        <v>43253</v>
      </c>
    </row>
    <row r="4" spans="1:13" ht="29.25" customHeight="1" x14ac:dyDescent="0.25">
      <c r="A4" s="1" t="s">
        <v>51</v>
      </c>
      <c r="B4" s="1" t="s">
        <v>52</v>
      </c>
      <c r="C4" s="1" t="s">
        <v>53</v>
      </c>
      <c r="D4" s="1" t="s">
        <v>54</v>
      </c>
      <c r="E4" s="23" t="s">
        <v>55</v>
      </c>
      <c r="F4" s="23" t="s">
        <v>56</v>
      </c>
      <c r="G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63</v>
      </c>
    </row>
    <row r="5" spans="1:13" ht="15" customHeight="1" x14ac:dyDescent="0.25">
      <c r="A5" s="57" t="s">
        <v>153</v>
      </c>
      <c r="B5" s="69">
        <v>12</v>
      </c>
      <c r="C5" s="38" t="s">
        <v>156</v>
      </c>
      <c r="D5" s="41" t="s">
        <v>152</v>
      </c>
      <c r="E5" s="4">
        <v>1</v>
      </c>
      <c r="F5" s="8">
        <v>0.5</v>
      </c>
      <c r="G5" s="4">
        <v>0.5</v>
      </c>
      <c r="H5" s="8"/>
      <c r="I5" s="8"/>
      <c r="J5" s="8"/>
      <c r="K5" s="4"/>
      <c r="L5" s="4"/>
      <c r="M5" s="4"/>
    </row>
    <row r="6" spans="1:13" x14ac:dyDescent="0.25">
      <c r="A6" s="58"/>
      <c r="B6" s="70"/>
      <c r="C6" s="39" t="s">
        <v>157</v>
      </c>
      <c r="D6" s="18" t="s">
        <v>150</v>
      </c>
      <c r="E6" s="4">
        <v>2</v>
      </c>
      <c r="F6" s="8">
        <v>1.5</v>
      </c>
      <c r="G6" s="4">
        <v>1.5</v>
      </c>
      <c r="H6" s="8"/>
      <c r="I6" s="8"/>
      <c r="J6" s="8"/>
      <c r="K6" s="4"/>
      <c r="L6" s="4"/>
      <c r="M6" s="4"/>
    </row>
    <row r="7" spans="1:13" ht="15" customHeight="1" x14ac:dyDescent="0.25">
      <c r="A7" s="58"/>
      <c r="B7" s="70"/>
      <c r="C7" s="39" t="s">
        <v>158</v>
      </c>
      <c r="D7" s="18" t="s">
        <v>70</v>
      </c>
      <c r="E7" s="4">
        <v>3</v>
      </c>
      <c r="F7" s="8">
        <v>2</v>
      </c>
      <c r="G7" s="4">
        <v>2</v>
      </c>
      <c r="H7" s="8"/>
      <c r="I7" s="8"/>
      <c r="J7" s="8"/>
      <c r="K7" s="4"/>
      <c r="L7" s="4"/>
      <c r="M7" s="4"/>
    </row>
    <row r="8" spans="1:13" x14ac:dyDescent="0.25">
      <c r="A8" s="59"/>
      <c r="B8" s="71"/>
      <c r="C8" s="45" t="s">
        <v>159</v>
      </c>
      <c r="D8" s="18" t="s">
        <v>81</v>
      </c>
      <c r="E8" s="4">
        <v>2</v>
      </c>
      <c r="F8" s="8">
        <v>2</v>
      </c>
      <c r="G8" s="4">
        <v>2</v>
      </c>
      <c r="H8" s="8"/>
      <c r="I8" s="8"/>
      <c r="J8" s="4"/>
      <c r="K8" s="4"/>
      <c r="L8" s="4"/>
      <c r="M8" s="4"/>
    </row>
    <row r="9" spans="1:13" ht="15" customHeight="1" x14ac:dyDescent="0.25">
      <c r="A9" s="57" t="s">
        <v>154</v>
      </c>
      <c r="B9" s="69">
        <v>13</v>
      </c>
      <c r="C9" s="38" t="s">
        <v>147</v>
      </c>
      <c r="D9" s="17" t="s">
        <v>86</v>
      </c>
      <c r="E9" s="4">
        <v>2</v>
      </c>
      <c r="F9" s="8">
        <v>1.5</v>
      </c>
      <c r="G9" s="4"/>
      <c r="H9" s="8">
        <v>1.5</v>
      </c>
      <c r="I9" s="4"/>
      <c r="J9" s="8"/>
      <c r="K9" s="4"/>
      <c r="L9" s="4"/>
      <c r="M9" s="4"/>
    </row>
    <row r="10" spans="1:13" x14ac:dyDescent="0.25">
      <c r="A10" s="58"/>
      <c r="B10" s="70"/>
      <c r="C10" s="39" t="s">
        <v>148</v>
      </c>
      <c r="D10" s="20" t="s">
        <v>88</v>
      </c>
      <c r="E10" s="3">
        <v>1.5</v>
      </c>
      <c r="F10" s="3">
        <v>1</v>
      </c>
      <c r="G10" s="3"/>
      <c r="H10" s="3">
        <v>1</v>
      </c>
      <c r="I10" s="3"/>
      <c r="J10" s="3"/>
      <c r="K10" s="3"/>
      <c r="L10" s="3"/>
      <c r="M10" s="3"/>
    </row>
    <row r="11" spans="1:13" x14ac:dyDescent="0.25">
      <c r="A11" s="58"/>
      <c r="B11" s="70"/>
      <c r="C11" s="39" t="s">
        <v>149</v>
      </c>
      <c r="D11" s="20" t="s">
        <v>70</v>
      </c>
      <c r="E11" s="3">
        <v>2</v>
      </c>
      <c r="F11" s="3">
        <v>2</v>
      </c>
      <c r="G11" s="3"/>
      <c r="H11" s="3">
        <v>2</v>
      </c>
      <c r="I11" s="3"/>
      <c r="J11" s="3"/>
      <c r="K11" s="3"/>
      <c r="L11" s="3"/>
      <c r="M11" s="3"/>
    </row>
    <row r="12" spans="1:13" x14ac:dyDescent="0.25">
      <c r="A12" s="58"/>
      <c r="B12" s="70"/>
      <c r="C12" s="44" t="s">
        <v>151</v>
      </c>
      <c r="D12" s="20" t="s">
        <v>81</v>
      </c>
      <c r="E12" s="3">
        <v>2</v>
      </c>
      <c r="F12" s="3">
        <v>1</v>
      </c>
      <c r="G12" s="3"/>
      <c r="H12" s="3">
        <v>1</v>
      </c>
      <c r="I12" s="3"/>
      <c r="J12" s="3"/>
      <c r="K12" s="3"/>
      <c r="L12" s="3"/>
      <c r="M12" s="3"/>
    </row>
    <row r="13" spans="1:13" x14ac:dyDescent="0.25">
      <c r="A13" s="58"/>
      <c r="B13" s="70"/>
      <c r="C13" s="44" t="s">
        <v>160</v>
      </c>
      <c r="D13" s="20" t="s">
        <v>82</v>
      </c>
      <c r="E13" s="3">
        <v>2</v>
      </c>
      <c r="F13" s="3">
        <v>3.5</v>
      </c>
      <c r="G13" s="3"/>
      <c r="H13" s="3">
        <v>2</v>
      </c>
      <c r="I13" s="3">
        <v>1.5</v>
      </c>
      <c r="J13" s="3"/>
      <c r="K13" s="3"/>
      <c r="L13" s="3"/>
      <c r="M13" s="3"/>
    </row>
    <row r="14" spans="1:13" x14ac:dyDescent="0.25">
      <c r="A14" s="59"/>
      <c r="B14" s="71"/>
      <c r="C14" s="45" t="s">
        <v>161</v>
      </c>
      <c r="D14" s="20" t="s">
        <v>83</v>
      </c>
      <c r="E14" s="3">
        <v>3</v>
      </c>
      <c r="F14" s="3">
        <v>3</v>
      </c>
      <c r="G14" s="21"/>
      <c r="H14" s="21"/>
      <c r="I14" s="21">
        <v>3</v>
      </c>
      <c r="J14" s="21"/>
      <c r="K14" s="21"/>
      <c r="L14" s="21"/>
      <c r="M14" s="21"/>
    </row>
    <row r="15" spans="1:13" ht="15" customHeight="1" x14ac:dyDescent="0.25">
      <c r="A15" s="57" t="s">
        <v>162</v>
      </c>
      <c r="B15" s="64">
        <v>17</v>
      </c>
      <c r="C15" s="34" t="s">
        <v>179</v>
      </c>
      <c r="D15" s="20" t="s">
        <v>166</v>
      </c>
      <c r="E15" s="3">
        <v>1</v>
      </c>
      <c r="F15" s="3">
        <v>1</v>
      </c>
      <c r="G15" s="3"/>
      <c r="H15" s="3"/>
      <c r="I15" s="3"/>
      <c r="J15" s="3">
        <v>1</v>
      </c>
      <c r="K15" s="3"/>
      <c r="L15" s="3"/>
      <c r="M15" s="3"/>
    </row>
    <row r="16" spans="1:13" ht="15" customHeight="1" x14ac:dyDescent="0.25">
      <c r="A16" s="58"/>
      <c r="B16" s="65"/>
      <c r="C16" s="35" t="s">
        <v>180</v>
      </c>
      <c r="D16" s="20" t="s">
        <v>70</v>
      </c>
      <c r="E16" s="3">
        <v>1</v>
      </c>
      <c r="F16" s="3">
        <v>1.5</v>
      </c>
      <c r="G16" s="3"/>
      <c r="H16" s="3"/>
      <c r="I16" s="3"/>
      <c r="J16" s="3">
        <v>1.5</v>
      </c>
      <c r="K16" s="3"/>
      <c r="L16" s="3"/>
      <c r="M16" s="3"/>
    </row>
    <row r="17" spans="1:13" ht="15" customHeight="1" x14ac:dyDescent="0.25">
      <c r="A17" s="58"/>
      <c r="B17" s="65"/>
      <c r="C17" s="35" t="s">
        <v>181</v>
      </c>
      <c r="D17" s="20" t="s">
        <v>81</v>
      </c>
      <c r="E17" s="3">
        <v>2</v>
      </c>
      <c r="F17" s="3">
        <v>1</v>
      </c>
      <c r="G17" s="3"/>
      <c r="H17" s="3"/>
      <c r="I17" s="3"/>
      <c r="J17" s="3">
        <v>1</v>
      </c>
      <c r="K17" s="3"/>
      <c r="L17" s="3"/>
      <c r="M17" s="3"/>
    </row>
    <row r="18" spans="1:13" ht="16.5" customHeight="1" x14ac:dyDescent="0.25">
      <c r="A18" s="59"/>
      <c r="B18" s="66"/>
      <c r="C18" s="36" t="s">
        <v>182</v>
      </c>
      <c r="D18" s="20" t="s">
        <v>83</v>
      </c>
      <c r="E18" s="3">
        <v>1.5</v>
      </c>
      <c r="F18" s="3">
        <v>1</v>
      </c>
      <c r="G18" s="3"/>
      <c r="H18" s="3"/>
      <c r="I18" s="3"/>
      <c r="J18" s="3">
        <v>1</v>
      </c>
      <c r="K18" s="3"/>
      <c r="L18" s="3"/>
      <c r="M18" s="3"/>
    </row>
    <row r="19" spans="1:13" ht="15" customHeight="1" x14ac:dyDescent="0.25">
      <c r="A19" s="57" t="s">
        <v>169</v>
      </c>
      <c r="B19" s="64">
        <v>18</v>
      </c>
      <c r="C19" s="34" t="s">
        <v>163</v>
      </c>
      <c r="D19" s="20" t="s">
        <v>170</v>
      </c>
      <c r="E19" s="3">
        <v>2</v>
      </c>
      <c r="F19" s="3">
        <v>3.5</v>
      </c>
      <c r="G19" s="3"/>
      <c r="H19" s="3"/>
      <c r="I19" s="3"/>
      <c r="J19" s="3"/>
      <c r="K19" s="3">
        <v>3.5</v>
      </c>
      <c r="L19" s="3"/>
      <c r="M19" s="3"/>
    </row>
    <row r="20" spans="1:13" x14ac:dyDescent="0.25">
      <c r="A20" s="58"/>
      <c r="B20" s="65"/>
      <c r="C20" s="35" t="s">
        <v>164</v>
      </c>
      <c r="D20" s="20" t="s">
        <v>70</v>
      </c>
      <c r="E20" s="40">
        <v>3</v>
      </c>
      <c r="F20" s="40">
        <v>3</v>
      </c>
      <c r="G20" s="40"/>
      <c r="H20" s="40"/>
      <c r="I20" s="40"/>
      <c r="J20" s="40"/>
      <c r="K20" s="40">
        <v>3</v>
      </c>
      <c r="L20" s="40"/>
      <c r="M20" s="40"/>
    </row>
    <row r="21" spans="1:13" x14ac:dyDescent="0.25">
      <c r="A21" s="58"/>
      <c r="B21" s="66"/>
      <c r="C21" s="35" t="s">
        <v>165</v>
      </c>
      <c r="D21" s="20" t="s">
        <v>81</v>
      </c>
      <c r="E21" s="40">
        <v>2</v>
      </c>
      <c r="F21" s="40">
        <v>2.5</v>
      </c>
      <c r="G21" s="40"/>
      <c r="H21" s="40"/>
      <c r="I21" s="40"/>
      <c r="J21" s="40"/>
      <c r="K21" s="40">
        <v>2.5</v>
      </c>
      <c r="L21" s="40"/>
      <c r="M21" s="40"/>
    </row>
    <row r="22" spans="1:13" x14ac:dyDescent="0.25">
      <c r="A22" s="57" t="s">
        <v>169</v>
      </c>
      <c r="B22" s="64">
        <v>19</v>
      </c>
      <c r="C22" s="34" t="s">
        <v>171</v>
      </c>
      <c r="D22" s="20" t="s">
        <v>170</v>
      </c>
      <c r="E22" s="40">
        <v>2</v>
      </c>
      <c r="F22" s="40">
        <v>3</v>
      </c>
      <c r="G22" s="40"/>
      <c r="H22" s="40"/>
      <c r="I22" s="40"/>
      <c r="J22" s="40"/>
      <c r="K22" s="40"/>
      <c r="L22" s="40">
        <v>3</v>
      </c>
      <c r="M22" s="40"/>
    </row>
    <row r="23" spans="1:13" x14ac:dyDescent="0.25">
      <c r="A23" s="58"/>
      <c r="B23" s="65"/>
      <c r="C23" s="35" t="s">
        <v>172</v>
      </c>
      <c r="D23" s="20" t="s">
        <v>70</v>
      </c>
      <c r="E23" s="40">
        <v>3</v>
      </c>
      <c r="F23" s="40">
        <v>1.5</v>
      </c>
      <c r="G23" s="40"/>
      <c r="H23" s="40"/>
      <c r="I23" s="40"/>
      <c r="J23" s="40"/>
      <c r="K23" s="40"/>
      <c r="L23" s="40">
        <v>1.5</v>
      </c>
      <c r="M23" s="40"/>
    </row>
    <row r="24" spans="1:13" x14ac:dyDescent="0.25">
      <c r="A24" s="59"/>
      <c r="B24" s="66"/>
      <c r="C24" s="36" t="s">
        <v>173</v>
      </c>
      <c r="D24" s="20" t="s">
        <v>81</v>
      </c>
      <c r="E24" s="40">
        <v>2</v>
      </c>
      <c r="F24" s="40">
        <v>2</v>
      </c>
      <c r="G24" s="40"/>
      <c r="H24" s="40"/>
      <c r="I24" s="40"/>
      <c r="J24" s="40"/>
      <c r="K24" s="40"/>
      <c r="L24" s="40">
        <v>2</v>
      </c>
      <c r="M24" s="40"/>
    </row>
    <row r="25" spans="1:13" ht="15" customHeight="1" x14ac:dyDescent="0.25">
      <c r="A25" s="57" t="s">
        <v>174</v>
      </c>
      <c r="B25" s="64">
        <v>23</v>
      </c>
      <c r="C25" s="34" t="s">
        <v>175</v>
      </c>
      <c r="D25" s="41" t="s">
        <v>152</v>
      </c>
      <c r="E25" s="4">
        <v>1</v>
      </c>
      <c r="F25" s="8">
        <v>0.5</v>
      </c>
      <c r="G25" s="42"/>
      <c r="H25" s="42"/>
      <c r="I25" s="42"/>
      <c r="J25" s="42"/>
      <c r="K25" s="42"/>
      <c r="L25" s="42"/>
      <c r="M25" s="42">
        <v>0.5</v>
      </c>
    </row>
    <row r="26" spans="1:13" ht="15" customHeight="1" x14ac:dyDescent="0.25">
      <c r="A26" s="58"/>
      <c r="B26" s="65"/>
      <c r="C26" s="35" t="s">
        <v>176</v>
      </c>
      <c r="D26" s="18" t="s">
        <v>166</v>
      </c>
      <c r="E26" s="4">
        <v>3</v>
      </c>
      <c r="F26" s="8">
        <v>3.5</v>
      </c>
      <c r="G26" s="40"/>
      <c r="H26" s="40"/>
      <c r="I26" s="40"/>
      <c r="J26" s="40"/>
      <c r="K26" s="40"/>
      <c r="L26" s="2"/>
      <c r="M26" s="2">
        <v>3.5</v>
      </c>
    </row>
    <row r="27" spans="1:13" ht="15" customHeight="1" x14ac:dyDescent="0.25">
      <c r="A27" s="58"/>
      <c r="B27" s="65"/>
      <c r="C27" s="43" t="s">
        <v>177</v>
      </c>
      <c r="D27" s="18" t="s">
        <v>70</v>
      </c>
      <c r="E27" s="4">
        <v>4</v>
      </c>
      <c r="F27" s="8">
        <v>3</v>
      </c>
      <c r="G27" s="40"/>
      <c r="H27" s="40"/>
      <c r="I27" s="40"/>
      <c r="J27" s="40"/>
      <c r="K27" s="40"/>
      <c r="L27" s="2"/>
      <c r="M27" s="2">
        <v>3</v>
      </c>
    </row>
    <row r="28" spans="1:13" x14ac:dyDescent="0.25">
      <c r="A28" s="59"/>
      <c r="B28" s="66"/>
      <c r="C28" s="36" t="s">
        <v>178</v>
      </c>
      <c r="D28" s="18" t="s">
        <v>81</v>
      </c>
      <c r="E28" s="4">
        <v>4</v>
      </c>
      <c r="F28" s="8">
        <v>3</v>
      </c>
      <c r="G28" s="40"/>
      <c r="H28" s="40"/>
      <c r="I28" s="40"/>
      <c r="J28" s="40"/>
      <c r="K28" s="40"/>
      <c r="L28" s="2"/>
      <c r="M28" s="2">
        <v>3</v>
      </c>
    </row>
    <row r="29" spans="1:13" x14ac:dyDescent="0.25">
      <c r="C29" s="6"/>
      <c r="D29" s="16" t="s">
        <v>93</v>
      </c>
      <c r="E29" s="11">
        <f t="shared" ref="E29:K29" si="0">SUM(E4:E28)</f>
        <v>52</v>
      </c>
      <c r="F29" s="11">
        <f t="shared" si="0"/>
        <v>48</v>
      </c>
      <c r="G29" s="11">
        <f t="shared" si="0"/>
        <v>6</v>
      </c>
      <c r="H29" s="11">
        <f t="shared" si="0"/>
        <v>7.5</v>
      </c>
      <c r="I29" s="11">
        <f t="shared" si="0"/>
        <v>4.5</v>
      </c>
      <c r="J29" s="11">
        <f t="shared" si="0"/>
        <v>4.5</v>
      </c>
      <c r="K29" s="11">
        <f t="shared" si="0"/>
        <v>9</v>
      </c>
      <c r="L29" s="11">
        <f>SUM(L5:L28)</f>
        <v>6.5</v>
      </c>
      <c r="M29" s="11">
        <f>SUM(M5:M28)</f>
        <v>10</v>
      </c>
    </row>
  </sheetData>
  <mergeCells count="13">
    <mergeCell ref="C1:K1"/>
    <mergeCell ref="A5:A8"/>
    <mergeCell ref="A9:A14"/>
    <mergeCell ref="B5:B8"/>
    <mergeCell ref="B9:B14"/>
    <mergeCell ref="A15:A18"/>
    <mergeCell ref="A19:A21"/>
    <mergeCell ref="A25:A28"/>
    <mergeCell ref="A22:A24"/>
    <mergeCell ref="B15:B18"/>
    <mergeCell ref="B19:B21"/>
    <mergeCell ref="B22:B24"/>
    <mergeCell ref="B25:B2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E6F5-D101-4B82-88CF-BCA24746CC5A}">
  <dimension ref="A1:C18"/>
  <sheetViews>
    <sheetView workbookViewId="0">
      <selection activeCell="A18" sqref="A18:C18"/>
    </sheetView>
  </sheetViews>
  <sheetFormatPr defaultRowHeight="15" x14ac:dyDescent="0.25"/>
  <cols>
    <col min="1" max="1" width="51.7109375" customWidth="1"/>
    <col min="2" max="3" width="35.7109375" customWidth="1"/>
  </cols>
  <sheetData>
    <row r="1" spans="1:3" ht="28.5" x14ac:dyDescent="0.45">
      <c r="A1" s="5" t="s">
        <v>94</v>
      </c>
    </row>
    <row r="3" spans="1:3" x14ac:dyDescent="0.25">
      <c r="A3" t="s">
        <v>95</v>
      </c>
    </row>
    <row r="5" spans="1:3" x14ac:dyDescent="0.25">
      <c r="A5" s="24" t="s">
        <v>96</v>
      </c>
      <c r="B5" s="24" t="s">
        <v>97</v>
      </c>
      <c r="C5" s="24" t="s">
        <v>98</v>
      </c>
    </row>
    <row r="6" spans="1:3" x14ac:dyDescent="0.25">
      <c r="A6" s="2" t="s">
        <v>192</v>
      </c>
      <c r="B6" s="2"/>
      <c r="C6" s="2"/>
    </row>
    <row r="7" spans="1:3" x14ac:dyDescent="0.25">
      <c r="A7" s="2" t="s">
        <v>193</v>
      </c>
      <c r="B7" s="2"/>
      <c r="C7" s="2"/>
    </row>
    <row r="8" spans="1:3" x14ac:dyDescent="0.25">
      <c r="A8" s="2" t="s">
        <v>194</v>
      </c>
      <c r="B8" s="2"/>
      <c r="C8" s="2"/>
    </row>
    <row r="9" spans="1:3" x14ac:dyDescent="0.25">
      <c r="A9" s="2" t="s">
        <v>195</v>
      </c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67" t="s">
        <v>99</v>
      </c>
      <c r="B17" s="67"/>
      <c r="C17" s="67"/>
    </row>
    <row r="18" spans="1:3" ht="60" customHeight="1" x14ac:dyDescent="0.25">
      <c r="A18" s="68" t="s">
        <v>285</v>
      </c>
      <c r="B18" s="68"/>
      <c r="C18" s="68"/>
    </row>
  </sheetData>
  <mergeCells count="2">
    <mergeCell ref="A17:C17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8659-4E02-4B6F-8E16-2E5F02D71920}">
  <dimension ref="A1:M38"/>
  <sheetViews>
    <sheetView topLeftCell="A17" zoomScale="84" zoomScaleNormal="100" workbookViewId="0">
      <selection activeCell="A35" sqref="A35:A37"/>
    </sheetView>
  </sheetViews>
  <sheetFormatPr defaultRowHeight="15" x14ac:dyDescent="0.25"/>
  <cols>
    <col min="1" max="1" width="58.5703125" customWidth="1"/>
    <col min="2" max="2" width="7.5703125" bestFit="1" customWidth="1"/>
    <col min="3" max="3" width="9" customWidth="1"/>
    <col min="4" max="4" width="44.7109375" bestFit="1" customWidth="1"/>
    <col min="5" max="5" width="9.5703125" customWidth="1"/>
    <col min="6" max="6" width="8.140625" customWidth="1"/>
    <col min="7" max="13" width="7.7109375" customWidth="1"/>
  </cols>
  <sheetData>
    <row r="1" spans="1:13" ht="28.5" x14ac:dyDescent="0.45">
      <c r="A1" s="7" t="s">
        <v>47</v>
      </c>
      <c r="B1" s="63" t="s">
        <v>101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3" spans="1:13" ht="29.25" customHeight="1" x14ac:dyDescent="0.25">
      <c r="A3" s="1" t="s">
        <v>51</v>
      </c>
      <c r="B3" s="1" t="s">
        <v>52</v>
      </c>
      <c r="C3" s="1" t="s">
        <v>53</v>
      </c>
      <c r="D3" s="1" t="s">
        <v>54</v>
      </c>
      <c r="E3" s="23" t="s">
        <v>55</v>
      </c>
      <c r="F3" s="23" t="s">
        <v>56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63</v>
      </c>
    </row>
    <row r="4" spans="1:13" ht="16.899999999999999" customHeight="1" x14ac:dyDescent="0.25">
      <c r="A4" s="57" t="s">
        <v>196</v>
      </c>
      <c r="B4" s="64">
        <v>5</v>
      </c>
      <c r="C4" s="49" t="s">
        <v>204</v>
      </c>
      <c r="D4" s="20" t="s">
        <v>170</v>
      </c>
      <c r="E4" s="3">
        <v>1</v>
      </c>
      <c r="F4" s="52">
        <v>0.5</v>
      </c>
      <c r="G4" s="52">
        <v>0.5</v>
      </c>
      <c r="H4" s="8"/>
      <c r="I4" s="8"/>
      <c r="J4" s="8"/>
      <c r="K4" s="4"/>
      <c r="L4" s="4"/>
      <c r="M4" s="4"/>
    </row>
    <row r="5" spans="1:13" x14ac:dyDescent="0.25">
      <c r="A5" s="58"/>
      <c r="B5" s="65"/>
      <c r="C5" s="50" t="s">
        <v>205</v>
      </c>
      <c r="D5" s="20" t="s">
        <v>70</v>
      </c>
      <c r="E5" s="3">
        <v>2</v>
      </c>
      <c r="F5" s="52">
        <v>1</v>
      </c>
      <c r="G5" s="52">
        <v>1</v>
      </c>
      <c r="H5" s="8"/>
      <c r="I5" s="8"/>
      <c r="J5" s="8"/>
      <c r="K5" s="4"/>
      <c r="L5" s="4"/>
      <c r="M5" s="4"/>
    </row>
    <row r="6" spans="1:13" x14ac:dyDescent="0.25">
      <c r="A6" s="58"/>
      <c r="B6" s="65"/>
      <c r="C6" s="50" t="s">
        <v>206</v>
      </c>
      <c r="D6" s="20" t="s">
        <v>81</v>
      </c>
      <c r="E6" s="3">
        <v>3</v>
      </c>
      <c r="F6" s="52">
        <v>2.5</v>
      </c>
      <c r="G6" s="52">
        <v>2.5</v>
      </c>
      <c r="H6" s="8"/>
      <c r="I6" s="8"/>
      <c r="J6" s="8"/>
      <c r="K6" s="4"/>
      <c r="L6" s="4"/>
      <c r="M6" s="4"/>
    </row>
    <row r="7" spans="1:13" x14ac:dyDescent="0.25">
      <c r="A7" s="57" t="s">
        <v>198</v>
      </c>
      <c r="B7" s="60">
        <v>7</v>
      </c>
      <c r="C7" s="46" t="s">
        <v>207</v>
      </c>
      <c r="D7" s="17" t="s">
        <v>86</v>
      </c>
      <c r="E7" s="4">
        <v>1</v>
      </c>
      <c r="F7" s="4">
        <v>0.5</v>
      </c>
      <c r="G7" s="4"/>
      <c r="H7" s="4">
        <v>0.5</v>
      </c>
      <c r="I7" s="4"/>
      <c r="J7" s="8"/>
      <c r="K7" s="4"/>
      <c r="L7" s="4"/>
      <c r="M7" s="4"/>
    </row>
    <row r="8" spans="1:13" x14ac:dyDescent="0.25">
      <c r="A8" s="58"/>
      <c r="B8" s="61"/>
      <c r="C8" s="47" t="s">
        <v>208</v>
      </c>
      <c r="D8" s="20" t="s">
        <v>88</v>
      </c>
      <c r="E8" s="10">
        <v>1</v>
      </c>
      <c r="F8" s="10">
        <v>1.5</v>
      </c>
      <c r="G8" s="3"/>
      <c r="H8" s="10">
        <v>1.5</v>
      </c>
      <c r="I8" s="3"/>
      <c r="J8" s="3"/>
      <c r="K8" s="3"/>
      <c r="L8" s="3"/>
      <c r="M8" s="3"/>
    </row>
    <row r="9" spans="1:13" x14ac:dyDescent="0.25">
      <c r="A9" s="58"/>
      <c r="B9" s="61"/>
      <c r="C9" s="47" t="s">
        <v>209</v>
      </c>
      <c r="D9" s="20" t="s">
        <v>70</v>
      </c>
      <c r="E9" s="56">
        <v>2</v>
      </c>
      <c r="F9" s="56">
        <v>2</v>
      </c>
      <c r="G9" s="3"/>
      <c r="H9" s="56">
        <v>2</v>
      </c>
      <c r="I9" s="3"/>
      <c r="J9" s="3"/>
      <c r="K9" s="3"/>
      <c r="L9" s="3"/>
      <c r="M9" s="3"/>
    </row>
    <row r="10" spans="1:13" x14ac:dyDescent="0.25">
      <c r="A10" s="58"/>
      <c r="B10" s="61"/>
      <c r="C10" s="47" t="s">
        <v>210</v>
      </c>
      <c r="D10" s="20" t="s">
        <v>81</v>
      </c>
      <c r="E10" s="56">
        <v>2</v>
      </c>
      <c r="F10" s="56">
        <v>2.5</v>
      </c>
      <c r="G10" s="3"/>
      <c r="H10" s="56">
        <v>2.5</v>
      </c>
      <c r="I10" s="3"/>
      <c r="J10" s="3"/>
      <c r="K10" s="3"/>
      <c r="L10" s="3"/>
      <c r="M10" s="3"/>
    </row>
    <row r="11" spans="1:13" x14ac:dyDescent="0.25">
      <c r="A11" s="58"/>
      <c r="B11" s="61"/>
      <c r="C11" s="47" t="s">
        <v>211</v>
      </c>
      <c r="D11" s="20" t="s">
        <v>82</v>
      </c>
      <c r="E11" s="56">
        <v>1</v>
      </c>
      <c r="F11" s="56">
        <v>1</v>
      </c>
      <c r="G11" s="3"/>
      <c r="H11" s="56">
        <v>1</v>
      </c>
      <c r="I11" s="3"/>
      <c r="J11" s="3"/>
      <c r="K11" s="3"/>
      <c r="L11" s="3"/>
      <c r="M11" s="3"/>
    </row>
    <row r="12" spans="1:13" x14ac:dyDescent="0.25">
      <c r="A12" s="59"/>
      <c r="B12" s="62"/>
      <c r="C12" s="47" t="s">
        <v>212</v>
      </c>
      <c r="D12" s="20" t="s">
        <v>83</v>
      </c>
      <c r="E12" s="3">
        <v>1</v>
      </c>
      <c r="F12" s="3">
        <v>0.5</v>
      </c>
      <c r="G12" s="3"/>
      <c r="H12" s="3">
        <v>0.5</v>
      </c>
      <c r="I12" s="3"/>
      <c r="J12" s="3"/>
      <c r="K12" s="3"/>
      <c r="L12" s="3"/>
      <c r="M12" s="3"/>
    </row>
    <row r="13" spans="1:13" ht="16.149999999999999" customHeight="1" x14ac:dyDescent="0.25">
      <c r="A13" s="57" t="s">
        <v>199</v>
      </c>
      <c r="B13" s="60">
        <v>8</v>
      </c>
      <c r="C13" s="46" t="s">
        <v>213</v>
      </c>
      <c r="D13" s="17" t="s">
        <v>86</v>
      </c>
      <c r="E13" s="4">
        <v>1</v>
      </c>
      <c r="F13" s="3">
        <v>1.5</v>
      </c>
      <c r="G13" s="3"/>
      <c r="H13" s="3"/>
      <c r="I13" s="3">
        <v>1.5</v>
      </c>
      <c r="J13" s="3"/>
      <c r="K13" s="3"/>
      <c r="L13" s="3"/>
      <c r="M13" s="3"/>
    </row>
    <row r="14" spans="1:13" ht="16.149999999999999" customHeight="1" x14ac:dyDescent="0.25">
      <c r="A14" s="58"/>
      <c r="B14" s="61"/>
      <c r="C14" s="47" t="s">
        <v>214</v>
      </c>
      <c r="D14" s="20" t="s">
        <v>88</v>
      </c>
      <c r="E14" s="10">
        <v>1</v>
      </c>
      <c r="F14" s="3">
        <v>2</v>
      </c>
      <c r="G14" s="3"/>
      <c r="H14" s="3"/>
      <c r="I14" s="3">
        <v>2</v>
      </c>
      <c r="J14" s="3"/>
      <c r="K14" s="3"/>
      <c r="L14" s="3"/>
      <c r="M14" s="3"/>
    </row>
    <row r="15" spans="1:13" ht="13.9" customHeight="1" x14ac:dyDescent="0.25">
      <c r="A15" s="58"/>
      <c r="B15" s="61"/>
      <c r="C15" s="47" t="s">
        <v>215</v>
      </c>
      <c r="D15" s="20" t="s">
        <v>70</v>
      </c>
      <c r="E15" s="56">
        <v>2</v>
      </c>
      <c r="F15" s="3">
        <v>2</v>
      </c>
      <c r="G15" s="3"/>
      <c r="H15" s="3"/>
      <c r="I15" s="3">
        <v>2</v>
      </c>
      <c r="J15" s="3"/>
      <c r="K15" s="3"/>
      <c r="L15" s="3"/>
      <c r="M15" s="3"/>
    </row>
    <row r="16" spans="1:13" ht="13.9" customHeight="1" x14ac:dyDescent="0.25">
      <c r="A16" s="58"/>
      <c r="B16" s="61"/>
      <c r="C16" s="47" t="s">
        <v>216</v>
      </c>
      <c r="D16" s="20" t="s">
        <v>81</v>
      </c>
      <c r="E16" s="56">
        <v>3</v>
      </c>
      <c r="F16" s="3">
        <v>2.5</v>
      </c>
      <c r="G16" s="3"/>
      <c r="H16" s="3"/>
      <c r="I16" s="3">
        <v>2.5</v>
      </c>
      <c r="J16" s="3"/>
      <c r="K16" s="3"/>
      <c r="L16" s="3"/>
      <c r="M16" s="3"/>
    </row>
    <row r="17" spans="1:13" x14ac:dyDescent="0.25">
      <c r="A17" s="58"/>
      <c r="B17" s="61"/>
      <c r="C17" s="47" t="s">
        <v>217</v>
      </c>
      <c r="D17" s="20" t="s">
        <v>82</v>
      </c>
      <c r="E17" s="56">
        <v>2</v>
      </c>
      <c r="F17" s="3">
        <v>2</v>
      </c>
      <c r="G17" s="3"/>
      <c r="H17" s="3"/>
      <c r="I17" s="3">
        <v>2</v>
      </c>
      <c r="J17" s="3"/>
      <c r="K17" s="3"/>
      <c r="L17" s="3"/>
      <c r="M17" s="3"/>
    </row>
    <row r="18" spans="1:13" x14ac:dyDescent="0.25">
      <c r="A18" s="59"/>
      <c r="B18" s="62"/>
      <c r="C18" s="48" t="s">
        <v>218</v>
      </c>
      <c r="D18" s="20" t="s">
        <v>83</v>
      </c>
      <c r="E18" s="3">
        <v>1</v>
      </c>
      <c r="F18" s="52">
        <v>1.5</v>
      </c>
      <c r="G18" s="3"/>
      <c r="H18" s="3"/>
      <c r="I18" s="52">
        <v>1.5</v>
      </c>
      <c r="J18" s="52"/>
      <c r="K18" s="52"/>
      <c r="L18" s="52"/>
      <c r="M18" s="52"/>
    </row>
    <row r="19" spans="1:13" x14ac:dyDescent="0.25">
      <c r="A19" s="57" t="s">
        <v>200</v>
      </c>
      <c r="B19" s="61">
        <v>9</v>
      </c>
      <c r="C19" s="47" t="s">
        <v>219</v>
      </c>
      <c r="D19" s="17" t="s">
        <v>86</v>
      </c>
      <c r="E19" s="4">
        <v>1</v>
      </c>
      <c r="F19" s="4">
        <v>0.5</v>
      </c>
      <c r="G19" s="3"/>
      <c r="H19" s="3"/>
      <c r="I19" s="52"/>
      <c r="J19" s="4">
        <v>0.5</v>
      </c>
      <c r="K19" s="52"/>
      <c r="L19" s="52"/>
      <c r="M19" s="52"/>
    </row>
    <row r="20" spans="1:13" x14ac:dyDescent="0.25">
      <c r="A20" s="58"/>
      <c r="B20" s="61"/>
      <c r="C20" s="47" t="s">
        <v>220</v>
      </c>
      <c r="D20" s="20" t="s">
        <v>88</v>
      </c>
      <c r="E20" s="10">
        <v>1</v>
      </c>
      <c r="F20" s="10">
        <v>1.5</v>
      </c>
      <c r="G20" s="3"/>
      <c r="H20" s="3"/>
      <c r="I20" s="52"/>
      <c r="J20" s="10">
        <v>1.5</v>
      </c>
      <c r="K20" s="52"/>
      <c r="L20" s="52"/>
      <c r="M20" s="52"/>
    </row>
    <row r="21" spans="1:13" x14ac:dyDescent="0.25">
      <c r="A21" s="58"/>
      <c r="B21" s="61"/>
      <c r="C21" s="47" t="s">
        <v>221</v>
      </c>
      <c r="D21" s="20" t="s">
        <v>70</v>
      </c>
      <c r="E21" s="56">
        <v>2</v>
      </c>
      <c r="F21" s="56">
        <v>2</v>
      </c>
      <c r="G21" s="3"/>
      <c r="H21" s="3"/>
      <c r="I21" s="52"/>
      <c r="J21" s="56">
        <v>2</v>
      </c>
      <c r="K21" s="52"/>
      <c r="L21" s="52"/>
      <c r="M21" s="52"/>
    </row>
    <row r="22" spans="1:13" x14ac:dyDescent="0.25">
      <c r="A22" s="58"/>
      <c r="B22" s="61"/>
      <c r="C22" s="47" t="s">
        <v>222</v>
      </c>
      <c r="D22" s="20" t="s">
        <v>81</v>
      </c>
      <c r="E22" s="56">
        <v>2</v>
      </c>
      <c r="F22" s="56">
        <v>2.5</v>
      </c>
      <c r="G22" s="3"/>
      <c r="H22" s="3"/>
      <c r="I22" s="52"/>
      <c r="J22" s="56">
        <v>2.5</v>
      </c>
      <c r="K22" s="52"/>
      <c r="L22" s="52"/>
      <c r="M22" s="52"/>
    </row>
    <row r="23" spans="1:13" x14ac:dyDescent="0.25">
      <c r="A23" s="58"/>
      <c r="B23" s="61"/>
      <c r="C23" s="47" t="s">
        <v>223</v>
      </c>
      <c r="D23" s="20" t="s">
        <v>82</v>
      </c>
      <c r="E23" s="56">
        <v>2</v>
      </c>
      <c r="F23" s="56">
        <v>1</v>
      </c>
      <c r="G23" s="3"/>
      <c r="H23" s="3"/>
      <c r="I23" s="52"/>
      <c r="J23" s="56">
        <v>1</v>
      </c>
      <c r="K23" s="52"/>
      <c r="L23" s="52"/>
      <c r="M23" s="52"/>
    </row>
    <row r="24" spans="1:13" x14ac:dyDescent="0.25">
      <c r="A24" s="59"/>
      <c r="B24" s="62"/>
      <c r="C24" s="48" t="s">
        <v>225</v>
      </c>
      <c r="D24" s="20" t="s">
        <v>83</v>
      </c>
      <c r="E24" s="3">
        <v>1</v>
      </c>
      <c r="F24" s="3">
        <v>0.5</v>
      </c>
      <c r="G24" s="52"/>
      <c r="H24" s="52"/>
      <c r="I24" s="52"/>
      <c r="J24" s="3">
        <v>0.5</v>
      </c>
      <c r="K24" s="52"/>
      <c r="L24" s="52"/>
      <c r="M24" s="52"/>
    </row>
    <row r="25" spans="1:13" x14ac:dyDescent="0.25">
      <c r="A25" s="57" t="s">
        <v>201</v>
      </c>
      <c r="B25" s="72">
        <v>16</v>
      </c>
      <c r="C25" s="47" t="s">
        <v>224</v>
      </c>
      <c r="D25" s="17" t="s">
        <v>86</v>
      </c>
      <c r="E25" s="4">
        <v>1</v>
      </c>
      <c r="F25" s="3">
        <v>1.5</v>
      </c>
      <c r="G25" s="52"/>
      <c r="H25" s="52"/>
      <c r="I25" s="52"/>
      <c r="J25" s="52"/>
      <c r="K25" s="3">
        <v>1.5</v>
      </c>
      <c r="L25" s="52"/>
      <c r="M25" s="52"/>
    </row>
    <row r="26" spans="1:13" x14ac:dyDescent="0.25">
      <c r="A26" s="58"/>
      <c r="B26" s="73"/>
      <c r="C26" s="47" t="s">
        <v>226</v>
      </c>
      <c r="D26" s="20" t="s">
        <v>88</v>
      </c>
      <c r="E26" s="10">
        <v>1</v>
      </c>
      <c r="F26" s="3">
        <v>2</v>
      </c>
      <c r="G26" s="52"/>
      <c r="H26" s="52"/>
      <c r="I26" s="52"/>
      <c r="J26" s="52"/>
      <c r="K26" s="3">
        <v>2</v>
      </c>
      <c r="L26" s="52"/>
      <c r="M26" s="52"/>
    </row>
    <row r="27" spans="1:13" x14ac:dyDescent="0.25">
      <c r="A27" s="58"/>
      <c r="B27" s="73"/>
      <c r="C27" s="47" t="s">
        <v>227</v>
      </c>
      <c r="D27" s="20" t="s">
        <v>70</v>
      </c>
      <c r="E27" s="56">
        <v>2</v>
      </c>
      <c r="F27" s="3">
        <v>2</v>
      </c>
      <c r="G27" s="52"/>
      <c r="H27" s="52"/>
      <c r="I27" s="52"/>
      <c r="J27" s="52"/>
      <c r="K27" s="3">
        <v>2</v>
      </c>
      <c r="L27" s="52"/>
      <c r="M27" s="52"/>
    </row>
    <row r="28" spans="1:13" x14ac:dyDescent="0.25">
      <c r="A28" s="58"/>
      <c r="B28" s="73"/>
      <c r="C28" s="47" t="s">
        <v>228</v>
      </c>
      <c r="D28" s="20" t="s">
        <v>81</v>
      </c>
      <c r="E28" s="56">
        <v>3</v>
      </c>
      <c r="F28" s="3">
        <v>2.5</v>
      </c>
      <c r="G28" s="52"/>
      <c r="H28" s="52"/>
      <c r="I28" s="52"/>
      <c r="J28" s="52"/>
      <c r="K28" s="3">
        <v>2.5</v>
      </c>
      <c r="L28" s="52"/>
      <c r="M28" s="52"/>
    </row>
    <row r="29" spans="1:13" x14ac:dyDescent="0.25">
      <c r="A29" s="58"/>
      <c r="B29" s="73"/>
      <c r="C29" s="47" t="s">
        <v>229</v>
      </c>
      <c r="D29" s="20" t="s">
        <v>82</v>
      </c>
      <c r="E29" s="56">
        <v>2</v>
      </c>
      <c r="F29" s="3">
        <v>2</v>
      </c>
      <c r="G29" s="52"/>
      <c r="H29" s="52"/>
      <c r="I29" s="52"/>
      <c r="J29" s="52"/>
      <c r="K29" s="3">
        <v>2</v>
      </c>
      <c r="L29" s="52"/>
      <c r="M29" s="52"/>
    </row>
    <row r="30" spans="1:13" x14ac:dyDescent="0.25">
      <c r="A30" s="59"/>
      <c r="B30" s="74"/>
      <c r="C30" s="47" t="s">
        <v>230</v>
      </c>
      <c r="D30" s="20" t="s">
        <v>83</v>
      </c>
      <c r="E30" s="3">
        <v>1</v>
      </c>
      <c r="F30" s="52">
        <v>1.5</v>
      </c>
      <c r="G30" s="42"/>
      <c r="H30" s="42"/>
      <c r="I30" s="42"/>
      <c r="J30" s="42"/>
      <c r="K30" s="52">
        <v>1.5</v>
      </c>
      <c r="L30" s="2"/>
      <c r="M30" s="2"/>
    </row>
    <row r="31" spans="1:13" x14ac:dyDescent="0.25">
      <c r="A31" s="57" t="s">
        <v>202</v>
      </c>
      <c r="B31" s="72">
        <v>24</v>
      </c>
      <c r="C31" s="47" t="s">
        <v>231</v>
      </c>
      <c r="D31" s="41" t="s">
        <v>197</v>
      </c>
      <c r="E31" s="3">
        <v>1</v>
      </c>
      <c r="F31" s="52">
        <v>1</v>
      </c>
      <c r="G31" s="2"/>
      <c r="H31" s="2"/>
      <c r="I31" s="2"/>
      <c r="J31" s="2"/>
      <c r="K31" s="2"/>
      <c r="L31" s="52">
        <v>1</v>
      </c>
      <c r="M31" s="2"/>
    </row>
    <row r="32" spans="1:13" x14ac:dyDescent="0.25">
      <c r="A32" s="58"/>
      <c r="B32" s="73"/>
      <c r="C32" s="54" t="s">
        <v>232</v>
      </c>
      <c r="D32" s="51" t="s">
        <v>166</v>
      </c>
      <c r="E32" s="3">
        <v>2</v>
      </c>
      <c r="F32" s="52">
        <v>1.5</v>
      </c>
      <c r="G32" s="2"/>
      <c r="H32" s="2"/>
      <c r="I32" s="2"/>
      <c r="J32" s="2"/>
      <c r="K32" s="2"/>
      <c r="L32" s="52">
        <v>1.5</v>
      </c>
      <c r="M32" s="2"/>
    </row>
    <row r="33" spans="1:13" x14ac:dyDescent="0.25">
      <c r="A33" s="58"/>
      <c r="B33" s="73"/>
      <c r="C33" s="54" t="s">
        <v>233</v>
      </c>
      <c r="D33" s="51" t="s">
        <v>70</v>
      </c>
      <c r="E33" s="3">
        <v>2</v>
      </c>
      <c r="F33" s="52">
        <v>2</v>
      </c>
      <c r="G33" s="2"/>
      <c r="H33" s="2"/>
      <c r="I33" s="2"/>
      <c r="J33" s="2"/>
      <c r="K33" s="2"/>
      <c r="L33" s="52">
        <v>2</v>
      </c>
      <c r="M33" s="2"/>
    </row>
    <row r="34" spans="1:13" x14ac:dyDescent="0.25">
      <c r="A34" s="59"/>
      <c r="B34" s="74"/>
      <c r="C34" s="54" t="s">
        <v>234</v>
      </c>
      <c r="D34" s="51" t="s">
        <v>81</v>
      </c>
      <c r="E34" s="3">
        <v>2</v>
      </c>
      <c r="F34" s="52">
        <v>2.5</v>
      </c>
      <c r="G34" s="2"/>
      <c r="H34" s="2"/>
      <c r="I34" s="2"/>
      <c r="J34" s="2"/>
      <c r="K34" s="2"/>
      <c r="L34" s="52">
        <v>2.5</v>
      </c>
      <c r="M34" s="2"/>
    </row>
    <row r="35" spans="1:13" x14ac:dyDescent="0.25">
      <c r="A35" s="57" t="s">
        <v>203</v>
      </c>
      <c r="B35" s="73">
        <v>25</v>
      </c>
      <c r="C35" s="53" t="s">
        <v>235</v>
      </c>
      <c r="D35" s="51" t="s">
        <v>166</v>
      </c>
      <c r="E35" s="3">
        <v>1</v>
      </c>
      <c r="F35" s="52">
        <v>1</v>
      </c>
      <c r="G35" s="2"/>
      <c r="H35" s="2"/>
      <c r="I35" s="2"/>
      <c r="J35" s="2"/>
      <c r="K35" s="2"/>
      <c r="L35" s="2"/>
      <c r="M35" s="52">
        <v>1</v>
      </c>
    </row>
    <row r="36" spans="1:13" x14ac:dyDescent="0.25">
      <c r="A36" s="58"/>
      <c r="B36" s="73"/>
      <c r="C36" s="53" t="s">
        <v>237</v>
      </c>
      <c r="D36" s="51" t="s">
        <v>70</v>
      </c>
      <c r="E36" s="52">
        <v>2</v>
      </c>
      <c r="F36" s="52">
        <v>2</v>
      </c>
      <c r="G36" s="2"/>
      <c r="H36" s="2"/>
      <c r="I36" s="2"/>
      <c r="J36" s="2"/>
      <c r="K36" s="2"/>
      <c r="L36" s="2"/>
      <c r="M36" s="52">
        <v>2</v>
      </c>
    </row>
    <row r="37" spans="1:13" x14ac:dyDescent="0.25">
      <c r="A37" s="59"/>
      <c r="B37" s="74"/>
      <c r="C37" s="55" t="s">
        <v>236</v>
      </c>
      <c r="D37" s="51" t="s">
        <v>81</v>
      </c>
      <c r="E37" s="52">
        <v>2</v>
      </c>
      <c r="F37" s="52">
        <v>3</v>
      </c>
      <c r="G37" s="2"/>
      <c r="H37" s="2"/>
      <c r="I37" s="2"/>
      <c r="J37" s="2"/>
      <c r="K37" s="2"/>
      <c r="L37" s="2"/>
      <c r="M37" s="52">
        <v>3</v>
      </c>
    </row>
    <row r="38" spans="1:13" x14ac:dyDescent="0.25">
      <c r="D38" s="11" t="s">
        <v>93</v>
      </c>
      <c r="E38" s="11">
        <f>SUM(E4:E37)</f>
        <v>55</v>
      </c>
      <c r="F38" s="11">
        <f>SUM(F4:F37)</f>
        <v>56</v>
      </c>
      <c r="G38" s="11">
        <f>SUM(G15:G37)</f>
        <v>0</v>
      </c>
      <c r="H38" s="11">
        <f>SUM(J13:J37)</f>
        <v>8</v>
      </c>
      <c r="I38" s="11">
        <f>SUM(K13:K37)</f>
        <v>11.5</v>
      </c>
      <c r="J38" s="11">
        <f>SUM(L13:L37)</f>
        <v>7</v>
      </c>
      <c r="K38" s="11">
        <f>SUM(M13:M37)</f>
        <v>6</v>
      </c>
      <c r="L38" s="11">
        <f>SUM(L31:L34)</f>
        <v>7</v>
      </c>
      <c r="M38" s="11">
        <f>SUM(M35:M37)</f>
        <v>6</v>
      </c>
    </row>
  </sheetData>
  <mergeCells count="15">
    <mergeCell ref="B1:M1"/>
    <mergeCell ref="A4:A6"/>
    <mergeCell ref="B4:B6"/>
    <mergeCell ref="A7:A12"/>
    <mergeCell ref="B7:B12"/>
    <mergeCell ref="A31:A34"/>
    <mergeCell ref="B31:B34"/>
    <mergeCell ref="A35:A37"/>
    <mergeCell ref="B35:B37"/>
    <mergeCell ref="A13:A18"/>
    <mergeCell ref="B13:B18"/>
    <mergeCell ref="A19:A24"/>
    <mergeCell ref="B19:B24"/>
    <mergeCell ref="A25:A30"/>
    <mergeCell ref="B25:B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C29C-AF23-4BC7-AF49-407A800117F0}">
  <dimension ref="A1:C18"/>
  <sheetViews>
    <sheetView zoomScale="115" zoomScaleNormal="115" workbookViewId="0">
      <selection activeCell="B7" sqref="B7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94</v>
      </c>
    </row>
    <row r="3" spans="1:3" x14ac:dyDescent="0.25">
      <c r="A3" t="s">
        <v>95</v>
      </c>
    </row>
    <row r="5" spans="1:3" x14ac:dyDescent="0.25">
      <c r="A5" s="24" t="s">
        <v>96</v>
      </c>
      <c r="B5" s="24" t="s">
        <v>97</v>
      </c>
      <c r="C5" s="24" t="s">
        <v>98</v>
      </c>
    </row>
    <row r="6" spans="1:3" ht="30" x14ac:dyDescent="0.25">
      <c r="A6" s="106" t="s">
        <v>273</v>
      </c>
      <c r="B6" s="2"/>
      <c r="C6" s="2"/>
    </row>
    <row r="7" spans="1:3" ht="45" x14ac:dyDescent="0.25">
      <c r="A7" s="106" t="s">
        <v>274</v>
      </c>
      <c r="B7" s="2"/>
      <c r="C7" s="2"/>
    </row>
    <row r="8" spans="1:3" ht="45" x14ac:dyDescent="0.25">
      <c r="A8" s="106" t="s">
        <v>279</v>
      </c>
      <c r="B8" s="2"/>
      <c r="C8" s="2"/>
    </row>
    <row r="9" spans="1:3" ht="30" x14ac:dyDescent="0.25">
      <c r="A9" s="106" t="s">
        <v>275</v>
      </c>
      <c r="B9" s="2"/>
      <c r="C9" s="2"/>
    </row>
    <row r="10" spans="1:3" ht="30" x14ac:dyDescent="0.25">
      <c r="A10" s="106" t="s">
        <v>276</v>
      </c>
      <c r="B10" s="2"/>
      <c r="C10" s="2"/>
    </row>
    <row r="11" spans="1:3" ht="30" x14ac:dyDescent="0.25">
      <c r="A11" s="106" t="s">
        <v>277</v>
      </c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67" t="s">
        <v>99</v>
      </c>
      <c r="B17" s="67"/>
      <c r="C17" s="67"/>
    </row>
    <row r="18" spans="1:3" ht="60" customHeight="1" x14ac:dyDescent="0.25">
      <c r="A18" s="107" t="s">
        <v>286</v>
      </c>
      <c r="B18" s="107"/>
      <c r="C18" s="107"/>
    </row>
  </sheetData>
  <mergeCells count="2">
    <mergeCell ref="A17:C17"/>
    <mergeCell ref="A18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3661-EE7B-48E8-BD72-D70C5E19D62A}">
  <dimension ref="A1:M29"/>
  <sheetViews>
    <sheetView topLeftCell="A8" zoomScaleNormal="100" workbookViewId="0">
      <selection activeCell="A26" sqref="A26:A28"/>
    </sheetView>
  </sheetViews>
  <sheetFormatPr defaultRowHeight="15" x14ac:dyDescent="0.25"/>
  <cols>
    <col min="1" max="1" width="45" customWidth="1"/>
    <col min="2" max="2" width="7.5703125" bestFit="1" customWidth="1"/>
    <col min="3" max="3" width="7.5703125" style="80" customWidth="1"/>
    <col min="4" max="4" width="44.7109375" bestFit="1" customWidth="1"/>
    <col min="5" max="5" width="9.5703125" style="80" customWidth="1"/>
    <col min="6" max="6" width="9.42578125" style="80" customWidth="1"/>
    <col min="7" max="13" width="7.7109375" customWidth="1"/>
  </cols>
  <sheetData>
    <row r="1" spans="1:13" ht="28.5" x14ac:dyDescent="0.45">
      <c r="A1" s="7" t="s">
        <v>47</v>
      </c>
      <c r="B1" s="63" t="s">
        <v>102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3" spans="1:13" ht="29.25" customHeight="1" x14ac:dyDescent="0.25">
      <c r="A3" s="1" t="s">
        <v>51</v>
      </c>
      <c r="B3" s="1" t="s">
        <v>52</v>
      </c>
      <c r="C3" s="81"/>
      <c r="D3" s="1" t="s">
        <v>54</v>
      </c>
      <c r="E3" s="87" t="s">
        <v>55</v>
      </c>
      <c r="F3" s="87" t="s">
        <v>56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63</v>
      </c>
    </row>
    <row r="4" spans="1:13" ht="15" customHeight="1" x14ac:dyDescent="0.25">
      <c r="A4" s="57" t="s">
        <v>240</v>
      </c>
      <c r="B4" s="64">
        <v>2</v>
      </c>
      <c r="C4" s="91" t="s">
        <v>248</v>
      </c>
      <c r="D4" s="86" t="s">
        <v>170</v>
      </c>
      <c r="E4" s="86">
        <v>2</v>
      </c>
      <c r="F4" s="86">
        <v>1.5</v>
      </c>
      <c r="G4" s="86">
        <v>1.5</v>
      </c>
      <c r="H4" s="8"/>
      <c r="I4" s="8"/>
      <c r="J4" s="8"/>
      <c r="K4" s="4"/>
      <c r="L4" s="4"/>
      <c r="M4" s="4"/>
    </row>
    <row r="5" spans="1:13" x14ac:dyDescent="0.25">
      <c r="A5" s="58"/>
      <c r="B5" s="65"/>
      <c r="C5" s="92" t="s">
        <v>249</v>
      </c>
      <c r="D5" s="86" t="s">
        <v>70</v>
      </c>
      <c r="E5" s="86">
        <v>1</v>
      </c>
      <c r="F5" s="86">
        <v>1</v>
      </c>
      <c r="G5" s="86">
        <v>1</v>
      </c>
      <c r="H5" s="8"/>
      <c r="I5" s="8"/>
      <c r="J5" s="8"/>
      <c r="K5" s="4"/>
      <c r="L5" s="4"/>
      <c r="M5" s="4"/>
    </row>
    <row r="6" spans="1:13" x14ac:dyDescent="0.25">
      <c r="A6" s="59"/>
      <c r="B6" s="66"/>
      <c r="C6" s="93" t="s">
        <v>250</v>
      </c>
      <c r="D6" s="86" t="s">
        <v>81</v>
      </c>
      <c r="E6" s="86">
        <v>3</v>
      </c>
      <c r="F6" s="86">
        <v>2</v>
      </c>
      <c r="G6" s="86">
        <v>2</v>
      </c>
      <c r="H6" s="8"/>
      <c r="I6" s="8"/>
      <c r="J6" s="4"/>
      <c r="K6" s="4"/>
      <c r="L6" s="4"/>
      <c r="M6" s="4"/>
    </row>
    <row r="7" spans="1:13" x14ac:dyDescent="0.25">
      <c r="A7" s="57" t="s">
        <v>241</v>
      </c>
      <c r="B7" s="60">
        <v>3</v>
      </c>
      <c r="C7" s="88" t="s">
        <v>251</v>
      </c>
      <c r="D7" s="86" t="s">
        <v>170</v>
      </c>
      <c r="E7" s="86">
        <v>1</v>
      </c>
      <c r="F7" s="86">
        <v>1.5</v>
      </c>
      <c r="G7" s="4"/>
      <c r="H7" s="86">
        <v>1.5</v>
      </c>
      <c r="I7" s="4"/>
      <c r="J7" s="8"/>
      <c r="K7" s="4"/>
      <c r="L7" s="4"/>
      <c r="M7" s="4"/>
    </row>
    <row r="8" spans="1:13" x14ac:dyDescent="0.25">
      <c r="A8" s="58"/>
      <c r="B8" s="61"/>
      <c r="C8" s="89" t="s">
        <v>252</v>
      </c>
      <c r="D8" s="86" t="s">
        <v>70</v>
      </c>
      <c r="E8" s="86">
        <v>3</v>
      </c>
      <c r="F8" s="86">
        <v>2.5</v>
      </c>
      <c r="G8" s="3"/>
      <c r="H8" s="86">
        <v>2.5</v>
      </c>
      <c r="I8" s="3"/>
      <c r="J8" s="3"/>
      <c r="K8" s="3"/>
      <c r="L8" s="3"/>
      <c r="M8" s="3"/>
    </row>
    <row r="9" spans="1:13" x14ac:dyDescent="0.25">
      <c r="A9" s="59"/>
      <c r="B9" s="62"/>
      <c r="C9" s="90" t="s">
        <v>253</v>
      </c>
      <c r="D9" s="86" t="s">
        <v>81</v>
      </c>
      <c r="E9" s="86">
        <v>2</v>
      </c>
      <c r="F9" s="86">
        <v>3</v>
      </c>
      <c r="G9" s="3"/>
      <c r="H9" s="86">
        <v>3</v>
      </c>
      <c r="I9" s="3"/>
      <c r="J9" s="3"/>
      <c r="K9" s="3"/>
      <c r="L9" s="3"/>
      <c r="M9" s="3"/>
    </row>
    <row r="10" spans="1:13" ht="15.75" customHeight="1" x14ac:dyDescent="0.25">
      <c r="A10" s="57" t="s">
        <v>243</v>
      </c>
      <c r="B10" s="60">
        <v>11</v>
      </c>
      <c r="C10" s="88" t="s">
        <v>254</v>
      </c>
      <c r="D10" s="86" t="s">
        <v>88</v>
      </c>
      <c r="E10" s="86">
        <v>2</v>
      </c>
      <c r="F10" s="86">
        <v>1.5</v>
      </c>
      <c r="G10" s="3"/>
      <c r="H10" s="3"/>
      <c r="I10" s="86">
        <v>1.5</v>
      </c>
      <c r="J10" s="3"/>
      <c r="K10" s="3"/>
      <c r="L10" s="3"/>
      <c r="M10" s="3"/>
    </row>
    <row r="11" spans="1:13" s="80" customFormat="1" ht="15.75" customHeight="1" x14ac:dyDescent="0.25">
      <c r="A11" s="58"/>
      <c r="B11" s="61"/>
      <c r="C11" s="89" t="s">
        <v>255</v>
      </c>
      <c r="D11" s="86" t="s">
        <v>70</v>
      </c>
      <c r="E11" s="86">
        <v>2.5</v>
      </c>
      <c r="F11" s="86">
        <v>2</v>
      </c>
      <c r="G11" s="82"/>
      <c r="H11" s="82"/>
      <c r="I11" s="86">
        <v>2</v>
      </c>
      <c r="J11" s="82"/>
      <c r="K11" s="82"/>
      <c r="L11" s="82"/>
      <c r="M11" s="82"/>
    </row>
    <row r="12" spans="1:13" s="80" customFormat="1" ht="15.75" customHeight="1" x14ac:dyDescent="0.25">
      <c r="A12" s="58"/>
      <c r="B12" s="61"/>
      <c r="C12" s="89" t="s">
        <v>256</v>
      </c>
      <c r="D12" s="86" t="s">
        <v>81</v>
      </c>
      <c r="E12" s="86">
        <v>3</v>
      </c>
      <c r="F12" s="86">
        <v>3</v>
      </c>
      <c r="G12" s="82"/>
      <c r="H12" s="82"/>
      <c r="I12" s="86">
        <v>3</v>
      </c>
      <c r="J12" s="82"/>
      <c r="K12" s="82"/>
      <c r="L12" s="82"/>
      <c r="M12" s="82"/>
    </row>
    <row r="13" spans="1:13" s="80" customFormat="1" ht="15.75" customHeight="1" x14ac:dyDescent="0.25">
      <c r="A13" s="58"/>
      <c r="B13" s="61"/>
      <c r="C13" s="89" t="s">
        <v>257</v>
      </c>
      <c r="D13" s="86" t="s">
        <v>82</v>
      </c>
      <c r="E13" s="86">
        <v>3</v>
      </c>
      <c r="F13" s="86">
        <v>2.5</v>
      </c>
      <c r="G13" s="82"/>
      <c r="H13" s="82"/>
      <c r="I13" s="86">
        <v>2.5</v>
      </c>
      <c r="J13" s="82"/>
      <c r="K13" s="82"/>
      <c r="L13" s="82"/>
      <c r="M13" s="82"/>
    </row>
    <row r="14" spans="1:13" ht="17.25" customHeight="1" x14ac:dyDescent="0.25">
      <c r="A14" s="58"/>
      <c r="B14" s="62"/>
      <c r="C14" s="90" t="s">
        <v>258</v>
      </c>
      <c r="D14" s="86" t="s">
        <v>83</v>
      </c>
      <c r="E14" s="86">
        <v>2.5</v>
      </c>
      <c r="F14" s="86">
        <v>2</v>
      </c>
      <c r="G14" s="3"/>
      <c r="H14" s="3"/>
      <c r="I14" s="86">
        <v>2</v>
      </c>
      <c r="J14" s="3"/>
      <c r="K14" s="3"/>
      <c r="L14" s="3"/>
      <c r="M14" s="3"/>
    </row>
    <row r="15" spans="1:13" ht="15" customHeight="1" x14ac:dyDescent="0.25">
      <c r="A15" s="79" t="s">
        <v>244</v>
      </c>
      <c r="B15" s="60">
        <v>15</v>
      </c>
      <c r="C15" s="88" t="s">
        <v>259</v>
      </c>
      <c r="D15" s="86" t="s">
        <v>88</v>
      </c>
      <c r="E15" s="86">
        <v>3</v>
      </c>
      <c r="F15" s="86">
        <v>1.5</v>
      </c>
      <c r="G15" s="3"/>
      <c r="H15" s="3"/>
      <c r="I15" s="3"/>
      <c r="J15" s="86">
        <v>1.5</v>
      </c>
      <c r="K15" s="3"/>
      <c r="L15" s="3"/>
      <c r="M15" s="3"/>
    </row>
    <row r="16" spans="1:13" x14ac:dyDescent="0.25">
      <c r="A16" s="95"/>
      <c r="B16" s="61"/>
      <c r="C16" s="88" t="s">
        <v>260</v>
      </c>
      <c r="D16" s="86" t="s">
        <v>70</v>
      </c>
      <c r="E16" s="86">
        <v>1.5</v>
      </c>
      <c r="F16" s="86">
        <v>2</v>
      </c>
      <c r="G16" s="31"/>
      <c r="H16" s="31"/>
      <c r="I16" s="31"/>
      <c r="J16" s="86">
        <v>2</v>
      </c>
      <c r="K16" s="31"/>
      <c r="L16" s="31"/>
      <c r="M16" s="31"/>
    </row>
    <row r="17" spans="1:13" x14ac:dyDescent="0.25">
      <c r="A17" s="95"/>
      <c r="B17" s="61"/>
      <c r="C17" s="88" t="s">
        <v>261</v>
      </c>
      <c r="D17" s="86" t="s">
        <v>81</v>
      </c>
      <c r="E17" s="86">
        <v>1</v>
      </c>
      <c r="F17" s="86">
        <v>3</v>
      </c>
      <c r="G17" s="31"/>
      <c r="H17" s="31"/>
      <c r="I17" s="31"/>
      <c r="J17" s="86">
        <v>3</v>
      </c>
      <c r="K17" s="31"/>
      <c r="L17" s="31"/>
      <c r="M17" s="31"/>
    </row>
    <row r="18" spans="1:13" x14ac:dyDescent="0.25">
      <c r="A18" s="95"/>
      <c r="B18" s="61"/>
      <c r="C18" s="88" t="s">
        <v>262</v>
      </c>
      <c r="D18" s="86" t="s">
        <v>82</v>
      </c>
      <c r="E18" s="86">
        <v>1</v>
      </c>
      <c r="F18" s="86">
        <v>2.5</v>
      </c>
      <c r="G18" s="31"/>
      <c r="H18" s="31"/>
      <c r="I18" s="31"/>
      <c r="J18" s="86">
        <v>2.5</v>
      </c>
      <c r="K18" s="31"/>
      <c r="L18" s="31"/>
      <c r="M18" s="31"/>
    </row>
    <row r="19" spans="1:13" x14ac:dyDescent="0.25">
      <c r="A19" s="95"/>
      <c r="B19" s="61"/>
      <c r="C19" s="88" t="s">
        <v>263</v>
      </c>
      <c r="D19" s="86" t="s">
        <v>83</v>
      </c>
      <c r="E19" s="86">
        <v>1</v>
      </c>
      <c r="F19" s="86">
        <v>2</v>
      </c>
      <c r="G19" s="31"/>
      <c r="H19" s="31"/>
      <c r="I19" s="31"/>
      <c r="J19" s="86">
        <v>2</v>
      </c>
      <c r="K19" s="31"/>
      <c r="L19" s="31"/>
      <c r="M19" s="31"/>
    </row>
    <row r="20" spans="1:13" s="80" customFormat="1" x14ac:dyDescent="0.25">
      <c r="A20" s="96" t="s">
        <v>245</v>
      </c>
      <c r="B20" s="60">
        <v>20</v>
      </c>
      <c r="C20" s="88" t="s">
        <v>264</v>
      </c>
      <c r="D20" s="86" t="s">
        <v>170</v>
      </c>
      <c r="E20" s="86">
        <v>3</v>
      </c>
      <c r="F20" s="86">
        <v>2.5</v>
      </c>
      <c r="G20" s="94"/>
      <c r="H20" s="94"/>
      <c r="I20" s="94"/>
      <c r="J20" s="94"/>
      <c r="K20" s="86">
        <v>2.5</v>
      </c>
      <c r="L20" s="94"/>
      <c r="M20" s="94"/>
    </row>
    <row r="21" spans="1:13" s="80" customFormat="1" x14ac:dyDescent="0.25">
      <c r="A21" s="97"/>
      <c r="B21" s="61"/>
      <c r="C21" s="88" t="s">
        <v>265</v>
      </c>
      <c r="D21" s="86" t="s">
        <v>70</v>
      </c>
      <c r="E21" s="86">
        <v>3</v>
      </c>
      <c r="F21" s="86">
        <v>2</v>
      </c>
      <c r="G21" s="94"/>
      <c r="H21" s="94"/>
      <c r="I21" s="94"/>
      <c r="J21" s="94"/>
      <c r="K21" s="86">
        <v>2</v>
      </c>
      <c r="L21" s="94"/>
      <c r="M21" s="94"/>
    </row>
    <row r="22" spans="1:13" x14ac:dyDescent="0.25">
      <c r="A22" s="98"/>
      <c r="B22" s="62"/>
      <c r="C22" s="88" t="s">
        <v>266</v>
      </c>
      <c r="D22" s="86" t="s">
        <v>81</v>
      </c>
      <c r="E22" s="86">
        <v>2</v>
      </c>
      <c r="F22" s="86">
        <v>2</v>
      </c>
      <c r="G22" s="31"/>
      <c r="H22" s="31"/>
      <c r="I22" s="31"/>
      <c r="J22" s="31"/>
      <c r="K22" s="86">
        <v>2</v>
      </c>
      <c r="L22" s="31"/>
      <c r="M22" s="31"/>
    </row>
    <row r="23" spans="1:13" s="80" customFormat="1" x14ac:dyDescent="0.25">
      <c r="A23" s="99" t="s">
        <v>246</v>
      </c>
      <c r="B23" s="60">
        <v>21</v>
      </c>
      <c r="C23" s="88" t="s">
        <v>267</v>
      </c>
      <c r="D23" s="86" t="s">
        <v>170</v>
      </c>
      <c r="E23" s="86">
        <v>1</v>
      </c>
      <c r="F23" s="86">
        <v>0.5</v>
      </c>
      <c r="G23" s="94"/>
      <c r="H23" s="94"/>
      <c r="I23" s="94"/>
      <c r="J23" s="94"/>
      <c r="K23" s="94"/>
      <c r="L23" s="86">
        <v>0.5</v>
      </c>
      <c r="M23" s="94"/>
    </row>
    <row r="24" spans="1:13" s="80" customFormat="1" x14ac:dyDescent="0.25">
      <c r="A24" s="100"/>
      <c r="B24" s="61"/>
      <c r="C24" s="88" t="s">
        <v>268</v>
      </c>
      <c r="D24" s="86" t="s">
        <v>70</v>
      </c>
      <c r="E24" s="86">
        <v>3</v>
      </c>
      <c r="F24" s="86">
        <v>2</v>
      </c>
      <c r="G24" s="94"/>
      <c r="H24" s="94"/>
      <c r="I24" s="94"/>
      <c r="J24" s="94"/>
      <c r="K24" s="94"/>
      <c r="L24" s="86">
        <v>2</v>
      </c>
      <c r="M24" s="94"/>
    </row>
    <row r="25" spans="1:13" s="80" customFormat="1" x14ac:dyDescent="0.25">
      <c r="A25" s="101"/>
      <c r="B25" s="62"/>
      <c r="C25" s="88" t="s">
        <v>269</v>
      </c>
      <c r="D25" s="86" t="s">
        <v>81</v>
      </c>
      <c r="E25" s="86">
        <v>2</v>
      </c>
      <c r="F25" s="86">
        <v>1.5</v>
      </c>
      <c r="G25" s="94"/>
      <c r="H25" s="94"/>
      <c r="I25" s="94"/>
      <c r="J25" s="94"/>
      <c r="K25" s="94"/>
      <c r="L25" s="86">
        <v>1.5</v>
      </c>
      <c r="M25" s="94"/>
    </row>
    <row r="26" spans="1:13" x14ac:dyDescent="0.25">
      <c r="A26" s="103" t="s">
        <v>247</v>
      </c>
      <c r="B26" s="60">
        <v>22</v>
      </c>
      <c r="C26" s="102" t="s">
        <v>270</v>
      </c>
      <c r="D26" s="86" t="s">
        <v>170</v>
      </c>
      <c r="E26" s="86">
        <v>2</v>
      </c>
      <c r="F26" s="86">
        <v>1</v>
      </c>
      <c r="G26" s="31"/>
      <c r="H26" s="31"/>
      <c r="I26" s="31"/>
      <c r="J26" s="31"/>
      <c r="K26" s="31"/>
      <c r="L26" s="31"/>
      <c r="M26" s="86">
        <v>1</v>
      </c>
    </row>
    <row r="27" spans="1:13" s="80" customFormat="1" x14ac:dyDescent="0.25">
      <c r="A27" s="104"/>
      <c r="B27" s="61"/>
      <c r="C27" s="102" t="s">
        <v>271</v>
      </c>
      <c r="D27" s="86" t="s">
        <v>70</v>
      </c>
      <c r="E27" s="86">
        <v>4</v>
      </c>
      <c r="F27" s="86">
        <v>3.5</v>
      </c>
      <c r="G27" s="94"/>
      <c r="H27" s="94"/>
      <c r="I27" s="94"/>
      <c r="J27" s="94"/>
      <c r="K27" s="94"/>
      <c r="L27" s="94"/>
      <c r="M27" s="86">
        <v>3.5</v>
      </c>
    </row>
    <row r="28" spans="1:13" x14ac:dyDescent="0.25">
      <c r="A28" s="105"/>
      <c r="B28" s="62"/>
      <c r="C28" s="102" t="s">
        <v>272</v>
      </c>
      <c r="D28" s="86" t="s">
        <v>81</v>
      </c>
      <c r="E28" s="86">
        <v>4</v>
      </c>
      <c r="F28" s="86">
        <v>3</v>
      </c>
      <c r="G28" s="31"/>
      <c r="H28" s="31"/>
      <c r="I28" s="31"/>
      <c r="J28" s="31"/>
      <c r="K28" s="31"/>
      <c r="L28" s="31"/>
      <c r="M28" s="86">
        <v>3</v>
      </c>
    </row>
    <row r="29" spans="1:13" x14ac:dyDescent="0.25">
      <c r="B29" s="6"/>
      <c r="C29" s="83"/>
      <c r="D29" s="11" t="s">
        <v>93</v>
      </c>
      <c r="E29" s="85">
        <f>SUM(E4:E28)</f>
        <v>56.5</v>
      </c>
      <c r="F29" s="85">
        <f>SUM(F4:F28)</f>
        <v>51.5</v>
      </c>
      <c r="G29" s="11">
        <f>SUM(G3:G28)</f>
        <v>4.5</v>
      </c>
      <c r="H29" s="11">
        <f>SUM(H3:H28)</f>
        <v>7</v>
      </c>
      <c r="I29" s="11">
        <f>SUM(I3:I28)</f>
        <v>11</v>
      </c>
      <c r="J29" s="11">
        <f>SUM(J3:J28)</f>
        <v>11</v>
      </c>
      <c r="K29" s="11">
        <f>SUM(K3:K28)</f>
        <v>6.5</v>
      </c>
      <c r="L29" s="11">
        <f>SUM(L3:L28)</f>
        <v>4</v>
      </c>
      <c r="M29" s="11">
        <f>SUM(M3:M28)</f>
        <v>7.5</v>
      </c>
    </row>
  </sheetData>
  <mergeCells count="15">
    <mergeCell ref="A23:A25"/>
    <mergeCell ref="A26:A28"/>
    <mergeCell ref="B4:B6"/>
    <mergeCell ref="B7:B9"/>
    <mergeCell ref="B10:B14"/>
    <mergeCell ref="B15:B19"/>
    <mergeCell ref="B20:B22"/>
    <mergeCell ref="B23:B25"/>
    <mergeCell ref="B26:B28"/>
    <mergeCell ref="A10:A14"/>
    <mergeCell ref="A15:A19"/>
    <mergeCell ref="A20:A22"/>
    <mergeCell ref="B1:M1"/>
    <mergeCell ref="A4:A6"/>
    <mergeCell ref="A7: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9E20-3500-41A4-82D6-D6E7BA0D3FFE}">
  <dimension ref="A1:C18"/>
  <sheetViews>
    <sheetView tabSelected="1" topLeftCell="A17" zoomScale="115" zoomScaleNormal="115" workbookViewId="0">
      <selection activeCell="A18" sqref="A18:C18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94</v>
      </c>
    </row>
    <row r="3" spans="1:3" x14ac:dyDescent="0.25">
      <c r="A3" t="s">
        <v>95</v>
      </c>
    </row>
    <row r="5" spans="1:3" x14ac:dyDescent="0.25">
      <c r="A5" s="24" t="s">
        <v>96</v>
      </c>
      <c r="B5" s="24" t="s">
        <v>97</v>
      </c>
      <c r="C5" s="24" t="s">
        <v>98</v>
      </c>
    </row>
    <row r="6" spans="1:3" ht="30" x14ac:dyDescent="0.25">
      <c r="A6" s="106" t="s">
        <v>278</v>
      </c>
      <c r="B6" s="2"/>
      <c r="C6" s="2"/>
    </row>
    <row r="7" spans="1:3" ht="45" x14ac:dyDescent="0.25">
      <c r="A7" s="106" t="s">
        <v>280</v>
      </c>
      <c r="B7" s="2"/>
      <c r="C7" s="2"/>
    </row>
    <row r="8" spans="1:3" ht="30" x14ac:dyDescent="0.25">
      <c r="A8" s="106" t="s">
        <v>281</v>
      </c>
      <c r="B8" s="2"/>
      <c r="C8" s="2"/>
    </row>
    <row r="9" spans="1:3" ht="30" x14ac:dyDescent="0.25">
      <c r="A9" s="106" t="s">
        <v>282</v>
      </c>
      <c r="B9" s="2"/>
      <c r="C9" s="2"/>
    </row>
    <row r="10" spans="1:3" ht="45" x14ac:dyDescent="0.25">
      <c r="A10" s="106" t="s">
        <v>283</v>
      </c>
      <c r="B10" s="2"/>
      <c r="C10" s="2"/>
    </row>
    <row r="11" spans="1:3" ht="45" x14ac:dyDescent="0.25">
      <c r="A11" s="106" t="s">
        <v>284</v>
      </c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67" t="s">
        <v>99</v>
      </c>
      <c r="B17" s="67"/>
      <c r="C17" s="67"/>
    </row>
    <row r="18" spans="1:3" ht="60" customHeight="1" x14ac:dyDescent="0.25">
      <c r="A18" s="107" t="s">
        <v>287</v>
      </c>
      <c r="B18" s="107"/>
      <c r="C18" s="107"/>
    </row>
  </sheetData>
  <mergeCells count="2">
    <mergeCell ref="A17:C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</vt:lpstr>
      <vt:lpstr>Sprint 1 - Review</vt:lpstr>
      <vt:lpstr>Sprint 2</vt:lpstr>
      <vt:lpstr>Sprint 2 -Review</vt:lpstr>
      <vt:lpstr>Sprint 3</vt:lpstr>
      <vt:lpstr>Sprint 3 -Review</vt:lpstr>
      <vt:lpstr>Sprint 4</vt:lpstr>
      <vt:lpstr>Sprint 4 -Review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 collier</dc:creator>
  <cp:keywords/>
  <dc:description/>
  <cp:lastModifiedBy>DUSH</cp:lastModifiedBy>
  <cp:revision/>
  <dcterms:created xsi:type="dcterms:W3CDTF">2018-05-19T00:53:40Z</dcterms:created>
  <dcterms:modified xsi:type="dcterms:W3CDTF">2018-06-26T20:55:19Z</dcterms:modified>
  <cp:category/>
  <cp:contentStatus/>
</cp:coreProperties>
</file>