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dale\Dropbox\Documents\GitHub\uspto-wdc\"/>
    </mc:Choice>
  </mc:AlternateContent>
  <bookViews>
    <workbookView xWindow="994" yWindow="0" windowWidth="19766" windowHeight="5349"/>
  </bookViews>
  <sheets>
    <sheet name="Sheet1" sheetId="1" r:id="rId1"/>
    <sheet name="optionTables"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alcChain>
</file>

<file path=xl/sharedStrings.xml><?xml version="1.0" encoding="utf-8"?>
<sst xmlns="http://schemas.openxmlformats.org/spreadsheetml/2006/main" count="1827" uniqueCount="431">
  <si>
    <t>appcit_app_number</t>
  </si>
  <si>
    <t>application_citations</t>
  </si>
  <si>
    <t>Application Number</t>
  </si>
  <si>
    <t>string</t>
  </si>
  <si>
    <t>Y</t>
  </si>
  <si>
    <t>Application ID (issued by USPTO) for application cited by the selected patent</t>
  </si>
  <si>
    <t>appcit_category</t>
  </si>
  <si>
    <t>Category</t>
  </si>
  <si>
    <t>Entity that cited an application in the selected patent</t>
  </si>
  <si>
    <t>appcit_date</t>
  </si>
  <si>
    <t>Filing Date</t>
  </si>
  <si>
    <t>date</t>
  </si>
  <si>
    <t>Filing date for application cited in the selected patent</t>
  </si>
  <si>
    <t>appcit_kind</t>
  </si>
  <si>
    <t>Kind</t>
  </si>
  <si>
    <t>Patent kind of application cited by patent</t>
  </si>
  <si>
    <t>appcit_sequence</t>
  </si>
  <si>
    <t>Sequence</t>
  </si>
  <si>
    <t>integer</t>
  </si>
  <si>
    <t>N</t>
  </si>
  <si>
    <t>Order in which a citation is cited by patent</t>
  </si>
  <si>
    <t>app_country</t>
  </si>
  <si>
    <t>applications</t>
  </si>
  <si>
    <t>Country</t>
  </si>
  <si>
    <t>Country in which patent application was filed, always U.S.</t>
  </si>
  <si>
    <t>app_date</t>
  </si>
  <si>
    <t>Date the patent application was filed (filing date)</t>
  </si>
  <si>
    <t>app_number</t>
  </si>
  <si>
    <t>Number</t>
  </si>
  <si>
    <t>Application ID assigned by USPTO</t>
  </si>
  <si>
    <t>app_type</t>
  </si>
  <si>
    <t>Type</t>
  </si>
  <si>
    <t>Patent Application Type (From XML data dictionary). 02 through 28 = Utility application; 29, D = Design application; 60 = Provisional application; 90 = Reexamination request</t>
  </si>
  <si>
    <t>assignee_city</t>
  </si>
  <si>
    <t>assignees</t>
  </si>
  <si>
    <t>City</t>
  </si>
  <si>
    <t>Assignee's city as listed on the patent</t>
  </si>
  <si>
    <t>assignee_country</t>
  </si>
  <si>
    <t>Assignee's country as listed on the patent</t>
  </si>
  <si>
    <t>assignee_first_name</t>
  </si>
  <si>
    <t>First Name</t>
  </si>
  <si>
    <t>First name, if assignee is individual</t>
  </si>
  <si>
    <t>assignee_first_seen_date</t>
  </si>
  <si>
    <t>First Seen Date</t>
  </si>
  <si>
    <t>Earliest patent grant date for all of an asisgnee's patents in the database</t>
  </si>
  <si>
    <t>assignee_id</t>
  </si>
  <si>
    <t>ID</t>
  </si>
  <si>
    <t>Unique database assignee ID assigned by disambiguation algorithm</t>
  </si>
  <si>
    <t>assignee_last_name</t>
  </si>
  <si>
    <t>Last Name</t>
  </si>
  <si>
    <t>Last name, if assignee is individual</t>
  </si>
  <si>
    <t>assignee_last_seen_date</t>
  </si>
  <si>
    <t>Last Seen Date</t>
  </si>
  <si>
    <t>Most recent patent grant date for all of the asisgnee's patents in the database</t>
  </si>
  <si>
    <t>assignee_lastknown_city</t>
  </si>
  <si>
    <t>Last Known City</t>
  </si>
  <si>
    <t>Assignee's country as of their most recent patent grant date (equivalently, as of assignee_last_seen_date)</t>
  </si>
  <si>
    <t>assignee_lastknown_country</t>
  </si>
  <si>
    <t>Last Known Country</t>
  </si>
  <si>
    <t>Assignee's city as of their most recent patent grant date (equivalently, as of assignee_last_seen_date)</t>
  </si>
  <si>
    <t>assignee_lastknown_latitude</t>
  </si>
  <si>
    <t>Last Known Latitude</t>
  </si>
  <si>
    <t>float</t>
  </si>
  <si>
    <t>Latitude for assignee's location as of their most recent patent grant date (equivalently, as of assignee_last_seen_date)</t>
  </si>
  <si>
    <t>assignee_lastknown_location_id</t>
  </si>
  <si>
    <t>Last Known Location ID</t>
  </si>
  <si>
    <t>Unique database ID for the assignee's location on their most recent patent grant date (equivalently, as of assignee_last_seen_date)</t>
  </si>
  <si>
    <t>assignee_lastknown_longitude</t>
  </si>
  <si>
    <t>Last Known Longitude</t>
  </si>
  <si>
    <t>Longitude for assignee's location as of their most recent patent grant date (equivalently, as of assignee_last_seen_date)</t>
  </si>
  <si>
    <t>assignee_lastknown_state</t>
  </si>
  <si>
    <t>Last Known State</t>
  </si>
  <si>
    <t>Assignee's state as of their most recent patent grant date (equivalently, as of assignee_last_seen_date)</t>
  </si>
  <si>
    <t>assignee_latitude</t>
  </si>
  <si>
    <t>Latitude</t>
  </si>
  <si>
    <t>Latitude for assignee's location as listed on the patent</t>
  </si>
  <si>
    <t>assignee_location_id</t>
  </si>
  <si>
    <t>Location ID</t>
  </si>
  <si>
    <t>Unique database ID for the assignee's location as listed on the patent</t>
  </si>
  <si>
    <t>assignee_longitude</t>
  </si>
  <si>
    <t>Longitude</t>
  </si>
  <si>
    <t>Longitude for assignee's location a listed on the patent</t>
  </si>
  <si>
    <t>assignee_organization</t>
  </si>
  <si>
    <t>Organization</t>
  </si>
  <si>
    <t>Organization name, if assignee is organization</t>
  </si>
  <si>
    <t>assignee_sequence</t>
  </si>
  <si>
    <t>Order in which assignee appears on the patent</t>
  </si>
  <si>
    <t>assignee_state</t>
  </si>
  <si>
    <t>State</t>
  </si>
  <si>
    <t>Assignee's state as listed on the patent</t>
  </si>
  <si>
    <t>assignee_total_num_inventors</t>
  </si>
  <si>
    <t>Total Number of Inventors</t>
  </si>
  <si>
    <t>Total number of inventors in database for a given assignee (as indicated by unique assignee_id)</t>
  </si>
  <si>
    <t>assignee_total_num_patents</t>
  </si>
  <si>
    <t>Total Number of Patents</t>
  </si>
  <si>
    <t>Total number of patents in database for a given assignee (as indicated by unique assignee_id)</t>
  </si>
  <si>
    <t>assignee_type</t>
  </si>
  <si>
    <t>Classification of assignee. 2 - US Company or Corporation, 3 - Foreign Company or Corporation, 4 - US Individual, 5 - Foreign Individual, 6 - US Government, 7 - Foreign Government, 8 - Country Government, 9 - State Government (US). Note: A "1" appearing before any of these codes signifies part interest</t>
  </si>
  <si>
    <t>cited_patent_category</t>
  </si>
  <si>
    <t>cited_patents</t>
  </si>
  <si>
    <t>Patent Category</t>
  </si>
  <si>
    <t>Category of cited patent</t>
  </si>
  <si>
    <t>cited_patent_date</t>
  </si>
  <si>
    <t>Patent Date</t>
  </si>
  <si>
    <t>Grant data of cited patent</t>
  </si>
  <si>
    <t>cited_patent_kind</t>
  </si>
  <si>
    <t>Patent Kind</t>
  </si>
  <si>
    <t>Patent kind of cited patent (see patent_kind for details)</t>
  </si>
  <si>
    <t>cited_patent_number</t>
  </si>
  <si>
    <t>Patent Number</t>
  </si>
  <si>
    <t>Patent number of cited patent</t>
  </si>
  <si>
    <t>cited_patent_sequence</t>
  </si>
  <si>
    <t>Patent Sequence</t>
  </si>
  <si>
    <t>Order in which patent is cited by the selected patent</t>
  </si>
  <si>
    <t>cited_patent_title</t>
  </si>
  <si>
    <t>Patent Title</t>
  </si>
  <si>
    <t>Title of cited patent</t>
  </si>
  <si>
    <t>citedby_patent_category</t>
  </si>
  <si>
    <t>citedby_patents</t>
  </si>
  <si>
    <t>Category of citing patent</t>
  </si>
  <si>
    <t>citedby_patent_date</t>
  </si>
  <si>
    <t>Grant date of patent citing the selected patent</t>
  </si>
  <si>
    <t>citedby_patent_kind</t>
  </si>
  <si>
    <t>Patent kind of citing patent (see patent_kind for details)</t>
  </si>
  <si>
    <t>citedby_patent_number</t>
  </si>
  <si>
    <t>Patent number of citing patent</t>
  </si>
  <si>
    <t>citedby_patent_title</t>
  </si>
  <si>
    <t>Title of citing patent</t>
  </si>
  <si>
    <t>cpc_category</t>
  </si>
  <si>
    <t>cpcs</t>
  </si>
  <si>
    <t>Top Level Cooperative Patent Classification (CPC) category (http://www.cooperativepatentclassification.org/index.html)</t>
  </si>
  <si>
    <t>cpc_first_seen_date</t>
  </si>
  <si>
    <t>Grant date of the earliest patent in the database within a CPC subsection.</t>
  </si>
  <si>
    <t>cpc_group_id</t>
  </si>
  <si>
    <t>Group ID</t>
  </si>
  <si>
    <t>CPC group ID</t>
  </si>
  <si>
    <t>cpc_group_title</t>
  </si>
  <si>
    <t>Group Title</t>
  </si>
  <si>
    <t>Description of CPC group</t>
  </si>
  <si>
    <t>cpc_last_seen_date</t>
  </si>
  <si>
    <t>Grant date of the most recent patent in the database within a CPC subsection</t>
  </si>
  <si>
    <t>cpc_section_id</t>
  </si>
  <si>
    <t>Section ID</t>
  </si>
  <si>
    <t>CPC section ID (A = Human Necessitites, B = Performing Operations; Transporint, C = Chemistry; Metallurgy, D = Textiles; paper, E = Fixed Constructing, F = Mechanical Engineering; Lighting; Heating; Weapons; Blasting Engines; Pumps, G = Physics, H = Electricity, Y = General Tagging of new technological developments)</t>
  </si>
  <si>
    <t>cpc_sequence</t>
  </si>
  <si>
    <t>Order of the CPC classification in the list of classifications for the selected patent</t>
  </si>
  <si>
    <t>cpc_subgroup_id</t>
  </si>
  <si>
    <t>Subgroup ID</t>
  </si>
  <si>
    <t>CPC subgroup ID</t>
  </si>
  <si>
    <t>cpc_subgroup_title</t>
  </si>
  <si>
    <t>Subgroup Title</t>
  </si>
  <si>
    <t>Description of CPC subgroup</t>
  </si>
  <si>
    <t>cpc_subsection_id</t>
  </si>
  <si>
    <t>Subsection ID</t>
  </si>
  <si>
    <t>CPC subsection ID</t>
  </si>
  <si>
    <t>cpc_subsection_title</t>
  </si>
  <si>
    <t>Subsection Title</t>
  </si>
  <si>
    <t>Description of CPC subsection</t>
  </si>
  <si>
    <t>cpc_total_num_assignees</t>
  </si>
  <si>
    <t>Total Number of Assignees</t>
  </si>
  <si>
    <t>Total number of unique assignees on patents within a CPC subsection</t>
  </si>
  <si>
    <t>cpc_total_num_inventors</t>
  </si>
  <si>
    <t>Total number of unique inventors on patents within a CPC subsection</t>
  </si>
  <si>
    <t>cpc_total_num_patents</t>
  </si>
  <si>
    <t>Total number of patents within a CPC subsection</t>
  </si>
  <si>
    <t>govint_contract_award_number</t>
  </si>
  <si>
    <t>gov_interests</t>
  </si>
  <si>
    <t>Contract/Award Number</t>
  </si>
  <si>
    <t>Contract or award number as reported in the government interest statement on patents (if available)</t>
  </si>
  <si>
    <t>govint_org_id</t>
  </si>
  <si>
    <t>Organization ID</t>
  </si>
  <si>
    <t>Organization ID of the U.S. government agency reported in the government interest statement on patents (if available)</t>
  </si>
  <si>
    <t>govint_org_level_one</t>
  </si>
  <si>
    <t>Top Level Government Organization</t>
  </si>
  <si>
    <t>The top-level U.S. government organization name related to the organization reported in the government interest statement on patents (if available). For example, the National Institutes of Health report to the U.S. Department of Health and Human Services.</t>
  </si>
  <si>
    <t>govint_org_level_two</t>
  </si>
  <si>
    <t>Second Level Government Organization</t>
  </si>
  <si>
    <t>The second-level U.S. government organization name related to the organization reported in the government interest statement on patents (if available). For example, the National Institutes of Health is second-level in relation to the National Heart, Lung, and Blood Institute.</t>
  </si>
  <si>
    <t>govint_org_level_three</t>
  </si>
  <si>
    <t>Third Level Government Organization</t>
  </si>
  <si>
    <t>The third-level U.S. government organization name related to the organization reported in the government interest statement on patents (if available). For example, the National Institute for Occupational Safety and Health is third-level in relation to the Centers for Disease Control and Prevention that report to the U.S. Department of Health and Human Services.</t>
  </si>
  <si>
    <t>govint_org_name</t>
  </si>
  <si>
    <t>Organization Name</t>
  </si>
  <si>
    <t>Name of the U.S. government organization reported in the government interest statement on patents (if available).</t>
  </si>
  <si>
    <t>govint_raw_statement</t>
  </si>
  <si>
    <t>Government Interest Statement</t>
  </si>
  <si>
    <t>full text</t>
  </si>
  <si>
    <t>The full government interest statement as reported on a given patent (if available).</t>
  </si>
  <si>
    <t>inventor_city</t>
  </si>
  <si>
    <t>inventors</t>
  </si>
  <si>
    <t>Inventor's city as listed on the selected patent</t>
  </si>
  <si>
    <t>inventor_country</t>
  </si>
  <si>
    <t>Inventor's country as listed on the selected patent</t>
  </si>
  <si>
    <t>inventor_first_name</t>
  </si>
  <si>
    <t>First name of inventor</t>
  </si>
  <si>
    <t>inventor_first_seen_date</t>
  </si>
  <si>
    <t>Earliest patent grant date for all the inventor's patents in the database</t>
  </si>
  <si>
    <t>inventor_id</t>
  </si>
  <si>
    <t>Unique database inventor ID by disambiguation algorithm</t>
  </si>
  <si>
    <t>inventor_last_name</t>
  </si>
  <si>
    <t>Last name of inventor</t>
  </si>
  <si>
    <t>inventor_last_seen_date</t>
  </si>
  <si>
    <t>Most recent patent grant date for all the inventor's patents in the database</t>
  </si>
  <si>
    <t>inventor_lastknown_city</t>
  </si>
  <si>
    <t>Inventor's city as of their most recent patent grant date (equivalently, as of inventor_last_seen_date)</t>
  </si>
  <si>
    <t>inventor_lastknown_country</t>
  </si>
  <si>
    <t>Inventor's country as of their most recent patent grant date (equivalently, as of inventor_last_seen_date)</t>
  </si>
  <si>
    <t>inventor_lastknown_latitude</t>
  </si>
  <si>
    <t>Latitude of inventor's city as of their most recent patent grant date (equivalently, as of inventor_last_seen_date)</t>
  </si>
  <si>
    <t>inventor_lastknown_location_id</t>
  </si>
  <si>
    <t>Unique database ID for the inventor's location as of their most recent patent grant date (equivalently, as of inventor_last_seen_date)</t>
  </si>
  <si>
    <t>inventor_lastknown_longitude</t>
  </si>
  <si>
    <t>Longitude of inventor's city as of their most recent patent grant date (equivalently, as of inventor_last_seen_date)</t>
  </si>
  <si>
    <t>inventor_lastknown_state</t>
  </si>
  <si>
    <t>Inventor's state as of their most recent patent grant date (equivalently, as of inventor_last_seen_date)</t>
  </si>
  <si>
    <t>inventor_latitude</t>
  </si>
  <si>
    <t>Latitude of inventor's as listed on the selected patent patent</t>
  </si>
  <si>
    <t>inventor_location_id</t>
  </si>
  <si>
    <t>Unique database ID for inventor's location as listed on the selected patent</t>
  </si>
  <si>
    <t>inventor_longitude</t>
  </si>
  <si>
    <t>Longitude of inventor's city as listed on the selected patent</t>
  </si>
  <si>
    <t>inventor_sequence</t>
  </si>
  <si>
    <t>Order in which inventor is listed on the patent</t>
  </si>
  <si>
    <t>inventor_state</t>
  </si>
  <si>
    <t>Inventor's state as listed on the selected patent</t>
  </si>
  <si>
    <t>inventor_total_num_patents</t>
  </si>
  <si>
    <t>Total number of patents in the database for a given inventor (as indicated by unique inventor_id)</t>
  </si>
  <si>
    <t>ipc_action_date</t>
  </si>
  <si>
    <t>ipcs</t>
  </si>
  <si>
    <t>Action Date</t>
  </si>
  <si>
    <t>Date an International Patent Classification (IPC) is issued for the patent</t>
  </si>
  <si>
    <t>ipc_class</t>
  </si>
  <si>
    <t>Class</t>
  </si>
  <si>
    <t>Second hierarchial level of the IPC system, sections are subdivided into classes</t>
  </si>
  <si>
    <t>ipc_classification_data_source</t>
  </si>
  <si>
    <t>Classification Data Source</t>
  </si>
  <si>
    <t>“H” defining “Human - Generated”, “M” defining “Machine - Generated” and “G” defining “G enerated via Software”</t>
  </si>
  <si>
    <t>ipc_classification_value</t>
  </si>
  <si>
    <t>Classification Value</t>
  </si>
  <si>
    <t>“ I ” defining “invention information” or “N” defining “non - invention information”</t>
  </si>
  <si>
    <t>ipc_first_seen_date</t>
  </si>
  <si>
    <t>Grant date of the earliest patent in the database within a IPC group</t>
  </si>
  <si>
    <t>ipc_last_seen_date</t>
  </si>
  <si>
    <t>Grant date of the most recent patent in the database within a IPC group</t>
  </si>
  <si>
    <t>ipc_main_group</t>
  </si>
  <si>
    <t>Main Group</t>
  </si>
  <si>
    <t>Subdivisions of the IPC subclass</t>
  </si>
  <si>
    <t>ipc_section</t>
  </si>
  <si>
    <t>Section</t>
  </si>
  <si>
    <t>Highest hierarchical levels of the IPC corresponding to broad technical fields ( A = Human Necessitites, B = Performing Operations; Transporint, C = Chemistry; Metallurgy, D = Textiles; paper, E = Fixed Constructing, F = Mechanical Engineering; Lighting; Heating; Weapons; Blasting Engines; Pumps, G = Physics, H = Electricity)</t>
  </si>
  <si>
    <t>ipc_sequence</t>
  </si>
  <si>
    <t>Order of the IPC classification in the list of classifications for the selected patent</t>
  </si>
  <si>
    <t>ipc_subclass</t>
  </si>
  <si>
    <t>Subclass</t>
  </si>
  <si>
    <t>Subdivisions IPC class</t>
  </si>
  <si>
    <t>ipc_subgroup</t>
  </si>
  <si>
    <t>Subgroup</t>
  </si>
  <si>
    <t>Subdivisions of IPC main group</t>
  </si>
  <si>
    <t>ipc_symbol_position</t>
  </si>
  <si>
    <t>Position</t>
  </si>
  <si>
    <t>First or later position of symbols. The position of the first invention information classification can be recognized by this field. The letters "F" and "L" are used for the first and later position, respectively.</t>
  </si>
  <si>
    <t>ipc_total_num_assignees</t>
  </si>
  <si>
    <t>Total number of unique assignees on patents within an IPC class</t>
  </si>
  <si>
    <t>ipc_total_num_inventors</t>
  </si>
  <si>
    <t>Total number of unique inventors on patents within an IPC class</t>
  </si>
  <si>
    <t>ipc_version_indicator</t>
  </si>
  <si>
    <t>Version Indicator</t>
  </si>
  <si>
    <t>The version of the IPC classification system</t>
  </si>
  <si>
    <t>nber_category_id</t>
  </si>
  <si>
    <t>nbers</t>
  </si>
  <si>
    <t>Category ID</t>
  </si>
  <si>
    <t>National Bureau of Economic Research (NBER) technology category ID (see nber_category_title for details)</t>
  </si>
  <si>
    <t>nber_category_title</t>
  </si>
  <si>
    <t>Category Title</t>
  </si>
  <si>
    <t>Description of NBER category</t>
  </si>
  <si>
    <t>nber_first_seen_date</t>
  </si>
  <si>
    <t>Grant date of the earliest patent in the database within a NBER subcategory</t>
  </si>
  <si>
    <t>nber_last_seen_date</t>
  </si>
  <si>
    <t>Grant date of the most recent patent in the database within a NBER subcategory</t>
  </si>
  <si>
    <t>nber_subcategory_id</t>
  </si>
  <si>
    <t>Subcategory ID</t>
  </si>
  <si>
    <t>NBER subcategory ID (see nber_subcategory_title for details)</t>
  </si>
  <si>
    <t>nber_subcategory_title</t>
  </si>
  <si>
    <t>Subcategory Title</t>
  </si>
  <si>
    <t>Description of NBER subcategory</t>
  </si>
  <si>
    <t>nber_total_num_assignees</t>
  </si>
  <si>
    <t>Total number of unique assignees on patents within a NBER subcategory</t>
  </si>
  <si>
    <t>nber_total_num_inventors</t>
  </si>
  <si>
    <t>Total number of unique inventors on patents within a NBER subcategory</t>
  </si>
  <si>
    <t>nber_total_num_patents</t>
  </si>
  <si>
    <t>Total number of patents within a NBER subcategory</t>
  </si>
  <si>
    <t>patent_abstract</t>
  </si>
  <si>
    <t>patents</t>
  </si>
  <si>
    <t>Abstract</t>
  </si>
  <si>
    <t>Abstract of the patent</t>
  </si>
  <si>
    <t>patent_average_processing_time</t>
  </si>
  <si>
    <t>Average Processing Time</t>
  </si>
  <si>
    <t>Average processing time for patents in the same USPC mainclass category as the selected patent</t>
  </si>
  <si>
    <t>patent_date</t>
  </si>
  <si>
    <t>Grant Date</t>
  </si>
  <si>
    <t>Date patent was granted</t>
  </si>
  <si>
    <t>patent_firstnamed_assignee_city</t>
  </si>
  <si>
    <t>First Named Assignee City</t>
  </si>
  <si>
    <t>City of the location of the first-named (i.e. first in the list) assignee on the patent</t>
  </si>
  <si>
    <t>patent_firstnamed_assignee_country</t>
  </si>
  <si>
    <t>First Named Assignee Country</t>
  </si>
  <si>
    <t>Country of the location of the first-named (i.e. first in the list) assignee on the patent</t>
  </si>
  <si>
    <t>patent_firstnamed_assignee_id</t>
  </si>
  <si>
    <t>First Named Assignee ID</t>
  </si>
  <si>
    <t>Assignee ID (assignee_id) for the first-named (i.e. first in the list) assignee on the patent</t>
  </si>
  <si>
    <t>patent_firstnamed_assignee_latitude</t>
  </si>
  <si>
    <t>First Named Assignee Latitude</t>
  </si>
  <si>
    <t>Latitude of the location of the first-named (i.e. first in the list) assignee on the patent</t>
  </si>
  <si>
    <t>patent_firstnamed_assignee_location_id</t>
  </si>
  <si>
    <t>First Named Assignee Location ID</t>
  </si>
  <si>
    <t>Unique database ID for the location of the first-named (i.e. first in the list) assignee on the patent</t>
  </si>
  <si>
    <t>patent_firstnamed_assignee_longitude</t>
  </si>
  <si>
    <t>First Named Assignee Longitude</t>
  </si>
  <si>
    <t>Longitude of the location of the first-named (i.e. first in the list) assignee on the patent</t>
  </si>
  <si>
    <t>patent_firstnamed_assignee_state</t>
  </si>
  <si>
    <t>First Named Assignee State</t>
  </si>
  <si>
    <t>State of the location of the the first-named (i.e. first in the list) assignee on the patent</t>
  </si>
  <si>
    <t>patent_firstnamed_inventor_city</t>
  </si>
  <si>
    <t>First Named Inventor City</t>
  </si>
  <si>
    <t>City of the location of the the first-named (i.e. first in the list) inventor on the patent</t>
  </si>
  <si>
    <t>patent_firstnamed_inventor_country</t>
  </si>
  <si>
    <t>First Named Inventor Country</t>
  </si>
  <si>
    <t>Country of the location of the first-named (i.e. first in the list) inventor on the patent</t>
  </si>
  <si>
    <t>patent_firstnamed_inventor_id</t>
  </si>
  <si>
    <t>First Named Inventor ID</t>
  </si>
  <si>
    <t>Inventor ID (inventor_id) for the first-named (i.e. first in the list) inventor on the patent</t>
  </si>
  <si>
    <t>patent_firstnamed_inventor_latitude</t>
  </si>
  <si>
    <t>First Named Inventor Latitude</t>
  </si>
  <si>
    <t>Latitude of the location of the first-named (i.e. first in the list) inventor on the patent</t>
  </si>
  <si>
    <t>patent_firstnamed_inventor_location_id</t>
  </si>
  <si>
    <t>First Named Inventor Location ID</t>
  </si>
  <si>
    <t>Unique database ID for the location of the first-named (i.e. first in the list) inventor on the patent</t>
  </si>
  <si>
    <t>patent_firstnamed_inventor_longitude</t>
  </si>
  <si>
    <t>First Named Inventor Longitude</t>
  </si>
  <si>
    <t>Longitude of the location of the first-named (i.e. first in the list) inventor on the patent</t>
  </si>
  <si>
    <t>patent_firstnamed_inventor_state</t>
  </si>
  <si>
    <t>First Named Inventor State</t>
  </si>
  <si>
    <t>State of the location of the first-named (i.e. first in the list) inventor on the patent</t>
  </si>
  <si>
    <t>patent_kind</t>
  </si>
  <si>
    <t>World Intellectual Property Organization (WIPO) Standard ST.16 Patent Code (http://www.uspto.gov/learning-and-resources/support-centers/electronic-business-center/kind-codes-included-uspto-patent)</t>
  </si>
  <si>
    <t>patent_num_cited_by_us_patents</t>
  </si>
  <si>
    <t>Number Cited by US Patents</t>
  </si>
  <si>
    <t>Number of times the patent was cited by other US patents</t>
  </si>
  <si>
    <t>patent_num_claims</t>
  </si>
  <si>
    <t>Number of Claims</t>
  </si>
  <si>
    <t>Number of claim statements on the patent</t>
  </si>
  <si>
    <t>patent_num_combined_citations</t>
  </si>
  <si>
    <t>Number of Combined Citations</t>
  </si>
  <si>
    <t>Number of patents and applications cited by the selected patent. This is the sum of citations of US patents, foreign patents, and US applications</t>
  </si>
  <si>
    <t>patent_num_foreign_citations</t>
  </si>
  <si>
    <t>Number of Foreign Citations</t>
  </si>
  <si>
    <t>Number of foreign patents cited by the selected patent</t>
  </si>
  <si>
    <t>patent_num_us_application_citations</t>
  </si>
  <si>
    <t>Number of US Application Citations</t>
  </si>
  <si>
    <t>Number of US applications cited by the selected patent</t>
  </si>
  <si>
    <t>patent_num_us_patent_citations</t>
  </si>
  <si>
    <t>Number of US Patent Citations</t>
  </si>
  <si>
    <t>Number of US patents cited by the selected patent</t>
  </si>
  <si>
    <t>patent_number</t>
  </si>
  <si>
    <t>US Patent number, as assigned by USPTO</t>
  </si>
  <si>
    <t>patent_processing_time</t>
  </si>
  <si>
    <t>Processing Time</t>
  </si>
  <si>
    <t>Time from filing application date to grant date for the patent</t>
  </si>
  <si>
    <t>patent_title</t>
  </si>
  <si>
    <t>Title</t>
  </si>
  <si>
    <t>Title of the patent</t>
  </si>
  <si>
    <t>patent_type</t>
  </si>
  <si>
    <t>Category of patent. There are 6 possible type: "Defensive Publication" - 509, "Design" - 474736, "Plant" - 21052, "Reissue" - 16416, "Statutory Invention Registration" - 2254, "Utility" - 4910906.</t>
  </si>
  <si>
    <t>patent_year</t>
  </si>
  <si>
    <t>Year</t>
  </si>
  <si>
    <t>Year patent was granted</t>
  </si>
  <si>
    <t>rawinventor_first_name</t>
  </si>
  <si>
    <t>rawinventors</t>
  </si>
  <si>
    <t>Inventor first name before disambiguation as listed on the selected patent</t>
  </si>
  <si>
    <t>rawinventor_last_name</t>
  </si>
  <si>
    <t>Inventor last name before disambiguation as listed on the selected patent</t>
  </si>
  <si>
    <t>uspc_first_seen_date</t>
  </si>
  <si>
    <t>uspcs</t>
  </si>
  <si>
    <t>Grant date of the earliest patent in the database within a USPC mainclass</t>
  </si>
  <si>
    <t>uspc_last_seen_date</t>
  </si>
  <si>
    <t>Grant date of the most recent patent in the database within a USPC mainclass</t>
  </si>
  <si>
    <t>uspc_mainclass_id</t>
  </si>
  <si>
    <t>Mainclass ID</t>
  </si>
  <si>
    <t>ID of the USPC mainclass</t>
  </si>
  <si>
    <t>uspc_mainclass_title</t>
  </si>
  <si>
    <t>Mainclass Title</t>
  </si>
  <si>
    <t>Description of USPC mainclass</t>
  </si>
  <si>
    <t>uspc_sequence</t>
  </si>
  <si>
    <t>Order of the USPC classification in the list of classifications for the selected patent</t>
  </si>
  <si>
    <t>uspc_subclass_id</t>
  </si>
  <si>
    <t>Subclass ID</t>
  </si>
  <si>
    <t>ID of USPC subclass</t>
  </si>
  <si>
    <t>uspc_subclass_title</t>
  </si>
  <si>
    <t>Subclass Title</t>
  </si>
  <si>
    <t>Description of USPC subclass</t>
  </si>
  <si>
    <t>uspc_total_num_assignees</t>
  </si>
  <si>
    <t>Total number of unique assignees on patents within a USPC mainclass</t>
  </si>
  <si>
    <t>uspc_total_num_inventors</t>
  </si>
  <si>
    <t>Total number of unique inventors on patents within a USPC mainclass</t>
  </si>
  <si>
    <t>uspc_total_num_patents</t>
  </si>
  <si>
    <t>Total number of patents within a USPC mainclass</t>
  </si>
  <si>
    <t>wipo_field_id</t>
  </si>
  <si>
    <t>wipos</t>
  </si>
  <si>
    <t>WIPO Technology Field ID</t>
  </si>
  <si>
    <t>ID of WIPO technology field</t>
  </si>
  <si>
    <t>wipo_field_title</t>
  </si>
  <si>
    <t>Technology Field Title</t>
  </si>
  <si>
    <t>Description of WIPO technology field</t>
  </si>
  <si>
    <t>wipo_sector_title</t>
  </si>
  <si>
    <t>Technology Sector Title</t>
  </si>
  <si>
    <t>Description of WIPO technology sector</t>
  </si>
  <si>
    <t>wipo_sequence</t>
  </si>
  <si>
    <t>Order of the WIPO technology field in the list of technology fields for the selected patent</t>
  </si>
  <si>
    <t>Column1</t>
  </si>
  <si>
    <t>Column2</t>
  </si>
  <si>
    <t>Column3</t>
  </si>
  <si>
    <t>Column4</t>
  </si>
  <si>
    <t>Column5</t>
  </si>
  <si>
    <t>Column6</t>
  </si>
  <si>
    <t>Column7</t>
  </si>
  <si>
    <t>Column8</t>
  </si>
  <si>
    <t>Description</t>
  </si>
  <si>
    <t>Query</t>
  </si>
  <si>
    <t>Common Name</t>
  </si>
  <si>
    <t>Group</t>
  </si>
  <si>
    <t>API Field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</si>
</sst>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color theme="1"/>
      <name val="Calibri"/>
      <family val="2"/>
      <scheme val="minor"/>
    </font>
    <font>
      <sz val="10"/>
      <color rgb="FF495A6C"/>
      <name val="Open Sans"/>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vertical="center" wrapText="1"/>
    </xf>
  </cellXfs>
  <cellStyles count="1">
    <cellStyle name="Normal" xfId="0" builtinId="0"/>
  </cellStyles>
  <dxfs count="11">
    <dxf>
      <numFmt numFmtId="0" formatCode="General"/>
    </dxf>
    <dxf>
      <font>
        <b val="0"/>
        <i val="0"/>
        <strike val="0"/>
        <condense val="0"/>
        <extend val="0"/>
        <outline val="0"/>
        <shadow val="0"/>
        <u val="none"/>
        <vertAlign val="baseline"/>
        <sz val="10"/>
        <color rgb="FF495A6C"/>
        <name val="Open Sans"/>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0"/>
        <color rgb="FF495A6C"/>
        <name val="Open Sans"/>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0"/>
        <color rgb="FF495A6C"/>
        <name val="Open Sans"/>
        <scheme val="none"/>
      </font>
      <alignment horizontal="general" vertical="center" textRotation="0" wrapText="1" indent="0" justifyLastLine="0" shrinkToFit="0" readingOrder="0"/>
    </dxf>
    <dxf>
      <font>
        <b val="0"/>
        <i val="0"/>
        <strike val="0"/>
        <condense val="0"/>
        <extend val="0"/>
        <outline val="0"/>
        <shadow val="0"/>
        <u val="none"/>
        <vertAlign val="baseline"/>
        <sz val="10"/>
        <color rgb="FF495A6C"/>
        <name val="Open Sans"/>
        <scheme val="none"/>
      </font>
      <alignment horizontal="general" vertical="center" textRotation="0" wrapText="1" indent="0" justifyLastLine="0" shrinkToFit="0" readingOrder="0"/>
    </dxf>
    <dxf>
      <font>
        <b val="0"/>
        <i val="0"/>
        <strike val="0"/>
        <condense val="0"/>
        <extend val="0"/>
        <outline val="0"/>
        <shadow val="0"/>
        <u val="none"/>
        <vertAlign val="baseline"/>
        <sz val="10"/>
        <color rgb="FF495A6C"/>
        <name val="Open Sans"/>
        <scheme val="none"/>
      </font>
      <alignment horizontal="general" vertical="center" textRotation="0" wrapText="1" indent="0" justifyLastLine="0" shrinkToFit="0" readingOrder="0"/>
    </dxf>
    <dxf>
      <font>
        <b val="0"/>
        <i val="0"/>
        <strike val="0"/>
        <condense val="0"/>
        <extend val="0"/>
        <outline val="0"/>
        <shadow val="0"/>
        <u val="none"/>
        <vertAlign val="baseline"/>
        <sz val="10"/>
        <color rgb="FF495A6C"/>
        <name val="Open Sans"/>
        <scheme val="none"/>
      </font>
      <alignment horizontal="general" vertical="center" textRotation="0" wrapText="1" indent="0" justifyLastLine="0" shrinkToFit="0" readingOrder="0"/>
    </dxf>
    <dxf>
      <font>
        <b val="0"/>
        <i val="0"/>
        <strike val="0"/>
        <condense val="0"/>
        <extend val="0"/>
        <outline val="0"/>
        <shadow val="0"/>
        <u val="none"/>
        <vertAlign val="baseline"/>
        <sz val="10"/>
        <color rgb="FF495A6C"/>
        <name val="Open Sans"/>
        <scheme val="none"/>
      </font>
      <alignment horizontal="general" vertical="center" textRotation="0" wrapText="1" indent="0" justifyLastLine="0" shrinkToFit="0" readingOrder="0"/>
    </dxf>
    <dxf>
      <font>
        <b val="0"/>
        <i val="0"/>
        <strike val="0"/>
        <condense val="0"/>
        <extend val="0"/>
        <outline val="0"/>
        <shadow val="0"/>
        <u val="none"/>
        <vertAlign val="baseline"/>
        <sz val="10"/>
        <color rgb="FF495A6C"/>
        <name val="Open Sans"/>
        <scheme val="none"/>
      </font>
      <alignment horizontal="general" vertical="center" textRotation="0" wrapText="1" indent="0" justifyLastLine="0" shrinkToFit="0" readingOrder="0"/>
    </dxf>
    <dxf>
      <font>
        <b val="0"/>
        <i val="0"/>
        <strike val="0"/>
        <condense val="0"/>
        <extend val="0"/>
        <outline val="0"/>
        <shadow val="0"/>
        <u val="none"/>
        <vertAlign val="baseline"/>
        <sz val="10"/>
        <color rgb="FF495A6C"/>
        <name val="Open Sans"/>
        <scheme val="none"/>
      </font>
      <alignment horizontal="general" vertical="center" textRotation="0" wrapText="1" indent="0" justifyLastLine="0" shrinkToFit="0" readingOrder="0"/>
    </dxf>
    <dxf>
      <font>
        <b val="0"/>
        <i val="0"/>
        <strike val="0"/>
        <condense val="0"/>
        <extend val="0"/>
        <outline val="0"/>
        <shadow val="0"/>
        <u val="none"/>
        <vertAlign val="baseline"/>
        <sz val="10"/>
        <color rgb="FF495A6C"/>
        <name val="Open Sans"/>
        <scheme val="none"/>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H152" totalsRowShown="0" headerRowDxfId="3" dataDxfId="4">
  <autoFilter ref="A1:H152">
    <filterColumn colId="1">
      <filters>
        <filter val="cpcs"/>
      </filters>
    </filterColumn>
  </autoFilter>
  <tableColumns count="8">
    <tableColumn id="1" name="Column1" dataDxfId="10"/>
    <tableColumn id="2" name="Column2" dataDxfId="9"/>
    <tableColumn id="3" name="Column3" dataDxfId="8"/>
    <tableColumn id="4" name="Column4" dataDxfId="7"/>
    <tableColumn id="5" name="Column5" dataDxfId="6"/>
    <tableColumn id="6" name="Column6" dataDxfId="5"/>
    <tableColumn id="7" name="Column7" dataDxfId="2">
      <calculatedColumnFormula xml:space="preserve"> CHAR(34)&amp;Table1[[#This Row],[Column1]]&amp;CHAR(34)&amp;": patents[i]."&amp;Table1[[#This Row],[Column2]]&amp;"[j]."&amp;Table1[[#This Row],[Column1]]&amp;","</calculatedColumnFormula>
    </tableColumn>
    <tableColumn id="8" name="Column8" dataDxfId="1">
      <calculatedColumnFormula>"{ id: "&amp;CHAR(34)&amp;Table1[[#This Row],[Column1]]&amp;CHAR(34)&amp;", alias: "&amp;CHAR(34)&amp;Table1[[#This Row],[Column3]]&amp;CHAR(34)&amp;", dataType: tableau.dataTypeEnum."&amp;Table1[[#This Row],[Column4]]&amp;"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G152" totalsRowShown="0">
  <autoFilter ref="A1:G152">
    <filterColumn colId="4">
      <filters>
        <filter val="Y"/>
      </filters>
    </filterColumn>
  </autoFilter>
  <tableColumns count="7">
    <tableColumn id="1" name="API Field Name"/>
    <tableColumn id="2" name="Group"/>
    <tableColumn id="3" name="Common Name"/>
    <tableColumn id="4" name="Type"/>
    <tableColumn id="5" name="Query"/>
    <tableColumn id="6" name="Description"/>
    <tableColumn id="7" name="Column1" dataDxfId="0">
      <calculatedColumnFormula>"&lt;option value='"&amp;Table13[[#This Row],[API Field Name]]&amp;"'&gt;"&amp;Table13[[#This Row],[API Field Name]]&amp;"&lt;/option&gt;"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2"/>
  <sheetViews>
    <sheetView tabSelected="1" topLeftCell="B1" workbookViewId="0">
      <selection activeCell="H44" sqref="H44:H48"/>
    </sheetView>
  </sheetViews>
  <sheetFormatPr defaultRowHeight="14.6"/>
  <cols>
    <col min="1" max="1" width="17.765625" customWidth="1"/>
    <col min="2" max="2" width="27.61328125" customWidth="1"/>
    <col min="3" max="5" width="10.4609375" bestFit="1" customWidth="1"/>
    <col min="6" max="6" width="28.61328125" customWidth="1"/>
    <col min="7" max="7" width="24.3046875" customWidth="1"/>
    <col min="8" max="8" width="49.921875" customWidth="1"/>
  </cols>
  <sheetData>
    <row r="1" spans="1:8">
      <c r="A1" s="1" t="s">
        <v>418</v>
      </c>
      <c r="B1" s="1" t="s">
        <v>419</v>
      </c>
      <c r="C1" s="1" t="s">
        <v>420</v>
      </c>
      <c r="D1" s="1" t="s">
        <v>421</v>
      </c>
      <c r="E1" s="1" t="s">
        <v>422</v>
      </c>
      <c r="F1" s="1" t="s">
        <v>423</v>
      </c>
      <c r="G1" s="1" t="s">
        <v>424</v>
      </c>
      <c r="H1" s="1" t="s">
        <v>425</v>
      </c>
    </row>
    <row r="2" spans="1:8" ht="38.6" hidden="1">
      <c r="A2" s="1" t="s">
        <v>0</v>
      </c>
      <c r="B2" s="1" t="s">
        <v>1</v>
      </c>
      <c r="C2" s="1" t="s">
        <v>2</v>
      </c>
      <c r="D2" s="1" t="s">
        <v>3</v>
      </c>
      <c r="E2" s="1" t="s">
        <v>4</v>
      </c>
      <c r="F2" s="1" t="s">
        <v>5</v>
      </c>
      <c r="G2" s="1" t="str">
        <f xml:space="preserve"> CHAR(34)&amp;Table1[[#This Row],[Column1]]&amp;CHAR(34)&amp;": patents[i]."&amp;Table1[[#This Row],[Column2]]&amp;"[j]."&amp;Table1[[#This Row],[Column1]]&amp;","</f>
        <v>"appcit_app_number": patents[i].application_citations[j].appcit_app_number,</v>
      </c>
      <c r="H2" s="1" t="str">
        <f>"{ id: "&amp;CHAR(34)&amp;Table1[[#This Row],[Column1]]&amp;CHAR(34)&amp;", alias: "&amp;CHAR(34)&amp;Table1[[#This Row],[Column3]]&amp;CHAR(34)&amp;", dataType: tableau.dataTypeEnum."&amp;Table1[[#This Row],[Column4]]&amp;" },"</f>
        <v>{ id: "appcit_app_number", alias: "Application Number", dataType: tableau.dataTypeEnum.string },</v>
      </c>
    </row>
    <row r="3" spans="1:8" ht="25.75" hidden="1">
      <c r="A3" s="1" t="s">
        <v>6</v>
      </c>
      <c r="B3" s="1" t="s">
        <v>1</v>
      </c>
      <c r="C3" s="1" t="s">
        <v>7</v>
      </c>
      <c r="D3" s="1" t="s">
        <v>3</v>
      </c>
      <c r="E3" s="1" t="s">
        <v>4</v>
      </c>
      <c r="F3" s="1" t="s">
        <v>8</v>
      </c>
      <c r="G3" s="1" t="str">
        <f xml:space="preserve"> CHAR(34)&amp;Table1[[#This Row],[Column1]]&amp;CHAR(34)&amp;": patents[i]."&amp;Table1[[#This Row],[Column2]]&amp;"[j]."&amp;Table1[[#This Row],[Column1]]&amp;","</f>
        <v>"appcit_category": patents[i].application_citations[j].appcit_category,</v>
      </c>
      <c r="H3" s="1" t="str">
        <f>"{ id: "&amp;CHAR(34)&amp;Table1[[#This Row],[Column1]]&amp;CHAR(34)&amp;", alias: "&amp;CHAR(34)&amp;Table1[[#This Row],[Column3]]&amp;CHAR(34)&amp;", dataType: tableau.dataTypeEnum."&amp;Table1[[#This Row],[Column4]]&amp;" },"</f>
        <v>{ id: "appcit_category", alias: "Category", dataType: tableau.dataTypeEnum.string },</v>
      </c>
    </row>
    <row r="4" spans="1:8" ht="25.75" hidden="1">
      <c r="A4" s="1" t="s">
        <v>9</v>
      </c>
      <c r="B4" s="1" t="s">
        <v>1</v>
      </c>
      <c r="C4" s="1" t="s">
        <v>10</v>
      </c>
      <c r="D4" s="1" t="s">
        <v>11</v>
      </c>
      <c r="E4" s="1" t="s">
        <v>4</v>
      </c>
      <c r="F4" s="1" t="s">
        <v>12</v>
      </c>
      <c r="G4" s="1" t="str">
        <f xml:space="preserve"> CHAR(34)&amp;Table1[[#This Row],[Column1]]&amp;CHAR(34)&amp;": patents[i]."&amp;Table1[[#This Row],[Column2]]&amp;"[j]."&amp;Table1[[#This Row],[Column1]]&amp;","</f>
        <v>"appcit_date": patents[i].application_citations[j].appcit_date,</v>
      </c>
      <c r="H4" s="1" t="str">
        <f>"{ id: "&amp;CHAR(34)&amp;Table1[[#This Row],[Column1]]&amp;CHAR(34)&amp;", alias: "&amp;CHAR(34)&amp;Table1[[#This Row],[Column3]]&amp;CHAR(34)&amp;", dataType: tableau.dataTypeEnum."&amp;Table1[[#This Row],[Column4]]&amp;" },"</f>
        <v>{ id: "appcit_date", alias: "Filing Date", dataType: tableau.dataTypeEnum.date },</v>
      </c>
    </row>
    <row r="5" spans="1:8" ht="25.75" hidden="1">
      <c r="A5" s="1" t="s">
        <v>13</v>
      </c>
      <c r="B5" s="1" t="s">
        <v>1</v>
      </c>
      <c r="C5" s="1" t="s">
        <v>14</v>
      </c>
      <c r="D5" s="1" t="s">
        <v>3</v>
      </c>
      <c r="E5" s="1" t="s">
        <v>4</v>
      </c>
      <c r="F5" s="1" t="s">
        <v>15</v>
      </c>
      <c r="G5" s="1" t="str">
        <f xml:space="preserve"> CHAR(34)&amp;Table1[[#This Row],[Column1]]&amp;CHAR(34)&amp;": patents[i]."&amp;Table1[[#This Row],[Column2]]&amp;"[j]."&amp;Table1[[#This Row],[Column1]]&amp;","</f>
        <v>"appcit_kind": patents[i].application_citations[j].appcit_kind,</v>
      </c>
      <c r="H5" s="1" t="str">
        <f>"{ id: "&amp;CHAR(34)&amp;Table1[[#This Row],[Column1]]&amp;CHAR(34)&amp;", alias: "&amp;CHAR(34)&amp;Table1[[#This Row],[Column3]]&amp;CHAR(34)&amp;", dataType: tableau.dataTypeEnum."&amp;Table1[[#This Row],[Column4]]&amp;" },"</f>
        <v>{ id: "appcit_kind", alias: "Kind", dataType: tableau.dataTypeEnum.string },</v>
      </c>
    </row>
    <row r="6" spans="1:8" ht="25.75" hidden="1">
      <c r="A6" s="1" t="s">
        <v>16</v>
      </c>
      <c r="B6" s="1" t="s">
        <v>1</v>
      </c>
      <c r="C6" s="1" t="s">
        <v>17</v>
      </c>
      <c r="D6" s="1" t="s">
        <v>18</v>
      </c>
      <c r="E6" s="1" t="s">
        <v>19</v>
      </c>
      <c r="F6" s="1" t="s">
        <v>20</v>
      </c>
      <c r="G6" s="1" t="str">
        <f xml:space="preserve"> CHAR(34)&amp;Table1[[#This Row],[Column1]]&amp;CHAR(34)&amp;": patents[i]."&amp;Table1[[#This Row],[Column2]]&amp;"[j]."&amp;Table1[[#This Row],[Column1]]&amp;","</f>
        <v>"appcit_sequence": patents[i].application_citations[j].appcit_sequence,</v>
      </c>
      <c r="H6" s="1" t="str">
        <f>"{ id: "&amp;CHAR(34)&amp;Table1[[#This Row],[Column1]]&amp;CHAR(34)&amp;", alias: "&amp;CHAR(34)&amp;Table1[[#This Row],[Column3]]&amp;CHAR(34)&amp;", dataType: tableau.dataTypeEnum."&amp;Table1[[#This Row],[Column4]]&amp;" },"</f>
        <v>{ id: "appcit_sequence", alias: "Sequence", dataType: tableau.dataTypeEnum.integer },</v>
      </c>
    </row>
    <row r="7" spans="1:8" ht="25.75" hidden="1">
      <c r="A7" s="1" t="s">
        <v>21</v>
      </c>
      <c r="B7" s="1" t="s">
        <v>22</v>
      </c>
      <c r="C7" s="1" t="s">
        <v>23</v>
      </c>
      <c r="D7" s="1" t="s">
        <v>3</v>
      </c>
      <c r="E7" s="1" t="s">
        <v>4</v>
      </c>
      <c r="F7" s="1" t="s">
        <v>24</v>
      </c>
      <c r="G7" s="1" t="str">
        <f xml:space="preserve"> CHAR(34)&amp;Table1[[#This Row],[Column1]]&amp;CHAR(34)&amp;": patents[i]."&amp;Table1[[#This Row],[Column2]]&amp;"[j]."&amp;Table1[[#This Row],[Column1]]&amp;","</f>
        <v>"app_country": patents[i].applications[j].app_country,</v>
      </c>
      <c r="H7" s="1" t="str">
        <f>"{ id: "&amp;CHAR(34)&amp;Table1[[#This Row],[Column1]]&amp;CHAR(34)&amp;", alias: "&amp;CHAR(34)&amp;Table1[[#This Row],[Column3]]&amp;CHAR(34)&amp;", dataType: tableau.dataTypeEnum."&amp;Table1[[#This Row],[Column4]]&amp;" },"</f>
        <v>{ id: "app_country", alias: "Country", dataType: tableau.dataTypeEnum.string },</v>
      </c>
    </row>
    <row r="8" spans="1:8" ht="25.75" hidden="1">
      <c r="A8" s="1" t="s">
        <v>25</v>
      </c>
      <c r="B8" s="1" t="s">
        <v>22</v>
      </c>
      <c r="C8" s="1" t="s">
        <v>10</v>
      </c>
      <c r="D8" s="1" t="s">
        <v>11</v>
      </c>
      <c r="E8" s="1" t="s">
        <v>4</v>
      </c>
      <c r="F8" s="1" t="s">
        <v>26</v>
      </c>
      <c r="G8" s="1" t="str">
        <f xml:space="preserve"> CHAR(34)&amp;Table1[[#This Row],[Column1]]&amp;CHAR(34)&amp;": patents[i]."&amp;Table1[[#This Row],[Column2]]&amp;"[j]."&amp;Table1[[#This Row],[Column1]]&amp;","</f>
        <v>"app_date": patents[i].applications[j].app_date,</v>
      </c>
      <c r="H8" s="1" t="str">
        <f>"{ id: "&amp;CHAR(34)&amp;Table1[[#This Row],[Column1]]&amp;CHAR(34)&amp;", alias: "&amp;CHAR(34)&amp;Table1[[#This Row],[Column3]]&amp;CHAR(34)&amp;", dataType: tableau.dataTypeEnum."&amp;Table1[[#This Row],[Column4]]&amp;" },"</f>
        <v>{ id: "app_date", alias: "Filing Date", dataType: tableau.dataTypeEnum.date },</v>
      </c>
    </row>
    <row r="9" spans="1:8" ht="25.75" hidden="1">
      <c r="A9" s="1" t="s">
        <v>27</v>
      </c>
      <c r="B9" s="1" t="s">
        <v>22</v>
      </c>
      <c r="C9" s="1" t="s">
        <v>28</v>
      </c>
      <c r="D9" s="1" t="s">
        <v>3</v>
      </c>
      <c r="E9" s="1" t="s">
        <v>4</v>
      </c>
      <c r="F9" s="1" t="s">
        <v>29</v>
      </c>
      <c r="G9" s="1" t="str">
        <f xml:space="preserve"> CHAR(34)&amp;Table1[[#This Row],[Column1]]&amp;CHAR(34)&amp;": patents[i]."&amp;Table1[[#This Row],[Column2]]&amp;"[j]."&amp;Table1[[#This Row],[Column1]]&amp;","</f>
        <v>"app_number": patents[i].applications[j].app_number,</v>
      </c>
      <c r="H9" s="1" t="str">
        <f>"{ id: "&amp;CHAR(34)&amp;Table1[[#This Row],[Column1]]&amp;CHAR(34)&amp;", alias: "&amp;CHAR(34)&amp;Table1[[#This Row],[Column3]]&amp;CHAR(34)&amp;", dataType: tableau.dataTypeEnum."&amp;Table1[[#This Row],[Column4]]&amp;" },"</f>
        <v>{ id: "app_number", alias: "Number", dataType: tableau.dataTypeEnum.string },</v>
      </c>
    </row>
    <row r="10" spans="1:8" ht="77.150000000000006" hidden="1">
      <c r="A10" s="1" t="s">
        <v>30</v>
      </c>
      <c r="B10" s="1" t="s">
        <v>22</v>
      </c>
      <c r="C10" s="1" t="s">
        <v>31</v>
      </c>
      <c r="D10" s="1" t="s">
        <v>3</v>
      </c>
      <c r="E10" s="1" t="s">
        <v>4</v>
      </c>
      <c r="F10" s="1" t="s">
        <v>32</v>
      </c>
      <c r="G10" s="1" t="str">
        <f xml:space="preserve"> CHAR(34)&amp;Table1[[#This Row],[Column1]]&amp;CHAR(34)&amp;": patents[i]."&amp;Table1[[#This Row],[Column2]]&amp;"[j]."&amp;Table1[[#This Row],[Column1]]&amp;","</f>
        <v>"app_type": patents[i].applications[j].app_type,</v>
      </c>
      <c r="H10" s="1" t="str">
        <f>"{ id: "&amp;CHAR(34)&amp;Table1[[#This Row],[Column1]]&amp;CHAR(34)&amp;", alias: "&amp;CHAR(34)&amp;Table1[[#This Row],[Column3]]&amp;CHAR(34)&amp;", dataType: tableau.dataTypeEnum."&amp;Table1[[#This Row],[Column4]]&amp;" },"</f>
        <v>{ id: "app_type", alias: "Type", dataType: tableau.dataTypeEnum.string },</v>
      </c>
    </row>
    <row r="11" spans="1:8" ht="38.6" hidden="1">
      <c r="A11" s="1" t="s">
        <v>33</v>
      </c>
      <c r="B11" s="1" t="s">
        <v>34</v>
      </c>
      <c r="C11" s="1" t="s">
        <v>35</v>
      </c>
      <c r="D11" s="1" t="s">
        <v>3</v>
      </c>
      <c r="E11" s="1" t="s">
        <v>4</v>
      </c>
      <c r="F11" s="1" t="s">
        <v>36</v>
      </c>
      <c r="G11" s="1" t="str">
        <f xml:space="preserve"> CHAR(34)&amp;Table1[[#This Row],[Column1]]&amp;CHAR(34)&amp;": patents[i]."&amp;Table1[[#This Row],[Column2]]&amp;"[j]."&amp;Table1[[#This Row],[Column1]]&amp;","</f>
        <v>"assignee_city": patents[i].assignees[j].assignee_city,</v>
      </c>
      <c r="H11" s="1" t="str">
        <f>"{ id: "&amp;CHAR(34)&amp;Table1[[#This Row],[Column1]]&amp;CHAR(34)&amp;", alias: "&amp;CHAR(34)&amp;Table1[[#This Row],[Column3]]&amp;CHAR(34)&amp;", dataType: tableau.dataTypeEnum."&amp;Table1[[#This Row],[Column4]]&amp;" },"</f>
        <v>{ id: "assignee_city", alias: "City", dataType: tableau.dataTypeEnum.string },</v>
      </c>
    </row>
    <row r="12" spans="1:8" ht="38.6" hidden="1">
      <c r="A12" s="1" t="s">
        <v>37</v>
      </c>
      <c r="B12" s="1" t="s">
        <v>34</v>
      </c>
      <c r="C12" s="1" t="s">
        <v>23</v>
      </c>
      <c r="D12" s="1" t="s">
        <v>3</v>
      </c>
      <c r="E12" s="1" t="s">
        <v>4</v>
      </c>
      <c r="F12" s="1" t="s">
        <v>38</v>
      </c>
      <c r="G12" s="1" t="str">
        <f xml:space="preserve"> CHAR(34)&amp;Table1[[#This Row],[Column1]]&amp;CHAR(34)&amp;": patents[i]."&amp;Table1[[#This Row],[Column2]]&amp;"[j]."&amp;Table1[[#This Row],[Column1]]&amp;","</f>
        <v>"assignee_country": patents[i].assignees[j].assignee_country,</v>
      </c>
      <c r="H12" s="1" t="str">
        <f>"{ id: "&amp;CHAR(34)&amp;Table1[[#This Row],[Column1]]&amp;CHAR(34)&amp;", alias: "&amp;CHAR(34)&amp;Table1[[#This Row],[Column3]]&amp;CHAR(34)&amp;", dataType: tableau.dataTypeEnum."&amp;Table1[[#This Row],[Column4]]&amp;" },"</f>
        <v>{ id: "assignee_country", alias: "Country", dataType: tableau.dataTypeEnum.string },</v>
      </c>
    </row>
    <row r="13" spans="1:8" ht="38.6" hidden="1">
      <c r="A13" s="1" t="s">
        <v>39</v>
      </c>
      <c r="B13" s="1" t="s">
        <v>34</v>
      </c>
      <c r="C13" s="1" t="s">
        <v>40</v>
      </c>
      <c r="D13" s="1" t="s">
        <v>3</v>
      </c>
      <c r="E13" s="1" t="s">
        <v>4</v>
      </c>
      <c r="F13" s="1" t="s">
        <v>41</v>
      </c>
      <c r="G13" s="1" t="str">
        <f xml:space="preserve"> CHAR(34)&amp;Table1[[#This Row],[Column1]]&amp;CHAR(34)&amp;": patents[i]."&amp;Table1[[#This Row],[Column2]]&amp;"[j]."&amp;Table1[[#This Row],[Column1]]&amp;","</f>
        <v>"assignee_first_name": patents[i].assignees[j].assignee_first_name,</v>
      </c>
      <c r="H13" s="1" t="str">
        <f>"{ id: "&amp;CHAR(34)&amp;Table1[[#This Row],[Column1]]&amp;CHAR(34)&amp;", alias: "&amp;CHAR(34)&amp;Table1[[#This Row],[Column3]]&amp;CHAR(34)&amp;", dataType: tableau.dataTypeEnum."&amp;Table1[[#This Row],[Column4]]&amp;" },"</f>
        <v>{ id: "assignee_first_name", alias: "First Name", dataType: tableau.dataTypeEnum.string },</v>
      </c>
    </row>
    <row r="14" spans="1:8" ht="38.6" hidden="1">
      <c r="A14" s="1" t="s">
        <v>42</v>
      </c>
      <c r="B14" s="1" t="s">
        <v>34</v>
      </c>
      <c r="C14" s="1" t="s">
        <v>43</v>
      </c>
      <c r="D14" s="1" t="s">
        <v>11</v>
      </c>
      <c r="E14" s="1" t="s">
        <v>4</v>
      </c>
      <c r="F14" s="1" t="s">
        <v>44</v>
      </c>
      <c r="G14" s="1" t="str">
        <f xml:space="preserve"> CHAR(34)&amp;Table1[[#This Row],[Column1]]&amp;CHAR(34)&amp;": patents[i]."&amp;Table1[[#This Row],[Column2]]&amp;"[j]."&amp;Table1[[#This Row],[Column1]]&amp;","</f>
        <v>"assignee_first_seen_date": patents[i].assignees[j].assignee_first_seen_date,</v>
      </c>
      <c r="H14" s="1" t="str">
        <f>"{ id: "&amp;CHAR(34)&amp;Table1[[#This Row],[Column1]]&amp;CHAR(34)&amp;", alias: "&amp;CHAR(34)&amp;Table1[[#This Row],[Column3]]&amp;CHAR(34)&amp;", dataType: tableau.dataTypeEnum."&amp;Table1[[#This Row],[Column4]]&amp;" },"</f>
        <v>{ id: "assignee_first_seen_date", alias: "First Seen Date", dataType: tableau.dataTypeEnum.date },</v>
      </c>
    </row>
    <row r="15" spans="1:8" ht="38.6" hidden="1">
      <c r="A15" s="1" t="s">
        <v>45</v>
      </c>
      <c r="B15" s="1" t="s">
        <v>34</v>
      </c>
      <c r="C15" s="1" t="s">
        <v>46</v>
      </c>
      <c r="D15" s="1" t="s">
        <v>3</v>
      </c>
      <c r="E15" s="1" t="s">
        <v>4</v>
      </c>
      <c r="F15" s="1" t="s">
        <v>47</v>
      </c>
      <c r="G15" s="1" t="str">
        <f xml:space="preserve"> CHAR(34)&amp;Table1[[#This Row],[Column1]]&amp;CHAR(34)&amp;": patents[i]."&amp;Table1[[#This Row],[Column2]]&amp;"[j]."&amp;Table1[[#This Row],[Column1]]&amp;","</f>
        <v>"assignee_id": patents[i].assignees[j].assignee_id,</v>
      </c>
      <c r="H15" s="1" t="str">
        <f>"{ id: "&amp;CHAR(34)&amp;Table1[[#This Row],[Column1]]&amp;CHAR(34)&amp;", alias: "&amp;CHAR(34)&amp;Table1[[#This Row],[Column3]]&amp;CHAR(34)&amp;", dataType: tableau.dataTypeEnum."&amp;Table1[[#This Row],[Column4]]&amp;" },"</f>
        <v>{ id: "assignee_id", alias: "ID", dataType: tableau.dataTypeEnum.string },</v>
      </c>
    </row>
    <row r="16" spans="1:8" ht="38.6" hidden="1">
      <c r="A16" s="1" t="s">
        <v>48</v>
      </c>
      <c r="B16" s="1" t="s">
        <v>34</v>
      </c>
      <c r="C16" s="1" t="s">
        <v>49</v>
      </c>
      <c r="D16" s="1" t="s">
        <v>3</v>
      </c>
      <c r="E16" s="1" t="s">
        <v>4</v>
      </c>
      <c r="F16" s="1" t="s">
        <v>50</v>
      </c>
      <c r="G16" s="1" t="str">
        <f xml:space="preserve"> CHAR(34)&amp;Table1[[#This Row],[Column1]]&amp;CHAR(34)&amp;": patents[i]."&amp;Table1[[#This Row],[Column2]]&amp;"[j]."&amp;Table1[[#This Row],[Column1]]&amp;","</f>
        <v>"assignee_last_name": patents[i].assignees[j].assignee_last_name,</v>
      </c>
      <c r="H16" s="1" t="str">
        <f>"{ id: "&amp;CHAR(34)&amp;Table1[[#This Row],[Column1]]&amp;CHAR(34)&amp;", alias: "&amp;CHAR(34)&amp;Table1[[#This Row],[Column3]]&amp;CHAR(34)&amp;", dataType: tableau.dataTypeEnum."&amp;Table1[[#This Row],[Column4]]&amp;" },"</f>
        <v>{ id: "assignee_last_name", alias: "Last Name", dataType: tableau.dataTypeEnum.string },</v>
      </c>
    </row>
    <row r="17" spans="1:8" ht="38.6" hidden="1">
      <c r="A17" s="1" t="s">
        <v>51</v>
      </c>
      <c r="B17" s="1" t="s">
        <v>34</v>
      </c>
      <c r="C17" s="1" t="s">
        <v>52</v>
      </c>
      <c r="D17" s="1" t="s">
        <v>11</v>
      </c>
      <c r="E17" s="1" t="s">
        <v>4</v>
      </c>
      <c r="F17" s="1" t="s">
        <v>53</v>
      </c>
      <c r="G17" s="1" t="str">
        <f xml:space="preserve"> CHAR(34)&amp;Table1[[#This Row],[Column1]]&amp;CHAR(34)&amp;": patents[i]."&amp;Table1[[#This Row],[Column2]]&amp;"[j]."&amp;Table1[[#This Row],[Column1]]&amp;","</f>
        <v>"assignee_last_seen_date": patents[i].assignees[j].assignee_last_seen_date,</v>
      </c>
      <c r="H17" s="1" t="str">
        <f>"{ id: "&amp;CHAR(34)&amp;Table1[[#This Row],[Column1]]&amp;CHAR(34)&amp;", alias: "&amp;CHAR(34)&amp;Table1[[#This Row],[Column3]]&amp;CHAR(34)&amp;", dataType: tableau.dataTypeEnum."&amp;Table1[[#This Row],[Column4]]&amp;" },"</f>
        <v>{ id: "assignee_last_seen_date", alias: "Last Seen Date", dataType: tableau.dataTypeEnum.date },</v>
      </c>
    </row>
    <row r="18" spans="1:8" ht="51.45" hidden="1">
      <c r="A18" s="1" t="s">
        <v>54</v>
      </c>
      <c r="B18" s="1" t="s">
        <v>34</v>
      </c>
      <c r="C18" s="1" t="s">
        <v>55</v>
      </c>
      <c r="D18" s="1" t="s">
        <v>3</v>
      </c>
      <c r="E18" s="1" t="s">
        <v>4</v>
      </c>
      <c r="F18" s="1" t="s">
        <v>56</v>
      </c>
      <c r="G18" s="1" t="str">
        <f xml:space="preserve"> CHAR(34)&amp;Table1[[#This Row],[Column1]]&amp;CHAR(34)&amp;": patents[i]."&amp;Table1[[#This Row],[Column2]]&amp;"[j]."&amp;Table1[[#This Row],[Column1]]&amp;","</f>
        <v>"assignee_lastknown_city": patents[i].assignees[j].assignee_lastknown_city,</v>
      </c>
      <c r="H18" s="1" t="str">
        <f>"{ id: "&amp;CHAR(34)&amp;Table1[[#This Row],[Column1]]&amp;CHAR(34)&amp;", alias: "&amp;CHAR(34)&amp;Table1[[#This Row],[Column3]]&amp;CHAR(34)&amp;", dataType: tableau.dataTypeEnum."&amp;Table1[[#This Row],[Column4]]&amp;" },"</f>
        <v>{ id: "assignee_lastknown_city", alias: "Last Known City", dataType: tableau.dataTypeEnum.string },</v>
      </c>
    </row>
    <row r="19" spans="1:8" ht="51.45" hidden="1">
      <c r="A19" s="1" t="s">
        <v>57</v>
      </c>
      <c r="B19" s="1" t="s">
        <v>34</v>
      </c>
      <c r="C19" s="1" t="s">
        <v>58</v>
      </c>
      <c r="D19" s="1" t="s">
        <v>3</v>
      </c>
      <c r="E19" s="1" t="s">
        <v>4</v>
      </c>
      <c r="F19" s="1" t="s">
        <v>59</v>
      </c>
      <c r="G19" s="1" t="str">
        <f xml:space="preserve"> CHAR(34)&amp;Table1[[#This Row],[Column1]]&amp;CHAR(34)&amp;": patents[i]."&amp;Table1[[#This Row],[Column2]]&amp;"[j]."&amp;Table1[[#This Row],[Column1]]&amp;","</f>
        <v>"assignee_lastknown_country": patents[i].assignees[j].assignee_lastknown_country,</v>
      </c>
      <c r="H19" s="1" t="str">
        <f>"{ id: "&amp;CHAR(34)&amp;Table1[[#This Row],[Column1]]&amp;CHAR(34)&amp;", alias: "&amp;CHAR(34)&amp;Table1[[#This Row],[Column3]]&amp;CHAR(34)&amp;", dataType: tableau.dataTypeEnum."&amp;Table1[[#This Row],[Column4]]&amp;" },"</f>
        <v>{ id: "assignee_lastknown_country", alias: "Last Known Country", dataType: tableau.dataTypeEnum.string },</v>
      </c>
    </row>
    <row r="20" spans="1:8" ht="51.45" hidden="1">
      <c r="A20" s="1" t="s">
        <v>60</v>
      </c>
      <c r="B20" s="1" t="s">
        <v>34</v>
      </c>
      <c r="C20" s="1" t="s">
        <v>61</v>
      </c>
      <c r="D20" s="1" t="s">
        <v>62</v>
      </c>
      <c r="E20" s="1" t="s">
        <v>19</v>
      </c>
      <c r="F20" s="1" t="s">
        <v>63</v>
      </c>
      <c r="G20" s="1" t="str">
        <f xml:space="preserve"> CHAR(34)&amp;Table1[[#This Row],[Column1]]&amp;CHAR(34)&amp;": patents[i]."&amp;Table1[[#This Row],[Column2]]&amp;"[j]."&amp;Table1[[#This Row],[Column1]]&amp;","</f>
        <v>"assignee_lastknown_latitude": patents[i].assignees[j].assignee_lastknown_latitude,</v>
      </c>
      <c r="H20" s="1" t="str">
        <f>"{ id: "&amp;CHAR(34)&amp;Table1[[#This Row],[Column1]]&amp;CHAR(34)&amp;", alias: "&amp;CHAR(34)&amp;Table1[[#This Row],[Column3]]&amp;CHAR(34)&amp;", dataType: tableau.dataTypeEnum."&amp;Table1[[#This Row],[Column4]]&amp;" },"</f>
        <v>{ id: "assignee_lastknown_latitude", alias: "Last Known Latitude", dataType: tableau.dataTypeEnum.float },</v>
      </c>
    </row>
    <row r="21" spans="1:8" ht="64.3" hidden="1">
      <c r="A21" s="1" t="s">
        <v>64</v>
      </c>
      <c r="B21" s="1" t="s">
        <v>34</v>
      </c>
      <c r="C21" s="1" t="s">
        <v>65</v>
      </c>
      <c r="D21" s="1" t="s">
        <v>3</v>
      </c>
      <c r="E21" s="1" t="s">
        <v>4</v>
      </c>
      <c r="F21" s="1" t="s">
        <v>66</v>
      </c>
      <c r="G21" s="1" t="str">
        <f xml:space="preserve"> CHAR(34)&amp;Table1[[#This Row],[Column1]]&amp;CHAR(34)&amp;": patents[i]."&amp;Table1[[#This Row],[Column2]]&amp;"[j]."&amp;Table1[[#This Row],[Column1]]&amp;","</f>
        <v>"assignee_lastknown_location_id": patents[i].assignees[j].assignee_lastknown_location_id,</v>
      </c>
      <c r="H21" s="1" t="str">
        <f>"{ id: "&amp;CHAR(34)&amp;Table1[[#This Row],[Column1]]&amp;CHAR(34)&amp;", alias: "&amp;CHAR(34)&amp;Table1[[#This Row],[Column3]]&amp;CHAR(34)&amp;", dataType: tableau.dataTypeEnum."&amp;Table1[[#This Row],[Column4]]&amp;" },"</f>
        <v>{ id: "assignee_lastknown_location_id", alias: "Last Known Location ID", dataType: tableau.dataTypeEnum.string },</v>
      </c>
    </row>
    <row r="22" spans="1:8" ht="51.45" hidden="1">
      <c r="A22" s="1" t="s">
        <v>67</v>
      </c>
      <c r="B22" s="1" t="s">
        <v>34</v>
      </c>
      <c r="C22" s="1" t="s">
        <v>68</v>
      </c>
      <c r="D22" s="1" t="s">
        <v>62</v>
      </c>
      <c r="E22" s="1" t="s">
        <v>19</v>
      </c>
      <c r="F22" s="1" t="s">
        <v>69</v>
      </c>
      <c r="G22" s="1" t="str">
        <f xml:space="preserve"> CHAR(34)&amp;Table1[[#This Row],[Column1]]&amp;CHAR(34)&amp;": patents[i]."&amp;Table1[[#This Row],[Column2]]&amp;"[j]."&amp;Table1[[#This Row],[Column1]]&amp;","</f>
        <v>"assignee_lastknown_longitude": patents[i].assignees[j].assignee_lastknown_longitude,</v>
      </c>
      <c r="H22" s="1" t="str">
        <f>"{ id: "&amp;CHAR(34)&amp;Table1[[#This Row],[Column1]]&amp;CHAR(34)&amp;", alias: "&amp;CHAR(34)&amp;Table1[[#This Row],[Column3]]&amp;CHAR(34)&amp;", dataType: tableau.dataTypeEnum."&amp;Table1[[#This Row],[Column4]]&amp;" },"</f>
        <v>{ id: "assignee_lastknown_longitude", alias: "Last Known Longitude", dataType: tableau.dataTypeEnum.float },</v>
      </c>
    </row>
    <row r="23" spans="1:8" ht="51.45" hidden="1">
      <c r="A23" s="1" t="s">
        <v>70</v>
      </c>
      <c r="B23" s="1" t="s">
        <v>34</v>
      </c>
      <c r="C23" s="1" t="s">
        <v>71</v>
      </c>
      <c r="D23" s="1" t="s">
        <v>3</v>
      </c>
      <c r="E23" s="1" t="s">
        <v>4</v>
      </c>
      <c r="F23" s="1" t="s">
        <v>72</v>
      </c>
      <c r="G23" s="1" t="str">
        <f xml:space="preserve"> CHAR(34)&amp;Table1[[#This Row],[Column1]]&amp;CHAR(34)&amp;": patents[i]."&amp;Table1[[#This Row],[Column2]]&amp;"[j]."&amp;Table1[[#This Row],[Column1]]&amp;","</f>
        <v>"assignee_lastknown_state": patents[i].assignees[j].assignee_lastknown_state,</v>
      </c>
      <c r="H23" s="1" t="str">
        <f>"{ id: "&amp;CHAR(34)&amp;Table1[[#This Row],[Column1]]&amp;CHAR(34)&amp;", alias: "&amp;CHAR(34)&amp;Table1[[#This Row],[Column3]]&amp;CHAR(34)&amp;", dataType: tableau.dataTypeEnum."&amp;Table1[[#This Row],[Column4]]&amp;" },"</f>
        <v>{ id: "assignee_lastknown_state", alias: "Last Known State", dataType: tableau.dataTypeEnum.string },</v>
      </c>
    </row>
    <row r="24" spans="1:8" ht="38.6" hidden="1">
      <c r="A24" s="1" t="s">
        <v>73</v>
      </c>
      <c r="B24" s="1" t="s">
        <v>34</v>
      </c>
      <c r="C24" s="1" t="s">
        <v>74</v>
      </c>
      <c r="D24" s="1" t="s">
        <v>62</v>
      </c>
      <c r="E24" s="1" t="s">
        <v>19</v>
      </c>
      <c r="F24" s="1" t="s">
        <v>75</v>
      </c>
      <c r="G24" s="1" t="str">
        <f xml:space="preserve"> CHAR(34)&amp;Table1[[#This Row],[Column1]]&amp;CHAR(34)&amp;": patents[i]."&amp;Table1[[#This Row],[Column2]]&amp;"[j]."&amp;Table1[[#This Row],[Column1]]&amp;","</f>
        <v>"assignee_latitude": patents[i].assignees[j].assignee_latitude,</v>
      </c>
      <c r="H24" s="1" t="str">
        <f>"{ id: "&amp;CHAR(34)&amp;Table1[[#This Row],[Column1]]&amp;CHAR(34)&amp;", alias: "&amp;CHAR(34)&amp;Table1[[#This Row],[Column3]]&amp;CHAR(34)&amp;", dataType: tableau.dataTypeEnum."&amp;Table1[[#This Row],[Column4]]&amp;" },"</f>
        <v>{ id: "assignee_latitude", alias: "Latitude", dataType: tableau.dataTypeEnum.float },</v>
      </c>
    </row>
    <row r="25" spans="1:8" ht="38.6" hidden="1">
      <c r="A25" s="1" t="s">
        <v>76</v>
      </c>
      <c r="B25" s="1" t="s">
        <v>34</v>
      </c>
      <c r="C25" s="1" t="s">
        <v>77</v>
      </c>
      <c r="D25" s="1" t="s">
        <v>3</v>
      </c>
      <c r="E25" s="1" t="s">
        <v>4</v>
      </c>
      <c r="F25" s="1" t="s">
        <v>78</v>
      </c>
      <c r="G25" s="1" t="str">
        <f xml:space="preserve"> CHAR(34)&amp;Table1[[#This Row],[Column1]]&amp;CHAR(34)&amp;": patents[i]."&amp;Table1[[#This Row],[Column2]]&amp;"[j]."&amp;Table1[[#This Row],[Column1]]&amp;","</f>
        <v>"assignee_location_id": patents[i].assignees[j].assignee_location_id,</v>
      </c>
      <c r="H25" s="1" t="str">
        <f>"{ id: "&amp;CHAR(34)&amp;Table1[[#This Row],[Column1]]&amp;CHAR(34)&amp;", alias: "&amp;CHAR(34)&amp;Table1[[#This Row],[Column3]]&amp;CHAR(34)&amp;", dataType: tableau.dataTypeEnum."&amp;Table1[[#This Row],[Column4]]&amp;" },"</f>
        <v>{ id: "assignee_location_id", alias: "Location ID", dataType: tableau.dataTypeEnum.string },</v>
      </c>
    </row>
    <row r="26" spans="1:8" ht="38.6" hidden="1">
      <c r="A26" s="1" t="s">
        <v>79</v>
      </c>
      <c r="B26" s="1" t="s">
        <v>34</v>
      </c>
      <c r="C26" s="1" t="s">
        <v>80</v>
      </c>
      <c r="D26" s="1" t="s">
        <v>62</v>
      </c>
      <c r="E26" s="1" t="s">
        <v>19</v>
      </c>
      <c r="F26" s="1" t="s">
        <v>81</v>
      </c>
      <c r="G26" s="1" t="str">
        <f xml:space="preserve"> CHAR(34)&amp;Table1[[#This Row],[Column1]]&amp;CHAR(34)&amp;": patents[i]."&amp;Table1[[#This Row],[Column2]]&amp;"[j]."&amp;Table1[[#This Row],[Column1]]&amp;","</f>
        <v>"assignee_longitude": patents[i].assignees[j].assignee_longitude,</v>
      </c>
      <c r="H26" s="1" t="str">
        <f>"{ id: "&amp;CHAR(34)&amp;Table1[[#This Row],[Column1]]&amp;CHAR(34)&amp;", alias: "&amp;CHAR(34)&amp;Table1[[#This Row],[Column3]]&amp;CHAR(34)&amp;", dataType: tableau.dataTypeEnum."&amp;Table1[[#This Row],[Column4]]&amp;" },"</f>
        <v>{ id: "assignee_longitude", alias: "Longitude", dataType: tableau.dataTypeEnum.float },</v>
      </c>
    </row>
    <row r="27" spans="1:8" ht="38.6" hidden="1">
      <c r="A27" s="1" t="s">
        <v>82</v>
      </c>
      <c r="B27" s="1" t="s">
        <v>34</v>
      </c>
      <c r="C27" s="1" t="s">
        <v>83</v>
      </c>
      <c r="D27" s="1" t="s">
        <v>3</v>
      </c>
      <c r="E27" s="1" t="s">
        <v>4</v>
      </c>
      <c r="F27" s="1" t="s">
        <v>84</v>
      </c>
      <c r="G27" s="1" t="str">
        <f xml:space="preserve"> CHAR(34)&amp;Table1[[#This Row],[Column1]]&amp;CHAR(34)&amp;": patents[i]."&amp;Table1[[#This Row],[Column2]]&amp;"[j]."&amp;Table1[[#This Row],[Column1]]&amp;","</f>
        <v>"assignee_organization": patents[i].assignees[j].assignee_organization,</v>
      </c>
      <c r="H27" s="1" t="str">
        <f>"{ id: "&amp;CHAR(34)&amp;Table1[[#This Row],[Column1]]&amp;CHAR(34)&amp;", alias: "&amp;CHAR(34)&amp;Table1[[#This Row],[Column3]]&amp;CHAR(34)&amp;", dataType: tableau.dataTypeEnum."&amp;Table1[[#This Row],[Column4]]&amp;" },"</f>
        <v>{ id: "assignee_organization", alias: "Organization", dataType: tableau.dataTypeEnum.string },</v>
      </c>
    </row>
    <row r="28" spans="1:8" ht="38.6" hidden="1">
      <c r="A28" s="1" t="s">
        <v>85</v>
      </c>
      <c r="B28" s="1" t="s">
        <v>34</v>
      </c>
      <c r="C28" s="1" t="s">
        <v>17</v>
      </c>
      <c r="D28" s="1" t="s">
        <v>18</v>
      </c>
      <c r="E28" s="1" t="s">
        <v>4</v>
      </c>
      <c r="F28" s="1" t="s">
        <v>86</v>
      </c>
      <c r="G28" s="1" t="str">
        <f xml:space="preserve"> CHAR(34)&amp;Table1[[#This Row],[Column1]]&amp;CHAR(34)&amp;": patents[i]."&amp;Table1[[#This Row],[Column2]]&amp;"[j]."&amp;Table1[[#This Row],[Column1]]&amp;","</f>
        <v>"assignee_sequence": patents[i].assignees[j].assignee_sequence,</v>
      </c>
      <c r="H28" s="1" t="str">
        <f>"{ id: "&amp;CHAR(34)&amp;Table1[[#This Row],[Column1]]&amp;CHAR(34)&amp;", alias: "&amp;CHAR(34)&amp;Table1[[#This Row],[Column3]]&amp;CHAR(34)&amp;", dataType: tableau.dataTypeEnum."&amp;Table1[[#This Row],[Column4]]&amp;" },"</f>
        <v>{ id: "assignee_sequence", alias: "Sequence", dataType: tableau.dataTypeEnum.integer },</v>
      </c>
    </row>
    <row r="29" spans="1:8" ht="38.6" hidden="1">
      <c r="A29" s="1" t="s">
        <v>87</v>
      </c>
      <c r="B29" s="1" t="s">
        <v>34</v>
      </c>
      <c r="C29" s="1" t="s">
        <v>88</v>
      </c>
      <c r="D29" s="1" t="s">
        <v>3</v>
      </c>
      <c r="E29" s="1" t="s">
        <v>4</v>
      </c>
      <c r="F29" s="1" t="s">
        <v>89</v>
      </c>
      <c r="G29" s="1" t="str">
        <f xml:space="preserve"> CHAR(34)&amp;Table1[[#This Row],[Column1]]&amp;CHAR(34)&amp;": patents[i]."&amp;Table1[[#This Row],[Column2]]&amp;"[j]."&amp;Table1[[#This Row],[Column1]]&amp;","</f>
        <v>"assignee_state": patents[i].assignees[j].assignee_state,</v>
      </c>
      <c r="H29" s="1" t="str">
        <f>"{ id: "&amp;CHAR(34)&amp;Table1[[#This Row],[Column1]]&amp;CHAR(34)&amp;", alias: "&amp;CHAR(34)&amp;Table1[[#This Row],[Column3]]&amp;CHAR(34)&amp;", dataType: tableau.dataTypeEnum."&amp;Table1[[#This Row],[Column4]]&amp;" },"</f>
        <v>{ id: "assignee_state", alias: "State", dataType: tableau.dataTypeEnum.string },</v>
      </c>
    </row>
    <row r="30" spans="1:8" ht="51.45" hidden="1">
      <c r="A30" s="1" t="s">
        <v>90</v>
      </c>
      <c r="B30" s="1" t="s">
        <v>34</v>
      </c>
      <c r="C30" s="1" t="s">
        <v>91</v>
      </c>
      <c r="D30" s="1" t="s">
        <v>18</v>
      </c>
      <c r="E30" s="1" t="s">
        <v>4</v>
      </c>
      <c r="F30" s="1" t="s">
        <v>92</v>
      </c>
      <c r="G30" s="1" t="str">
        <f xml:space="preserve"> CHAR(34)&amp;Table1[[#This Row],[Column1]]&amp;CHAR(34)&amp;": patents[i]."&amp;Table1[[#This Row],[Column2]]&amp;"[j]."&amp;Table1[[#This Row],[Column1]]&amp;","</f>
        <v>"assignee_total_num_inventors": patents[i].assignees[j].assignee_total_num_inventors,</v>
      </c>
      <c r="H30" s="1" t="str">
        <f>"{ id: "&amp;CHAR(34)&amp;Table1[[#This Row],[Column1]]&amp;CHAR(34)&amp;", alias: "&amp;CHAR(34)&amp;Table1[[#This Row],[Column3]]&amp;CHAR(34)&amp;", dataType: tableau.dataTypeEnum."&amp;Table1[[#This Row],[Column4]]&amp;" },"</f>
        <v>{ id: "assignee_total_num_inventors", alias: "Total Number of Inventors", dataType: tableau.dataTypeEnum.integer },</v>
      </c>
    </row>
    <row r="31" spans="1:8" ht="51.45" hidden="1">
      <c r="A31" s="1" t="s">
        <v>93</v>
      </c>
      <c r="B31" s="1" t="s">
        <v>34</v>
      </c>
      <c r="C31" s="1" t="s">
        <v>94</v>
      </c>
      <c r="D31" s="1" t="s">
        <v>18</v>
      </c>
      <c r="E31" s="1" t="s">
        <v>4</v>
      </c>
      <c r="F31" s="1" t="s">
        <v>95</v>
      </c>
      <c r="G31" s="1" t="str">
        <f xml:space="preserve"> CHAR(34)&amp;Table1[[#This Row],[Column1]]&amp;CHAR(34)&amp;": patents[i]."&amp;Table1[[#This Row],[Column2]]&amp;"[j]."&amp;Table1[[#This Row],[Column1]]&amp;","</f>
        <v>"assignee_total_num_patents": patents[i].assignees[j].assignee_total_num_patents,</v>
      </c>
      <c r="H31" s="1" t="str">
        <f>"{ id: "&amp;CHAR(34)&amp;Table1[[#This Row],[Column1]]&amp;CHAR(34)&amp;", alias: "&amp;CHAR(34)&amp;Table1[[#This Row],[Column3]]&amp;CHAR(34)&amp;", dataType: tableau.dataTypeEnum."&amp;Table1[[#This Row],[Column4]]&amp;" },"</f>
        <v>{ id: "assignee_total_num_patents", alias: "Total Number of Patents", dataType: tableau.dataTypeEnum.integer },</v>
      </c>
    </row>
    <row r="32" spans="1:8" ht="141.44999999999999" hidden="1">
      <c r="A32" s="1" t="s">
        <v>96</v>
      </c>
      <c r="B32" s="1" t="s">
        <v>34</v>
      </c>
      <c r="C32" s="1" t="s">
        <v>31</v>
      </c>
      <c r="D32" s="1" t="s">
        <v>3</v>
      </c>
      <c r="E32" s="1" t="s">
        <v>4</v>
      </c>
      <c r="F32" s="1" t="s">
        <v>97</v>
      </c>
      <c r="G32" s="1" t="str">
        <f xml:space="preserve"> CHAR(34)&amp;Table1[[#This Row],[Column1]]&amp;CHAR(34)&amp;": patents[i]."&amp;Table1[[#This Row],[Column2]]&amp;"[j]."&amp;Table1[[#This Row],[Column1]]&amp;","</f>
        <v>"assignee_type": patents[i].assignees[j].assignee_type,</v>
      </c>
      <c r="H32" s="1" t="str">
        <f>"{ id: "&amp;CHAR(34)&amp;Table1[[#This Row],[Column1]]&amp;CHAR(34)&amp;", alias: "&amp;CHAR(34)&amp;Table1[[#This Row],[Column3]]&amp;CHAR(34)&amp;", dataType: tableau.dataTypeEnum."&amp;Table1[[#This Row],[Column4]]&amp;" },"</f>
        <v>{ id: "assignee_type", alias: "Type", dataType: tableau.dataTypeEnum.string },</v>
      </c>
    </row>
    <row r="33" spans="1:8" ht="38.6" hidden="1">
      <c r="A33" s="1" t="s">
        <v>98</v>
      </c>
      <c r="B33" s="1" t="s">
        <v>99</v>
      </c>
      <c r="C33" s="1" t="s">
        <v>100</v>
      </c>
      <c r="D33" s="1" t="s">
        <v>3</v>
      </c>
      <c r="E33" s="1" t="s">
        <v>4</v>
      </c>
      <c r="F33" s="1" t="s">
        <v>101</v>
      </c>
      <c r="G33" s="1" t="str">
        <f xml:space="preserve"> CHAR(34)&amp;Table1[[#This Row],[Column1]]&amp;CHAR(34)&amp;": patents[i]."&amp;Table1[[#This Row],[Column2]]&amp;"[j]."&amp;Table1[[#This Row],[Column1]]&amp;","</f>
        <v>"cited_patent_category": patents[i].cited_patents[j].cited_patent_category,</v>
      </c>
      <c r="H33" s="1" t="str">
        <f>"{ id: "&amp;CHAR(34)&amp;Table1[[#This Row],[Column1]]&amp;CHAR(34)&amp;", alias: "&amp;CHAR(34)&amp;Table1[[#This Row],[Column3]]&amp;CHAR(34)&amp;", dataType: tableau.dataTypeEnum."&amp;Table1[[#This Row],[Column4]]&amp;" },"</f>
        <v>{ id: "cited_patent_category", alias: "Patent Category", dataType: tableau.dataTypeEnum.string },</v>
      </c>
    </row>
    <row r="34" spans="1:8" hidden="1">
      <c r="A34" s="1" t="s">
        <v>102</v>
      </c>
      <c r="B34" s="1" t="s">
        <v>99</v>
      </c>
      <c r="C34" s="1" t="s">
        <v>103</v>
      </c>
      <c r="D34" s="1" t="s">
        <v>11</v>
      </c>
      <c r="E34" s="1" t="s">
        <v>4</v>
      </c>
      <c r="F34" s="1" t="s">
        <v>104</v>
      </c>
      <c r="G34" s="1" t="str">
        <f xml:space="preserve"> CHAR(34)&amp;Table1[[#This Row],[Column1]]&amp;CHAR(34)&amp;": patents[i]."&amp;Table1[[#This Row],[Column2]]&amp;"[j]."&amp;Table1[[#This Row],[Column1]]&amp;","</f>
        <v>"cited_patent_date": patents[i].cited_patents[j].cited_patent_date,</v>
      </c>
      <c r="H34" s="1" t="str">
        <f>"{ id: "&amp;CHAR(34)&amp;Table1[[#This Row],[Column1]]&amp;CHAR(34)&amp;", alias: "&amp;CHAR(34)&amp;Table1[[#This Row],[Column3]]&amp;CHAR(34)&amp;", dataType: tableau.dataTypeEnum."&amp;Table1[[#This Row],[Column4]]&amp;" },"</f>
        <v>{ id: "cited_patent_date", alias: "Patent Date", dataType: tableau.dataTypeEnum.date },</v>
      </c>
    </row>
    <row r="35" spans="1:8" ht="25.75" hidden="1">
      <c r="A35" s="1" t="s">
        <v>105</v>
      </c>
      <c r="B35" s="1" t="s">
        <v>99</v>
      </c>
      <c r="C35" s="1" t="s">
        <v>106</v>
      </c>
      <c r="D35" s="1" t="s">
        <v>3</v>
      </c>
      <c r="E35" s="1" t="s">
        <v>4</v>
      </c>
      <c r="F35" s="1" t="s">
        <v>107</v>
      </c>
      <c r="G35" s="1" t="str">
        <f xml:space="preserve"> CHAR(34)&amp;Table1[[#This Row],[Column1]]&amp;CHAR(34)&amp;": patents[i]."&amp;Table1[[#This Row],[Column2]]&amp;"[j]."&amp;Table1[[#This Row],[Column1]]&amp;","</f>
        <v>"cited_patent_kind": patents[i].cited_patents[j].cited_patent_kind,</v>
      </c>
      <c r="H35" s="1" t="str">
        <f>"{ id: "&amp;CHAR(34)&amp;Table1[[#This Row],[Column1]]&amp;CHAR(34)&amp;", alias: "&amp;CHAR(34)&amp;Table1[[#This Row],[Column3]]&amp;CHAR(34)&amp;", dataType: tableau.dataTypeEnum."&amp;Table1[[#This Row],[Column4]]&amp;" },"</f>
        <v>{ id: "cited_patent_kind", alias: "Patent Kind", dataType: tableau.dataTypeEnum.string },</v>
      </c>
    </row>
    <row r="36" spans="1:8" ht="25.75" hidden="1">
      <c r="A36" s="1" t="s">
        <v>108</v>
      </c>
      <c r="B36" s="1" t="s">
        <v>99</v>
      </c>
      <c r="C36" s="1" t="s">
        <v>109</v>
      </c>
      <c r="D36" s="1" t="s">
        <v>3</v>
      </c>
      <c r="E36" s="1" t="s">
        <v>4</v>
      </c>
      <c r="F36" s="1" t="s">
        <v>110</v>
      </c>
      <c r="G36" s="1" t="str">
        <f xml:space="preserve"> CHAR(34)&amp;Table1[[#This Row],[Column1]]&amp;CHAR(34)&amp;": patents[i]."&amp;Table1[[#This Row],[Column2]]&amp;"[j]."&amp;Table1[[#This Row],[Column1]]&amp;","</f>
        <v>"cited_patent_number": patents[i].cited_patents[j].cited_patent_number,</v>
      </c>
      <c r="H36" s="1" t="str">
        <f>"{ id: "&amp;CHAR(34)&amp;Table1[[#This Row],[Column1]]&amp;CHAR(34)&amp;", alias: "&amp;CHAR(34)&amp;Table1[[#This Row],[Column3]]&amp;CHAR(34)&amp;", dataType: tableau.dataTypeEnum."&amp;Table1[[#This Row],[Column4]]&amp;" },"</f>
        <v>{ id: "cited_patent_number", alias: "Patent Number", dataType: tableau.dataTypeEnum.string },</v>
      </c>
    </row>
    <row r="37" spans="1:8" ht="25.75" hidden="1">
      <c r="A37" s="1" t="s">
        <v>111</v>
      </c>
      <c r="B37" s="1" t="s">
        <v>99</v>
      </c>
      <c r="C37" s="1" t="s">
        <v>112</v>
      </c>
      <c r="D37" s="1" t="s">
        <v>3</v>
      </c>
      <c r="E37" s="1" t="s">
        <v>19</v>
      </c>
      <c r="F37" s="1" t="s">
        <v>113</v>
      </c>
      <c r="G37" s="1" t="str">
        <f xml:space="preserve"> CHAR(34)&amp;Table1[[#This Row],[Column1]]&amp;CHAR(34)&amp;": patents[i]."&amp;Table1[[#This Row],[Column2]]&amp;"[j]."&amp;Table1[[#This Row],[Column1]]&amp;","</f>
        <v>"cited_patent_sequence": patents[i].cited_patents[j].cited_patent_sequence,</v>
      </c>
      <c r="H37" s="1" t="str">
        <f>"{ id: "&amp;CHAR(34)&amp;Table1[[#This Row],[Column1]]&amp;CHAR(34)&amp;", alias: "&amp;CHAR(34)&amp;Table1[[#This Row],[Column3]]&amp;CHAR(34)&amp;", dataType: tableau.dataTypeEnum."&amp;Table1[[#This Row],[Column4]]&amp;" },"</f>
        <v>{ id: "cited_patent_sequence", alias: "Patent Sequence", dataType: tableau.dataTypeEnum.string },</v>
      </c>
    </row>
    <row r="38" spans="1:8" hidden="1">
      <c r="A38" s="1" t="s">
        <v>114</v>
      </c>
      <c r="B38" s="1" t="s">
        <v>99</v>
      </c>
      <c r="C38" s="1" t="s">
        <v>115</v>
      </c>
      <c r="D38" s="1" t="s">
        <v>3</v>
      </c>
      <c r="E38" s="1" t="s">
        <v>4</v>
      </c>
      <c r="F38" s="1" t="s">
        <v>116</v>
      </c>
      <c r="G38" s="1" t="str">
        <f xml:space="preserve"> CHAR(34)&amp;Table1[[#This Row],[Column1]]&amp;CHAR(34)&amp;": patents[i]."&amp;Table1[[#This Row],[Column2]]&amp;"[j]."&amp;Table1[[#This Row],[Column1]]&amp;","</f>
        <v>"cited_patent_title": patents[i].cited_patents[j].cited_patent_title,</v>
      </c>
      <c r="H38" s="1" t="str">
        <f>"{ id: "&amp;CHAR(34)&amp;Table1[[#This Row],[Column1]]&amp;CHAR(34)&amp;", alias: "&amp;CHAR(34)&amp;Table1[[#This Row],[Column3]]&amp;CHAR(34)&amp;", dataType: tableau.dataTypeEnum."&amp;Table1[[#This Row],[Column4]]&amp;" },"</f>
        <v>{ id: "cited_patent_title", alias: "Patent Title", dataType: tableau.dataTypeEnum.string },</v>
      </c>
    </row>
    <row r="39" spans="1:8" ht="25.75" hidden="1">
      <c r="A39" s="1" t="s">
        <v>117</v>
      </c>
      <c r="B39" s="1" t="s">
        <v>118</v>
      </c>
      <c r="C39" s="1" t="s">
        <v>100</v>
      </c>
      <c r="D39" s="1" t="s">
        <v>3</v>
      </c>
      <c r="E39" s="1" t="s">
        <v>4</v>
      </c>
      <c r="F39" s="1" t="s">
        <v>119</v>
      </c>
      <c r="G39" s="1" t="str">
        <f xml:space="preserve"> CHAR(34)&amp;Table1[[#This Row],[Column1]]&amp;CHAR(34)&amp;": patents[i]."&amp;Table1[[#This Row],[Column2]]&amp;"[j]."&amp;Table1[[#This Row],[Column1]]&amp;","</f>
        <v>"citedby_patent_category": patents[i].citedby_patents[j].citedby_patent_category,</v>
      </c>
      <c r="H39" s="1" t="str">
        <f>"{ id: "&amp;CHAR(34)&amp;Table1[[#This Row],[Column1]]&amp;CHAR(34)&amp;", alias: "&amp;CHAR(34)&amp;Table1[[#This Row],[Column3]]&amp;CHAR(34)&amp;", dataType: tableau.dataTypeEnum."&amp;Table1[[#This Row],[Column4]]&amp;" },"</f>
        <v>{ id: "citedby_patent_category", alias: "Patent Category", dataType: tableau.dataTypeEnum.string },</v>
      </c>
    </row>
    <row r="40" spans="1:8" ht="25.75" hidden="1">
      <c r="A40" s="1" t="s">
        <v>120</v>
      </c>
      <c r="B40" s="1" t="s">
        <v>118</v>
      </c>
      <c r="C40" s="1" t="s">
        <v>103</v>
      </c>
      <c r="D40" s="1" t="s">
        <v>11</v>
      </c>
      <c r="E40" s="1" t="s">
        <v>4</v>
      </c>
      <c r="F40" s="1" t="s">
        <v>121</v>
      </c>
      <c r="G40" s="1" t="str">
        <f xml:space="preserve"> CHAR(34)&amp;Table1[[#This Row],[Column1]]&amp;CHAR(34)&amp;": patents[i]."&amp;Table1[[#This Row],[Column2]]&amp;"[j]."&amp;Table1[[#This Row],[Column1]]&amp;","</f>
        <v>"citedby_patent_date": patents[i].citedby_patents[j].citedby_patent_date,</v>
      </c>
      <c r="H40" s="1" t="str">
        <f>"{ id: "&amp;CHAR(34)&amp;Table1[[#This Row],[Column1]]&amp;CHAR(34)&amp;", alias: "&amp;CHAR(34)&amp;Table1[[#This Row],[Column3]]&amp;CHAR(34)&amp;", dataType: tableau.dataTypeEnum."&amp;Table1[[#This Row],[Column4]]&amp;" },"</f>
        <v>{ id: "citedby_patent_date", alias: "Patent Date", dataType: tableau.dataTypeEnum.date },</v>
      </c>
    </row>
    <row r="41" spans="1:8" ht="25.75" hidden="1">
      <c r="A41" s="1" t="s">
        <v>122</v>
      </c>
      <c r="B41" s="1" t="s">
        <v>118</v>
      </c>
      <c r="C41" s="1" t="s">
        <v>106</v>
      </c>
      <c r="D41" s="1" t="s">
        <v>3</v>
      </c>
      <c r="E41" s="1" t="s">
        <v>4</v>
      </c>
      <c r="F41" s="1" t="s">
        <v>123</v>
      </c>
      <c r="G41" s="1" t="str">
        <f xml:space="preserve"> CHAR(34)&amp;Table1[[#This Row],[Column1]]&amp;CHAR(34)&amp;": patents[i]."&amp;Table1[[#This Row],[Column2]]&amp;"[j]."&amp;Table1[[#This Row],[Column1]]&amp;","</f>
        <v>"citedby_patent_kind": patents[i].citedby_patents[j].citedby_patent_kind,</v>
      </c>
      <c r="H41" s="1" t="str">
        <f>"{ id: "&amp;CHAR(34)&amp;Table1[[#This Row],[Column1]]&amp;CHAR(34)&amp;", alias: "&amp;CHAR(34)&amp;Table1[[#This Row],[Column3]]&amp;CHAR(34)&amp;", dataType: tableau.dataTypeEnum."&amp;Table1[[#This Row],[Column4]]&amp;" },"</f>
        <v>{ id: "citedby_patent_kind", alias: "Patent Kind", dataType: tableau.dataTypeEnum.string },</v>
      </c>
    </row>
    <row r="42" spans="1:8" ht="25.75" hidden="1">
      <c r="A42" s="1" t="s">
        <v>124</v>
      </c>
      <c r="B42" s="1" t="s">
        <v>118</v>
      </c>
      <c r="C42" s="1" t="s">
        <v>109</v>
      </c>
      <c r="D42" s="1" t="s">
        <v>3</v>
      </c>
      <c r="E42" s="1" t="s">
        <v>4</v>
      </c>
      <c r="F42" s="1" t="s">
        <v>125</v>
      </c>
      <c r="G42" s="1" t="str">
        <f xml:space="preserve"> CHAR(34)&amp;Table1[[#This Row],[Column1]]&amp;CHAR(34)&amp;": patents[i]."&amp;Table1[[#This Row],[Column2]]&amp;"[j]."&amp;Table1[[#This Row],[Column1]]&amp;","</f>
        <v>"citedby_patent_number": patents[i].citedby_patents[j].citedby_patent_number,</v>
      </c>
      <c r="H42" s="1" t="str">
        <f>"{ id: "&amp;CHAR(34)&amp;Table1[[#This Row],[Column1]]&amp;CHAR(34)&amp;", alias: "&amp;CHAR(34)&amp;Table1[[#This Row],[Column3]]&amp;CHAR(34)&amp;", dataType: tableau.dataTypeEnum."&amp;Table1[[#This Row],[Column4]]&amp;" },"</f>
        <v>{ id: "citedby_patent_number", alias: "Patent Number", dataType: tableau.dataTypeEnum.string },</v>
      </c>
    </row>
    <row r="43" spans="1:8" hidden="1">
      <c r="A43" s="1" t="s">
        <v>126</v>
      </c>
      <c r="B43" s="1" t="s">
        <v>118</v>
      </c>
      <c r="C43" s="1" t="s">
        <v>115</v>
      </c>
      <c r="D43" s="1" t="s">
        <v>3</v>
      </c>
      <c r="E43" s="1" t="s">
        <v>4</v>
      </c>
      <c r="F43" s="1" t="s">
        <v>127</v>
      </c>
      <c r="G43" s="1" t="str">
        <f xml:space="preserve"> CHAR(34)&amp;Table1[[#This Row],[Column1]]&amp;CHAR(34)&amp;": patents[i]."&amp;Table1[[#This Row],[Column2]]&amp;"[j]."&amp;Table1[[#This Row],[Column1]]&amp;","</f>
        <v>"citedby_patent_title": patents[i].citedby_patents[j].citedby_patent_title,</v>
      </c>
      <c r="H43" s="1" t="str">
        <f>"{ id: "&amp;CHAR(34)&amp;Table1[[#This Row],[Column1]]&amp;CHAR(34)&amp;", alias: "&amp;CHAR(34)&amp;Table1[[#This Row],[Column3]]&amp;CHAR(34)&amp;", dataType: tableau.dataTypeEnum."&amp;Table1[[#This Row],[Column4]]&amp;" },"</f>
        <v>{ id: "citedby_patent_title", alias: "Patent Title", dataType: tableau.dataTypeEnum.string },</v>
      </c>
    </row>
    <row r="44" spans="1:8" ht="51.45">
      <c r="A44" s="1" t="s">
        <v>128</v>
      </c>
      <c r="B44" s="1" t="s">
        <v>129</v>
      </c>
      <c r="C44" s="1" t="s">
        <v>7</v>
      </c>
      <c r="D44" s="1" t="s">
        <v>3</v>
      </c>
      <c r="E44" s="1" t="s">
        <v>4</v>
      </c>
      <c r="F44" s="1" t="s">
        <v>130</v>
      </c>
      <c r="G44" s="1" t="str">
        <f xml:space="preserve"> CHAR(34)&amp;Table1[[#This Row],[Column1]]&amp;CHAR(34)&amp;": patents[i]."&amp;Table1[[#This Row],[Column2]]&amp;"[j]."&amp;Table1[[#This Row],[Column1]]&amp;","</f>
        <v>"cpc_category": patents[i].cpcs[j].cpc_category,</v>
      </c>
      <c r="H44" s="1" t="str">
        <f>"{ id: "&amp;CHAR(34)&amp;Table1[[#This Row],[Column1]]&amp;CHAR(34)&amp;", alias: "&amp;CHAR(34)&amp;Table1[[#This Row],[Column3]]&amp;CHAR(34)&amp;", dataType: tableau.dataTypeEnum."&amp;Table1[[#This Row],[Column4]]&amp;" },"</f>
        <v>{ id: "cpc_category", alias: "Category", dataType: tableau.dataTypeEnum.string },</v>
      </c>
    </row>
    <row r="45" spans="1:8" ht="38.6">
      <c r="A45" s="1" t="s">
        <v>131</v>
      </c>
      <c r="B45" s="1" t="s">
        <v>129</v>
      </c>
      <c r="C45" s="1" t="s">
        <v>43</v>
      </c>
      <c r="D45" s="1" t="s">
        <v>11</v>
      </c>
      <c r="E45" s="1" t="s">
        <v>4</v>
      </c>
      <c r="F45" s="1" t="s">
        <v>132</v>
      </c>
      <c r="G45" s="1" t="str">
        <f xml:space="preserve"> CHAR(34)&amp;Table1[[#This Row],[Column1]]&amp;CHAR(34)&amp;": patents[i]."&amp;Table1[[#This Row],[Column2]]&amp;"[j]."&amp;Table1[[#This Row],[Column1]]&amp;","</f>
        <v>"cpc_first_seen_date": patents[i].cpcs[j].cpc_first_seen_date,</v>
      </c>
      <c r="H45" s="1" t="str">
        <f>"{ id: "&amp;CHAR(34)&amp;Table1[[#This Row],[Column1]]&amp;CHAR(34)&amp;", alias: "&amp;CHAR(34)&amp;Table1[[#This Row],[Column3]]&amp;CHAR(34)&amp;", dataType: tableau.dataTypeEnum."&amp;Table1[[#This Row],[Column4]]&amp;" },"</f>
        <v>{ id: "cpc_first_seen_date", alias: "First Seen Date", dataType: tableau.dataTypeEnum.date },</v>
      </c>
    </row>
    <row r="46" spans="1:8" ht="38.6">
      <c r="A46" s="1" t="s">
        <v>133</v>
      </c>
      <c r="B46" s="1" t="s">
        <v>129</v>
      </c>
      <c r="C46" s="1" t="s">
        <v>134</v>
      </c>
      <c r="D46" s="1" t="s">
        <v>3</v>
      </c>
      <c r="E46" s="1" t="s">
        <v>4</v>
      </c>
      <c r="F46" s="1" t="s">
        <v>135</v>
      </c>
      <c r="G46" s="1" t="str">
        <f xml:space="preserve"> CHAR(34)&amp;Table1[[#This Row],[Column1]]&amp;CHAR(34)&amp;": patents[i]."&amp;Table1[[#This Row],[Column2]]&amp;"[j]."&amp;Table1[[#This Row],[Column1]]&amp;","</f>
        <v>"cpc_group_id": patents[i].cpcs[j].cpc_group_id,</v>
      </c>
      <c r="H46" s="1" t="str">
        <f>"{ id: "&amp;CHAR(34)&amp;Table1[[#This Row],[Column1]]&amp;CHAR(34)&amp;", alias: "&amp;CHAR(34)&amp;Table1[[#This Row],[Column3]]&amp;CHAR(34)&amp;", dataType: tableau.dataTypeEnum."&amp;Table1[[#This Row],[Column4]]&amp;" },"</f>
        <v>{ id: "cpc_group_id", alias: "Group ID", dataType: tableau.dataTypeEnum.string },</v>
      </c>
    </row>
    <row r="47" spans="1:8" ht="38.6">
      <c r="A47" s="1" t="s">
        <v>136</v>
      </c>
      <c r="B47" s="1" t="s">
        <v>129</v>
      </c>
      <c r="C47" s="1" t="s">
        <v>137</v>
      </c>
      <c r="D47" s="1" t="s">
        <v>3</v>
      </c>
      <c r="E47" s="1" t="s">
        <v>4</v>
      </c>
      <c r="F47" s="1" t="s">
        <v>138</v>
      </c>
      <c r="G47" s="1" t="str">
        <f xml:space="preserve"> CHAR(34)&amp;Table1[[#This Row],[Column1]]&amp;CHAR(34)&amp;": patents[i]."&amp;Table1[[#This Row],[Column2]]&amp;"[j]."&amp;Table1[[#This Row],[Column1]]&amp;","</f>
        <v>"cpc_group_title": patents[i].cpcs[j].cpc_group_title,</v>
      </c>
      <c r="H47" s="1" t="str">
        <f>"{ id: "&amp;CHAR(34)&amp;Table1[[#This Row],[Column1]]&amp;CHAR(34)&amp;", alias: "&amp;CHAR(34)&amp;Table1[[#This Row],[Column3]]&amp;CHAR(34)&amp;", dataType: tableau.dataTypeEnum."&amp;Table1[[#This Row],[Column4]]&amp;" },"</f>
        <v>{ id: "cpc_group_title", alias: "Group Title", dataType: tableau.dataTypeEnum.string },</v>
      </c>
    </row>
    <row r="48" spans="1:8" ht="38.6">
      <c r="A48" s="1" t="s">
        <v>139</v>
      </c>
      <c r="B48" s="1" t="s">
        <v>129</v>
      </c>
      <c r="C48" s="1" t="s">
        <v>52</v>
      </c>
      <c r="D48" s="1" t="s">
        <v>11</v>
      </c>
      <c r="E48" s="1" t="s">
        <v>4</v>
      </c>
      <c r="F48" s="1" t="s">
        <v>140</v>
      </c>
      <c r="G48" s="1" t="str">
        <f xml:space="preserve"> CHAR(34)&amp;Table1[[#This Row],[Column1]]&amp;CHAR(34)&amp;": patents[i]."&amp;Table1[[#This Row],[Column2]]&amp;"[j]."&amp;Table1[[#This Row],[Column1]]&amp;","</f>
        <v>"cpc_last_seen_date": patents[i].cpcs[j].cpc_last_seen_date,</v>
      </c>
      <c r="H48" s="1" t="str">
        <f>"{ id: "&amp;CHAR(34)&amp;Table1[[#This Row],[Column1]]&amp;CHAR(34)&amp;", alias: "&amp;CHAR(34)&amp;Table1[[#This Row],[Column3]]&amp;CHAR(34)&amp;", dataType: tableau.dataTypeEnum."&amp;Table1[[#This Row],[Column4]]&amp;" },"</f>
        <v>{ id: "cpc_last_seen_date", alias: "Last Seen Date", dataType: tableau.dataTypeEnum.date },</v>
      </c>
    </row>
    <row r="49" spans="1:8" ht="154.30000000000001">
      <c r="A49" s="1" t="s">
        <v>141</v>
      </c>
      <c r="B49" s="1" t="s">
        <v>129</v>
      </c>
      <c r="C49" s="1" t="s">
        <v>142</v>
      </c>
      <c r="D49" s="1" t="s">
        <v>3</v>
      </c>
      <c r="E49" s="1" t="s">
        <v>4</v>
      </c>
      <c r="F49" s="1" t="s">
        <v>143</v>
      </c>
      <c r="G49" s="1" t="str">
        <f xml:space="preserve"> CHAR(34)&amp;Table1[[#This Row],[Column1]]&amp;CHAR(34)&amp;": patents[i]."&amp;Table1[[#This Row],[Column2]]&amp;"[j]."&amp;Table1[[#This Row],[Column1]]&amp;","</f>
        <v>"cpc_section_id": patents[i].cpcs[j].cpc_section_id,</v>
      </c>
      <c r="H49" s="1" t="str">
        <f>"{ id: "&amp;CHAR(34)&amp;Table1[[#This Row],[Column1]]&amp;CHAR(34)&amp;", alias: "&amp;CHAR(34)&amp;Table1[[#This Row],[Column3]]&amp;CHAR(34)&amp;", dataType: tableau.dataTypeEnum."&amp;Table1[[#This Row],[Column4]]&amp;" },"</f>
        <v>{ id: "cpc_section_id", alias: "Section ID", dataType: tableau.dataTypeEnum.string },</v>
      </c>
    </row>
    <row r="50" spans="1:8" ht="38.6">
      <c r="A50" s="1" t="s">
        <v>144</v>
      </c>
      <c r="B50" s="1" t="s">
        <v>129</v>
      </c>
      <c r="C50" s="1" t="s">
        <v>17</v>
      </c>
      <c r="D50" s="1" t="s">
        <v>18</v>
      </c>
      <c r="E50" s="1" t="s">
        <v>4</v>
      </c>
      <c r="F50" s="1" t="s">
        <v>145</v>
      </c>
      <c r="G50" s="1" t="str">
        <f xml:space="preserve"> CHAR(34)&amp;Table1[[#This Row],[Column1]]&amp;CHAR(34)&amp;": patents[i]."&amp;Table1[[#This Row],[Column2]]&amp;"[j]."&amp;Table1[[#This Row],[Column1]]&amp;","</f>
        <v>"cpc_sequence": patents[i].cpcs[j].cpc_sequence,</v>
      </c>
      <c r="H50" s="1" t="str">
        <f>"{ id: "&amp;CHAR(34)&amp;Table1[[#This Row],[Column1]]&amp;CHAR(34)&amp;", alias: "&amp;CHAR(34)&amp;Table1[[#This Row],[Column3]]&amp;CHAR(34)&amp;", dataType: tableau.dataTypeEnum."&amp;Table1[[#This Row],[Column4]]&amp;" },"</f>
        <v>{ id: "cpc_sequence", alias: "Sequence", dataType: tableau.dataTypeEnum.integer },</v>
      </c>
    </row>
    <row r="51" spans="1:8" ht="38.6">
      <c r="A51" s="1" t="s">
        <v>146</v>
      </c>
      <c r="B51" s="1" t="s">
        <v>129</v>
      </c>
      <c r="C51" s="1" t="s">
        <v>147</v>
      </c>
      <c r="D51" s="1" t="s">
        <v>3</v>
      </c>
      <c r="E51" s="1" t="s">
        <v>4</v>
      </c>
      <c r="F51" s="1" t="s">
        <v>148</v>
      </c>
      <c r="G51" s="1" t="str">
        <f xml:space="preserve"> CHAR(34)&amp;Table1[[#This Row],[Column1]]&amp;CHAR(34)&amp;": patents[i]."&amp;Table1[[#This Row],[Column2]]&amp;"[j]."&amp;Table1[[#This Row],[Column1]]&amp;","</f>
        <v>"cpc_subgroup_id": patents[i].cpcs[j].cpc_subgroup_id,</v>
      </c>
      <c r="H51" s="1" t="str">
        <f>"{ id: "&amp;CHAR(34)&amp;Table1[[#This Row],[Column1]]&amp;CHAR(34)&amp;", alias: "&amp;CHAR(34)&amp;Table1[[#This Row],[Column3]]&amp;CHAR(34)&amp;", dataType: tableau.dataTypeEnum."&amp;Table1[[#This Row],[Column4]]&amp;" },"</f>
        <v>{ id: "cpc_subgroup_id", alias: "Subgroup ID", dataType: tableau.dataTypeEnum.string },</v>
      </c>
    </row>
    <row r="52" spans="1:8" ht="38.6">
      <c r="A52" s="1" t="s">
        <v>149</v>
      </c>
      <c r="B52" s="1" t="s">
        <v>129</v>
      </c>
      <c r="C52" s="1" t="s">
        <v>150</v>
      </c>
      <c r="D52" s="1" t="s">
        <v>3</v>
      </c>
      <c r="E52" s="1" t="s">
        <v>4</v>
      </c>
      <c r="F52" s="1" t="s">
        <v>151</v>
      </c>
      <c r="G52" s="1" t="str">
        <f xml:space="preserve"> CHAR(34)&amp;Table1[[#This Row],[Column1]]&amp;CHAR(34)&amp;": patents[i]."&amp;Table1[[#This Row],[Column2]]&amp;"[j]."&amp;Table1[[#This Row],[Column1]]&amp;","</f>
        <v>"cpc_subgroup_title": patents[i].cpcs[j].cpc_subgroup_title,</v>
      </c>
      <c r="H52" s="1" t="str">
        <f>"{ id: "&amp;CHAR(34)&amp;Table1[[#This Row],[Column1]]&amp;CHAR(34)&amp;", alias: "&amp;CHAR(34)&amp;Table1[[#This Row],[Column3]]&amp;CHAR(34)&amp;", dataType: tableau.dataTypeEnum."&amp;Table1[[#This Row],[Column4]]&amp;" },"</f>
        <v>{ id: "cpc_subgroup_title", alias: "Subgroup Title", dataType: tableau.dataTypeEnum.string },</v>
      </c>
    </row>
    <row r="53" spans="1:8" ht="38.6">
      <c r="A53" s="1" t="s">
        <v>152</v>
      </c>
      <c r="B53" s="1" t="s">
        <v>129</v>
      </c>
      <c r="C53" s="1" t="s">
        <v>153</v>
      </c>
      <c r="D53" s="1" t="s">
        <v>3</v>
      </c>
      <c r="E53" s="1" t="s">
        <v>4</v>
      </c>
      <c r="F53" s="1" t="s">
        <v>154</v>
      </c>
      <c r="G53" s="1" t="str">
        <f xml:space="preserve"> CHAR(34)&amp;Table1[[#This Row],[Column1]]&amp;CHAR(34)&amp;": patents[i]."&amp;Table1[[#This Row],[Column2]]&amp;"[j]."&amp;Table1[[#This Row],[Column1]]&amp;","</f>
        <v>"cpc_subsection_id": patents[i].cpcs[j].cpc_subsection_id,</v>
      </c>
      <c r="H53" s="1" t="str">
        <f>"{ id: "&amp;CHAR(34)&amp;Table1[[#This Row],[Column1]]&amp;CHAR(34)&amp;", alias: "&amp;CHAR(34)&amp;Table1[[#This Row],[Column3]]&amp;CHAR(34)&amp;", dataType: tableau.dataTypeEnum."&amp;Table1[[#This Row],[Column4]]&amp;" },"</f>
        <v>{ id: "cpc_subsection_id", alias: "Subsection ID", dataType: tableau.dataTypeEnum.string },</v>
      </c>
    </row>
    <row r="54" spans="1:8" ht="38.6">
      <c r="A54" s="1" t="s">
        <v>155</v>
      </c>
      <c r="B54" s="1" t="s">
        <v>129</v>
      </c>
      <c r="C54" s="1" t="s">
        <v>156</v>
      </c>
      <c r="D54" s="1" t="s">
        <v>3</v>
      </c>
      <c r="E54" s="1" t="s">
        <v>4</v>
      </c>
      <c r="F54" s="1" t="s">
        <v>157</v>
      </c>
      <c r="G54" s="1" t="str">
        <f xml:space="preserve"> CHAR(34)&amp;Table1[[#This Row],[Column1]]&amp;CHAR(34)&amp;": patents[i]."&amp;Table1[[#This Row],[Column2]]&amp;"[j]."&amp;Table1[[#This Row],[Column1]]&amp;","</f>
        <v>"cpc_subsection_title": patents[i].cpcs[j].cpc_subsection_title,</v>
      </c>
      <c r="H54" s="1" t="str">
        <f>"{ id: "&amp;CHAR(34)&amp;Table1[[#This Row],[Column1]]&amp;CHAR(34)&amp;", alias: "&amp;CHAR(34)&amp;Table1[[#This Row],[Column3]]&amp;CHAR(34)&amp;", dataType: tableau.dataTypeEnum."&amp;Table1[[#This Row],[Column4]]&amp;" },"</f>
        <v>{ id: "cpc_subsection_title", alias: "Subsection Title", dataType: tableau.dataTypeEnum.string },</v>
      </c>
    </row>
    <row r="55" spans="1:8" ht="38.6">
      <c r="A55" s="1" t="s">
        <v>158</v>
      </c>
      <c r="B55" s="1" t="s">
        <v>129</v>
      </c>
      <c r="C55" s="1" t="s">
        <v>159</v>
      </c>
      <c r="D55" s="1" t="s">
        <v>18</v>
      </c>
      <c r="E55" s="1" t="s">
        <v>4</v>
      </c>
      <c r="F55" s="1" t="s">
        <v>160</v>
      </c>
      <c r="G55" s="1" t="str">
        <f xml:space="preserve"> CHAR(34)&amp;Table1[[#This Row],[Column1]]&amp;CHAR(34)&amp;": patents[i]."&amp;Table1[[#This Row],[Column2]]&amp;"[j]."&amp;Table1[[#This Row],[Column1]]&amp;","</f>
        <v>"cpc_total_num_assignees": patents[i].cpcs[j].cpc_total_num_assignees,</v>
      </c>
      <c r="H55" s="1" t="str">
        <f>"{ id: "&amp;CHAR(34)&amp;Table1[[#This Row],[Column1]]&amp;CHAR(34)&amp;", alias: "&amp;CHAR(34)&amp;Table1[[#This Row],[Column3]]&amp;CHAR(34)&amp;", dataType: tableau.dataTypeEnum."&amp;Table1[[#This Row],[Column4]]&amp;" },"</f>
        <v>{ id: "cpc_total_num_assignees", alias: "Total Number of Assignees", dataType: tableau.dataTypeEnum.integer },</v>
      </c>
    </row>
    <row r="56" spans="1:8" ht="38.6">
      <c r="A56" s="1" t="s">
        <v>161</v>
      </c>
      <c r="B56" s="1" t="s">
        <v>129</v>
      </c>
      <c r="C56" s="1" t="s">
        <v>91</v>
      </c>
      <c r="D56" s="1" t="s">
        <v>18</v>
      </c>
      <c r="E56" s="1" t="s">
        <v>4</v>
      </c>
      <c r="F56" s="1" t="s">
        <v>162</v>
      </c>
      <c r="G56" s="1" t="str">
        <f xml:space="preserve"> CHAR(34)&amp;Table1[[#This Row],[Column1]]&amp;CHAR(34)&amp;": patents[i]."&amp;Table1[[#This Row],[Column2]]&amp;"[j]."&amp;Table1[[#This Row],[Column1]]&amp;","</f>
        <v>"cpc_total_num_inventors": patents[i].cpcs[j].cpc_total_num_inventors,</v>
      </c>
      <c r="H56" s="1" t="str">
        <f>"{ id: "&amp;CHAR(34)&amp;Table1[[#This Row],[Column1]]&amp;CHAR(34)&amp;", alias: "&amp;CHAR(34)&amp;Table1[[#This Row],[Column3]]&amp;CHAR(34)&amp;", dataType: tableau.dataTypeEnum."&amp;Table1[[#This Row],[Column4]]&amp;" },"</f>
        <v>{ id: "cpc_total_num_inventors", alias: "Total Number of Inventors", dataType: tableau.dataTypeEnum.integer },</v>
      </c>
    </row>
    <row r="57" spans="1:8" ht="38.6">
      <c r="A57" s="1" t="s">
        <v>163</v>
      </c>
      <c r="B57" s="1" t="s">
        <v>129</v>
      </c>
      <c r="C57" s="1" t="s">
        <v>94</v>
      </c>
      <c r="D57" s="1" t="s">
        <v>18</v>
      </c>
      <c r="E57" s="1" t="s">
        <v>4</v>
      </c>
      <c r="F57" s="1" t="s">
        <v>164</v>
      </c>
      <c r="G57" s="1" t="str">
        <f xml:space="preserve"> CHAR(34)&amp;Table1[[#This Row],[Column1]]&amp;CHAR(34)&amp;": patents[i]."&amp;Table1[[#This Row],[Column2]]&amp;"[j]."&amp;Table1[[#This Row],[Column1]]&amp;","</f>
        <v>"cpc_total_num_patents": patents[i].cpcs[j].cpc_total_num_patents,</v>
      </c>
      <c r="H57" s="1" t="str">
        <f>"{ id: "&amp;CHAR(34)&amp;Table1[[#This Row],[Column1]]&amp;CHAR(34)&amp;", alias: "&amp;CHAR(34)&amp;Table1[[#This Row],[Column3]]&amp;CHAR(34)&amp;", dataType: tableau.dataTypeEnum."&amp;Table1[[#This Row],[Column4]]&amp;" },"</f>
        <v>{ id: "cpc_total_num_patents", alias: "Total Number of Patents", dataType: tableau.dataTypeEnum.integer },</v>
      </c>
    </row>
    <row r="58" spans="1:8" ht="64.3" hidden="1">
      <c r="A58" s="1" t="s">
        <v>165</v>
      </c>
      <c r="B58" s="1" t="s">
        <v>166</v>
      </c>
      <c r="C58" s="1" t="s">
        <v>167</v>
      </c>
      <c r="D58" s="1" t="s">
        <v>3</v>
      </c>
      <c r="E58" s="1" t="s">
        <v>4</v>
      </c>
      <c r="F58" s="1" t="s">
        <v>168</v>
      </c>
      <c r="G58" s="1" t="str">
        <f xml:space="preserve"> CHAR(34)&amp;Table1[[#This Row],[Column1]]&amp;CHAR(34)&amp;": patents[i]."&amp;Table1[[#This Row],[Column2]]&amp;"[j]."&amp;Table1[[#This Row],[Column1]]&amp;","</f>
        <v>"govint_contract_award_number": patents[i].gov_interests[j].govint_contract_award_number,</v>
      </c>
      <c r="H58" s="1" t="str">
        <f>"{ id: "&amp;CHAR(34)&amp;Table1[[#This Row],[Column1]]&amp;CHAR(34)&amp;", alias: "&amp;CHAR(34)&amp;Table1[[#This Row],[Column3]]&amp;CHAR(34)&amp;", dataType: tableau.dataTypeEnum."&amp;Table1[[#This Row],[Column4]]&amp;" },"</f>
        <v>{ id: "govint_contract_award_number", alias: "Contract/Award Number", dataType: tableau.dataTypeEnum.string },</v>
      </c>
    </row>
    <row r="59" spans="1:8" ht="51.45" hidden="1">
      <c r="A59" s="1" t="s">
        <v>169</v>
      </c>
      <c r="B59" s="1" t="s">
        <v>166</v>
      </c>
      <c r="C59" s="1" t="s">
        <v>170</v>
      </c>
      <c r="D59" s="1" t="s">
        <v>18</v>
      </c>
      <c r="E59" s="1" t="s">
        <v>4</v>
      </c>
      <c r="F59" s="1" t="s">
        <v>171</v>
      </c>
      <c r="G59" s="1" t="str">
        <f xml:space="preserve"> CHAR(34)&amp;Table1[[#This Row],[Column1]]&amp;CHAR(34)&amp;": patents[i]."&amp;Table1[[#This Row],[Column2]]&amp;"[j]."&amp;Table1[[#This Row],[Column1]]&amp;","</f>
        <v>"govint_org_id": patents[i].gov_interests[j].govint_org_id,</v>
      </c>
      <c r="H59" s="1" t="str">
        <f>"{ id: "&amp;CHAR(34)&amp;Table1[[#This Row],[Column1]]&amp;CHAR(34)&amp;", alias: "&amp;CHAR(34)&amp;Table1[[#This Row],[Column3]]&amp;CHAR(34)&amp;", dataType: tableau.dataTypeEnum."&amp;Table1[[#This Row],[Column4]]&amp;" },"</f>
        <v>{ id: "govint_org_id", alias: "Organization ID", dataType: tableau.dataTypeEnum.integer },</v>
      </c>
    </row>
    <row r="60" spans="1:8" ht="115.75" hidden="1">
      <c r="A60" s="1" t="s">
        <v>172</v>
      </c>
      <c r="B60" s="1" t="s">
        <v>166</v>
      </c>
      <c r="C60" s="1" t="s">
        <v>173</v>
      </c>
      <c r="D60" s="1" t="s">
        <v>3</v>
      </c>
      <c r="E60" s="1" t="s">
        <v>4</v>
      </c>
      <c r="F60" s="1" t="s">
        <v>174</v>
      </c>
      <c r="G60" s="1" t="str">
        <f xml:space="preserve"> CHAR(34)&amp;Table1[[#This Row],[Column1]]&amp;CHAR(34)&amp;": patents[i]."&amp;Table1[[#This Row],[Column2]]&amp;"[j]."&amp;Table1[[#This Row],[Column1]]&amp;","</f>
        <v>"govint_org_level_one": patents[i].gov_interests[j].govint_org_level_one,</v>
      </c>
      <c r="H60" s="1" t="str">
        <f>"{ id: "&amp;CHAR(34)&amp;Table1[[#This Row],[Column1]]&amp;CHAR(34)&amp;", alias: "&amp;CHAR(34)&amp;Table1[[#This Row],[Column3]]&amp;CHAR(34)&amp;", dataType: tableau.dataTypeEnum."&amp;Table1[[#This Row],[Column4]]&amp;" },"</f>
        <v>{ id: "govint_org_level_one", alias: "Top Level Government Organization", dataType: tableau.dataTypeEnum.string },</v>
      </c>
    </row>
    <row r="61" spans="1:8" ht="128.6" hidden="1">
      <c r="A61" s="1" t="s">
        <v>175</v>
      </c>
      <c r="B61" s="1" t="s">
        <v>166</v>
      </c>
      <c r="C61" s="1" t="s">
        <v>176</v>
      </c>
      <c r="D61" s="1" t="s">
        <v>3</v>
      </c>
      <c r="E61" s="1" t="s">
        <v>4</v>
      </c>
      <c r="F61" s="1" t="s">
        <v>177</v>
      </c>
      <c r="G61" s="1" t="str">
        <f xml:space="preserve"> CHAR(34)&amp;Table1[[#This Row],[Column1]]&amp;CHAR(34)&amp;": patents[i]."&amp;Table1[[#This Row],[Column2]]&amp;"[j]."&amp;Table1[[#This Row],[Column1]]&amp;","</f>
        <v>"govint_org_level_two": patents[i].gov_interests[j].govint_org_level_two,</v>
      </c>
      <c r="H61" s="1" t="str">
        <f>"{ id: "&amp;CHAR(34)&amp;Table1[[#This Row],[Column1]]&amp;CHAR(34)&amp;", alias: "&amp;CHAR(34)&amp;Table1[[#This Row],[Column3]]&amp;CHAR(34)&amp;", dataType: tableau.dataTypeEnum."&amp;Table1[[#This Row],[Column4]]&amp;" },"</f>
        <v>{ id: "govint_org_level_two", alias: "Second Level Government Organization", dataType: tableau.dataTypeEnum.string },</v>
      </c>
    </row>
    <row r="62" spans="1:8" ht="154.30000000000001" hidden="1">
      <c r="A62" s="1" t="s">
        <v>178</v>
      </c>
      <c r="B62" s="1" t="s">
        <v>166</v>
      </c>
      <c r="C62" s="1" t="s">
        <v>179</v>
      </c>
      <c r="D62" s="1" t="s">
        <v>3</v>
      </c>
      <c r="E62" s="1" t="s">
        <v>4</v>
      </c>
      <c r="F62" s="1" t="s">
        <v>180</v>
      </c>
      <c r="G62" s="1" t="str">
        <f xml:space="preserve"> CHAR(34)&amp;Table1[[#This Row],[Column1]]&amp;CHAR(34)&amp;": patents[i]."&amp;Table1[[#This Row],[Column2]]&amp;"[j]."&amp;Table1[[#This Row],[Column1]]&amp;","</f>
        <v>"govint_org_level_three": patents[i].gov_interests[j].govint_org_level_three,</v>
      </c>
      <c r="H62" s="1" t="str">
        <f>"{ id: "&amp;CHAR(34)&amp;Table1[[#This Row],[Column1]]&amp;CHAR(34)&amp;", alias: "&amp;CHAR(34)&amp;Table1[[#This Row],[Column3]]&amp;CHAR(34)&amp;", dataType: tableau.dataTypeEnum."&amp;Table1[[#This Row],[Column4]]&amp;" },"</f>
        <v>{ id: "govint_org_level_three", alias: "Third Level Government Organization", dataType: tableau.dataTypeEnum.string },</v>
      </c>
    </row>
    <row r="63" spans="1:8" ht="51.45" hidden="1">
      <c r="A63" s="1" t="s">
        <v>181</v>
      </c>
      <c r="B63" s="1" t="s">
        <v>166</v>
      </c>
      <c r="C63" s="1" t="s">
        <v>182</v>
      </c>
      <c r="D63" s="1" t="s">
        <v>3</v>
      </c>
      <c r="E63" s="1" t="s">
        <v>4</v>
      </c>
      <c r="F63" s="1" t="s">
        <v>183</v>
      </c>
      <c r="G63" s="1" t="str">
        <f xml:space="preserve"> CHAR(34)&amp;Table1[[#This Row],[Column1]]&amp;CHAR(34)&amp;": patents[i]."&amp;Table1[[#This Row],[Column2]]&amp;"[j]."&amp;Table1[[#This Row],[Column1]]&amp;","</f>
        <v>"govint_org_name": patents[i].gov_interests[j].govint_org_name,</v>
      </c>
      <c r="H63" s="1" t="str">
        <f>"{ id: "&amp;CHAR(34)&amp;Table1[[#This Row],[Column1]]&amp;CHAR(34)&amp;", alias: "&amp;CHAR(34)&amp;Table1[[#This Row],[Column3]]&amp;CHAR(34)&amp;", dataType: tableau.dataTypeEnum."&amp;Table1[[#This Row],[Column4]]&amp;" },"</f>
        <v>{ id: "govint_org_name", alias: "Organization Name", dataType: tableau.dataTypeEnum.string },</v>
      </c>
    </row>
    <row r="64" spans="1:8" ht="38.6" hidden="1">
      <c r="A64" s="1" t="s">
        <v>184</v>
      </c>
      <c r="B64" s="1" t="s">
        <v>166</v>
      </c>
      <c r="C64" s="1" t="s">
        <v>185</v>
      </c>
      <c r="D64" s="1" t="s">
        <v>186</v>
      </c>
      <c r="E64" s="1" t="s">
        <v>4</v>
      </c>
      <c r="F64" s="1" t="s">
        <v>187</v>
      </c>
      <c r="G64" s="1" t="str">
        <f xml:space="preserve"> CHAR(34)&amp;Table1[[#This Row],[Column1]]&amp;CHAR(34)&amp;": patents[i]."&amp;Table1[[#This Row],[Column2]]&amp;"[j]."&amp;Table1[[#This Row],[Column1]]&amp;","</f>
        <v>"govint_raw_statement": patents[i].gov_interests[j].govint_raw_statement,</v>
      </c>
      <c r="H64" s="1" t="str">
        <f>"{ id: "&amp;CHAR(34)&amp;Table1[[#This Row],[Column1]]&amp;CHAR(34)&amp;", alias: "&amp;CHAR(34)&amp;Table1[[#This Row],[Column3]]&amp;CHAR(34)&amp;", dataType: tableau.dataTypeEnum."&amp;Table1[[#This Row],[Column4]]&amp;" },"</f>
        <v>{ id: "govint_raw_statement", alias: "Government Interest Statement", dataType: tableau.dataTypeEnum.full text },</v>
      </c>
    </row>
    <row r="65" spans="1:8" ht="38.6" hidden="1">
      <c r="A65" s="1" t="s">
        <v>188</v>
      </c>
      <c r="B65" s="1" t="s">
        <v>189</v>
      </c>
      <c r="C65" s="1" t="s">
        <v>35</v>
      </c>
      <c r="D65" s="1" t="s">
        <v>3</v>
      </c>
      <c r="E65" s="1" t="s">
        <v>4</v>
      </c>
      <c r="F65" s="1" t="s">
        <v>190</v>
      </c>
      <c r="G65" s="1" t="str">
        <f xml:space="preserve"> CHAR(34)&amp;Table1[[#This Row],[Column1]]&amp;CHAR(34)&amp;": patents[i]."&amp;Table1[[#This Row],[Column2]]&amp;"[j]."&amp;Table1[[#This Row],[Column1]]&amp;","</f>
        <v>"inventor_city": patents[i].inventors[j].inventor_city,</v>
      </c>
      <c r="H65" s="1" t="str">
        <f>"{ id: "&amp;CHAR(34)&amp;Table1[[#This Row],[Column1]]&amp;CHAR(34)&amp;", alias: "&amp;CHAR(34)&amp;Table1[[#This Row],[Column3]]&amp;CHAR(34)&amp;", dataType: tableau.dataTypeEnum."&amp;Table1[[#This Row],[Column4]]&amp;" },"</f>
        <v>{ id: "inventor_city", alias: "City", dataType: tableau.dataTypeEnum.string },</v>
      </c>
    </row>
    <row r="66" spans="1:8" ht="38.6" hidden="1">
      <c r="A66" s="1" t="s">
        <v>191</v>
      </c>
      <c r="B66" s="1" t="s">
        <v>189</v>
      </c>
      <c r="C66" s="1" t="s">
        <v>23</v>
      </c>
      <c r="D66" s="1" t="s">
        <v>3</v>
      </c>
      <c r="E66" s="1" t="s">
        <v>4</v>
      </c>
      <c r="F66" s="1" t="s">
        <v>192</v>
      </c>
      <c r="G66" s="1" t="str">
        <f xml:space="preserve"> CHAR(34)&amp;Table1[[#This Row],[Column1]]&amp;CHAR(34)&amp;": patents[i]."&amp;Table1[[#This Row],[Column2]]&amp;"[j]."&amp;Table1[[#This Row],[Column1]]&amp;","</f>
        <v>"inventor_country": patents[i].inventors[j].inventor_country,</v>
      </c>
      <c r="H66" s="1" t="str">
        <f>"{ id: "&amp;CHAR(34)&amp;Table1[[#This Row],[Column1]]&amp;CHAR(34)&amp;", alias: "&amp;CHAR(34)&amp;Table1[[#This Row],[Column3]]&amp;CHAR(34)&amp;", dataType: tableau.dataTypeEnum."&amp;Table1[[#This Row],[Column4]]&amp;" },"</f>
        <v>{ id: "inventor_country", alias: "Country", dataType: tableau.dataTypeEnum.string },</v>
      </c>
    </row>
    <row r="67" spans="1:8" ht="38.6" hidden="1">
      <c r="A67" s="1" t="s">
        <v>193</v>
      </c>
      <c r="B67" s="1" t="s">
        <v>189</v>
      </c>
      <c r="C67" s="1" t="s">
        <v>40</v>
      </c>
      <c r="D67" s="1" t="s">
        <v>3</v>
      </c>
      <c r="E67" s="1" t="s">
        <v>4</v>
      </c>
      <c r="F67" s="1" t="s">
        <v>194</v>
      </c>
      <c r="G67" s="1" t="str">
        <f xml:space="preserve"> CHAR(34)&amp;Table1[[#This Row],[Column1]]&amp;CHAR(34)&amp;": patents[i]."&amp;Table1[[#This Row],[Column2]]&amp;"[j]."&amp;Table1[[#This Row],[Column1]]&amp;","</f>
        <v>"inventor_first_name": patents[i].inventors[j].inventor_first_name,</v>
      </c>
      <c r="H67" s="1" t="str">
        <f>"{ id: "&amp;CHAR(34)&amp;Table1[[#This Row],[Column1]]&amp;CHAR(34)&amp;", alias: "&amp;CHAR(34)&amp;Table1[[#This Row],[Column3]]&amp;CHAR(34)&amp;", dataType: tableau.dataTypeEnum."&amp;Table1[[#This Row],[Column4]]&amp;" },"</f>
        <v>{ id: "inventor_first_name", alias: "First Name", dataType: tableau.dataTypeEnum.string },</v>
      </c>
    </row>
    <row r="68" spans="1:8" ht="38.6" hidden="1">
      <c r="A68" s="1" t="s">
        <v>195</v>
      </c>
      <c r="B68" s="1" t="s">
        <v>189</v>
      </c>
      <c r="C68" s="1" t="s">
        <v>43</v>
      </c>
      <c r="D68" s="1" t="s">
        <v>11</v>
      </c>
      <c r="E68" s="1" t="s">
        <v>4</v>
      </c>
      <c r="F68" s="1" t="s">
        <v>196</v>
      </c>
      <c r="G68" s="1" t="str">
        <f xml:space="preserve"> CHAR(34)&amp;Table1[[#This Row],[Column1]]&amp;CHAR(34)&amp;": patents[i]."&amp;Table1[[#This Row],[Column2]]&amp;"[j]."&amp;Table1[[#This Row],[Column1]]&amp;","</f>
        <v>"inventor_first_seen_date": patents[i].inventors[j].inventor_first_seen_date,</v>
      </c>
      <c r="H68" s="1" t="str">
        <f>"{ id: "&amp;CHAR(34)&amp;Table1[[#This Row],[Column1]]&amp;CHAR(34)&amp;", alias: "&amp;CHAR(34)&amp;Table1[[#This Row],[Column3]]&amp;CHAR(34)&amp;", dataType: tableau.dataTypeEnum."&amp;Table1[[#This Row],[Column4]]&amp;" },"</f>
        <v>{ id: "inventor_first_seen_date", alias: "First Seen Date", dataType: tableau.dataTypeEnum.date },</v>
      </c>
    </row>
    <row r="69" spans="1:8" ht="38.6" hidden="1">
      <c r="A69" s="1" t="s">
        <v>197</v>
      </c>
      <c r="B69" s="1" t="s">
        <v>189</v>
      </c>
      <c r="C69" s="1" t="s">
        <v>46</v>
      </c>
      <c r="D69" s="1" t="s">
        <v>3</v>
      </c>
      <c r="E69" s="1" t="s">
        <v>4</v>
      </c>
      <c r="F69" s="1" t="s">
        <v>198</v>
      </c>
      <c r="G69" s="1" t="str">
        <f xml:space="preserve"> CHAR(34)&amp;Table1[[#This Row],[Column1]]&amp;CHAR(34)&amp;": patents[i]."&amp;Table1[[#This Row],[Column2]]&amp;"[j]."&amp;Table1[[#This Row],[Column1]]&amp;","</f>
        <v>"inventor_id": patents[i].inventors[j].inventor_id,</v>
      </c>
      <c r="H69" s="1" t="str">
        <f>"{ id: "&amp;CHAR(34)&amp;Table1[[#This Row],[Column1]]&amp;CHAR(34)&amp;", alias: "&amp;CHAR(34)&amp;Table1[[#This Row],[Column3]]&amp;CHAR(34)&amp;", dataType: tableau.dataTypeEnum."&amp;Table1[[#This Row],[Column4]]&amp;" },"</f>
        <v>{ id: "inventor_id", alias: "ID", dataType: tableau.dataTypeEnum.string },</v>
      </c>
    </row>
    <row r="70" spans="1:8" ht="38.6" hidden="1">
      <c r="A70" s="1" t="s">
        <v>199</v>
      </c>
      <c r="B70" s="1" t="s">
        <v>189</v>
      </c>
      <c r="C70" s="1" t="s">
        <v>49</v>
      </c>
      <c r="D70" s="1" t="s">
        <v>3</v>
      </c>
      <c r="E70" s="1" t="s">
        <v>4</v>
      </c>
      <c r="F70" s="1" t="s">
        <v>200</v>
      </c>
      <c r="G70" s="1" t="str">
        <f xml:space="preserve"> CHAR(34)&amp;Table1[[#This Row],[Column1]]&amp;CHAR(34)&amp;": patents[i]."&amp;Table1[[#This Row],[Column2]]&amp;"[j]."&amp;Table1[[#This Row],[Column1]]&amp;","</f>
        <v>"inventor_last_name": patents[i].inventors[j].inventor_last_name,</v>
      </c>
      <c r="H70" s="1" t="str">
        <f>"{ id: "&amp;CHAR(34)&amp;Table1[[#This Row],[Column1]]&amp;CHAR(34)&amp;", alias: "&amp;CHAR(34)&amp;Table1[[#This Row],[Column3]]&amp;CHAR(34)&amp;", dataType: tableau.dataTypeEnum."&amp;Table1[[#This Row],[Column4]]&amp;" },"</f>
        <v>{ id: "inventor_last_name", alias: "Last Name", dataType: tableau.dataTypeEnum.string },</v>
      </c>
    </row>
    <row r="71" spans="1:8" ht="38.6" hidden="1">
      <c r="A71" s="1" t="s">
        <v>201</v>
      </c>
      <c r="B71" s="1" t="s">
        <v>189</v>
      </c>
      <c r="C71" s="1" t="s">
        <v>52</v>
      </c>
      <c r="D71" s="1" t="s">
        <v>11</v>
      </c>
      <c r="E71" s="1" t="s">
        <v>4</v>
      </c>
      <c r="F71" s="1" t="s">
        <v>202</v>
      </c>
      <c r="G71" s="1" t="str">
        <f xml:space="preserve"> CHAR(34)&amp;Table1[[#This Row],[Column1]]&amp;CHAR(34)&amp;": patents[i]."&amp;Table1[[#This Row],[Column2]]&amp;"[j]."&amp;Table1[[#This Row],[Column1]]&amp;","</f>
        <v>"inventor_last_seen_date": patents[i].inventors[j].inventor_last_seen_date,</v>
      </c>
      <c r="H71" s="1" t="str">
        <f>"{ id: "&amp;CHAR(34)&amp;Table1[[#This Row],[Column1]]&amp;CHAR(34)&amp;", alias: "&amp;CHAR(34)&amp;Table1[[#This Row],[Column3]]&amp;CHAR(34)&amp;", dataType: tableau.dataTypeEnum."&amp;Table1[[#This Row],[Column4]]&amp;" },"</f>
        <v>{ id: "inventor_last_seen_date", alias: "Last Seen Date", dataType: tableau.dataTypeEnum.date },</v>
      </c>
    </row>
    <row r="72" spans="1:8" ht="51.45" hidden="1">
      <c r="A72" s="1" t="s">
        <v>203</v>
      </c>
      <c r="B72" s="1" t="s">
        <v>189</v>
      </c>
      <c r="C72" s="1" t="s">
        <v>55</v>
      </c>
      <c r="D72" s="1" t="s">
        <v>3</v>
      </c>
      <c r="E72" s="1" t="s">
        <v>4</v>
      </c>
      <c r="F72" s="1" t="s">
        <v>204</v>
      </c>
      <c r="G72" s="1" t="str">
        <f xml:space="preserve"> CHAR(34)&amp;Table1[[#This Row],[Column1]]&amp;CHAR(34)&amp;": patents[i]."&amp;Table1[[#This Row],[Column2]]&amp;"[j]."&amp;Table1[[#This Row],[Column1]]&amp;","</f>
        <v>"inventor_lastknown_city": patents[i].inventors[j].inventor_lastknown_city,</v>
      </c>
      <c r="H72" s="1" t="str">
        <f>"{ id: "&amp;CHAR(34)&amp;Table1[[#This Row],[Column1]]&amp;CHAR(34)&amp;", alias: "&amp;CHAR(34)&amp;Table1[[#This Row],[Column3]]&amp;CHAR(34)&amp;", dataType: tableau.dataTypeEnum."&amp;Table1[[#This Row],[Column4]]&amp;" },"</f>
        <v>{ id: "inventor_lastknown_city", alias: "Last Known City", dataType: tableau.dataTypeEnum.string },</v>
      </c>
    </row>
    <row r="73" spans="1:8" ht="51.45" hidden="1">
      <c r="A73" s="1" t="s">
        <v>205</v>
      </c>
      <c r="B73" s="1" t="s">
        <v>189</v>
      </c>
      <c r="C73" s="1" t="s">
        <v>58</v>
      </c>
      <c r="D73" s="1" t="s">
        <v>3</v>
      </c>
      <c r="E73" s="1" t="s">
        <v>4</v>
      </c>
      <c r="F73" s="1" t="s">
        <v>206</v>
      </c>
      <c r="G73" s="1" t="str">
        <f xml:space="preserve"> CHAR(34)&amp;Table1[[#This Row],[Column1]]&amp;CHAR(34)&amp;": patents[i]."&amp;Table1[[#This Row],[Column2]]&amp;"[j]."&amp;Table1[[#This Row],[Column1]]&amp;","</f>
        <v>"inventor_lastknown_country": patents[i].inventors[j].inventor_lastknown_country,</v>
      </c>
      <c r="H73" s="1" t="str">
        <f>"{ id: "&amp;CHAR(34)&amp;Table1[[#This Row],[Column1]]&amp;CHAR(34)&amp;", alias: "&amp;CHAR(34)&amp;Table1[[#This Row],[Column3]]&amp;CHAR(34)&amp;", dataType: tableau.dataTypeEnum."&amp;Table1[[#This Row],[Column4]]&amp;" },"</f>
        <v>{ id: "inventor_lastknown_country", alias: "Last Known Country", dataType: tableau.dataTypeEnum.string },</v>
      </c>
    </row>
    <row r="74" spans="1:8" ht="51.45" hidden="1">
      <c r="A74" s="1" t="s">
        <v>207</v>
      </c>
      <c r="B74" s="1" t="s">
        <v>189</v>
      </c>
      <c r="C74" s="1" t="s">
        <v>61</v>
      </c>
      <c r="D74" s="1" t="s">
        <v>62</v>
      </c>
      <c r="E74" s="1" t="s">
        <v>19</v>
      </c>
      <c r="F74" s="1" t="s">
        <v>208</v>
      </c>
      <c r="G74" s="1" t="str">
        <f xml:space="preserve"> CHAR(34)&amp;Table1[[#This Row],[Column1]]&amp;CHAR(34)&amp;": patents[i]."&amp;Table1[[#This Row],[Column2]]&amp;"[j]."&amp;Table1[[#This Row],[Column1]]&amp;","</f>
        <v>"inventor_lastknown_latitude": patents[i].inventors[j].inventor_lastknown_latitude,</v>
      </c>
      <c r="H74" s="1" t="str">
        <f>"{ id: "&amp;CHAR(34)&amp;Table1[[#This Row],[Column1]]&amp;CHAR(34)&amp;", alias: "&amp;CHAR(34)&amp;Table1[[#This Row],[Column3]]&amp;CHAR(34)&amp;", dataType: tableau.dataTypeEnum."&amp;Table1[[#This Row],[Column4]]&amp;" },"</f>
        <v>{ id: "inventor_lastknown_latitude", alias: "Last Known Latitude", dataType: tableau.dataTypeEnum.float },</v>
      </c>
    </row>
    <row r="75" spans="1:8" ht="64.3" hidden="1">
      <c r="A75" s="1" t="s">
        <v>209</v>
      </c>
      <c r="B75" s="1" t="s">
        <v>189</v>
      </c>
      <c r="C75" s="1" t="s">
        <v>65</v>
      </c>
      <c r="D75" s="1" t="s">
        <v>3</v>
      </c>
      <c r="E75" s="1" t="s">
        <v>4</v>
      </c>
      <c r="F75" s="1" t="s">
        <v>210</v>
      </c>
      <c r="G75" s="1" t="str">
        <f xml:space="preserve"> CHAR(34)&amp;Table1[[#This Row],[Column1]]&amp;CHAR(34)&amp;": patents[i]."&amp;Table1[[#This Row],[Column2]]&amp;"[j]."&amp;Table1[[#This Row],[Column1]]&amp;","</f>
        <v>"inventor_lastknown_location_id": patents[i].inventors[j].inventor_lastknown_location_id,</v>
      </c>
      <c r="H75" s="1" t="str">
        <f>"{ id: "&amp;CHAR(34)&amp;Table1[[#This Row],[Column1]]&amp;CHAR(34)&amp;", alias: "&amp;CHAR(34)&amp;Table1[[#This Row],[Column3]]&amp;CHAR(34)&amp;", dataType: tableau.dataTypeEnum."&amp;Table1[[#This Row],[Column4]]&amp;" },"</f>
        <v>{ id: "inventor_lastknown_location_id", alias: "Last Known Location ID", dataType: tableau.dataTypeEnum.string },</v>
      </c>
    </row>
    <row r="76" spans="1:8" ht="51.45" hidden="1">
      <c r="A76" s="1" t="s">
        <v>211</v>
      </c>
      <c r="B76" s="1" t="s">
        <v>189</v>
      </c>
      <c r="C76" s="1" t="s">
        <v>68</v>
      </c>
      <c r="D76" s="1" t="s">
        <v>62</v>
      </c>
      <c r="E76" s="1" t="s">
        <v>19</v>
      </c>
      <c r="F76" s="1" t="s">
        <v>212</v>
      </c>
      <c r="G76" s="1" t="str">
        <f xml:space="preserve"> CHAR(34)&amp;Table1[[#This Row],[Column1]]&amp;CHAR(34)&amp;": patents[i]."&amp;Table1[[#This Row],[Column2]]&amp;"[j]."&amp;Table1[[#This Row],[Column1]]&amp;","</f>
        <v>"inventor_lastknown_longitude": patents[i].inventors[j].inventor_lastknown_longitude,</v>
      </c>
      <c r="H76" s="1" t="str">
        <f>"{ id: "&amp;CHAR(34)&amp;Table1[[#This Row],[Column1]]&amp;CHAR(34)&amp;", alias: "&amp;CHAR(34)&amp;Table1[[#This Row],[Column3]]&amp;CHAR(34)&amp;", dataType: tableau.dataTypeEnum."&amp;Table1[[#This Row],[Column4]]&amp;" },"</f>
        <v>{ id: "inventor_lastknown_longitude", alias: "Last Known Longitude", dataType: tableau.dataTypeEnum.float },</v>
      </c>
    </row>
    <row r="77" spans="1:8" ht="51.45" hidden="1">
      <c r="A77" s="1" t="s">
        <v>213</v>
      </c>
      <c r="B77" s="1" t="s">
        <v>189</v>
      </c>
      <c r="C77" s="1" t="s">
        <v>71</v>
      </c>
      <c r="D77" s="1" t="s">
        <v>3</v>
      </c>
      <c r="E77" s="1" t="s">
        <v>4</v>
      </c>
      <c r="F77" s="1" t="s">
        <v>214</v>
      </c>
      <c r="G77" s="1" t="str">
        <f xml:space="preserve"> CHAR(34)&amp;Table1[[#This Row],[Column1]]&amp;CHAR(34)&amp;": patents[i]."&amp;Table1[[#This Row],[Column2]]&amp;"[j]."&amp;Table1[[#This Row],[Column1]]&amp;","</f>
        <v>"inventor_lastknown_state": patents[i].inventors[j].inventor_lastknown_state,</v>
      </c>
      <c r="H77" s="1" t="str">
        <f>"{ id: "&amp;CHAR(34)&amp;Table1[[#This Row],[Column1]]&amp;CHAR(34)&amp;", alias: "&amp;CHAR(34)&amp;Table1[[#This Row],[Column3]]&amp;CHAR(34)&amp;", dataType: tableau.dataTypeEnum."&amp;Table1[[#This Row],[Column4]]&amp;" },"</f>
        <v>{ id: "inventor_lastknown_state", alias: "Last Known State", dataType: tableau.dataTypeEnum.string },</v>
      </c>
    </row>
    <row r="78" spans="1:8" ht="38.6" hidden="1">
      <c r="A78" s="1" t="s">
        <v>215</v>
      </c>
      <c r="B78" s="1" t="s">
        <v>189</v>
      </c>
      <c r="C78" s="1" t="s">
        <v>74</v>
      </c>
      <c r="D78" s="1" t="s">
        <v>62</v>
      </c>
      <c r="E78" s="1" t="s">
        <v>19</v>
      </c>
      <c r="F78" s="1" t="s">
        <v>216</v>
      </c>
      <c r="G78" s="1" t="str">
        <f xml:space="preserve"> CHAR(34)&amp;Table1[[#This Row],[Column1]]&amp;CHAR(34)&amp;": patents[i]."&amp;Table1[[#This Row],[Column2]]&amp;"[j]."&amp;Table1[[#This Row],[Column1]]&amp;","</f>
        <v>"inventor_latitude": patents[i].inventors[j].inventor_latitude,</v>
      </c>
      <c r="H78" s="1" t="str">
        <f>"{ id: "&amp;CHAR(34)&amp;Table1[[#This Row],[Column1]]&amp;CHAR(34)&amp;", alias: "&amp;CHAR(34)&amp;Table1[[#This Row],[Column3]]&amp;CHAR(34)&amp;", dataType: tableau.dataTypeEnum."&amp;Table1[[#This Row],[Column4]]&amp;" },"</f>
        <v>{ id: "inventor_latitude", alias: "Latitude", dataType: tableau.dataTypeEnum.float },</v>
      </c>
    </row>
    <row r="79" spans="1:8" ht="38.6" hidden="1">
      <c r="A79" s="1" t="s">
        <v>217</v>
      </c>
      <c r="B79" s="1" t="s">
        <v>189</v>
      </c>
      <c r="C79" s="1" t="s">
        <v>77</v>
      </c>
      <c r="D79" s="1" t="s">
        <v>3</v>
      </c>
      <c r="E79" s="1" t="s">
        <v>4</v>
      </c>
      <c r="F79" s="1" t="s">
        <v>218</v>
      </c>
      <c r="G79" s="1" t="str">
        <f xml:space="preserve"> CHAR(34)&amp;Table1[[#This Row],[Column1]]&amp;CHAR(34)&amp;": patents[i]."&amp;Table1[[#This Row],[Column2]]&amp;"[j]."&amp;Table1[[#This Row],[Column1]]&amp;","</f>
        <v>"inventor_location_id": patents[i].inventors[j].inventor_location_id,</v>
      </c>
      <c r="H79" s="1" t="str">
        <f>"{ id: "&amp;CHAR(34)&amp;Table1[[#This Row],[Column1]]&amp;CHAR(34)&amp;", alias: "&amp;CHAR(34)&amp;Table1[[#This Row],[Column3]]&amp;CHAR(34)&amp;", dataType: tableau.dataTypeEnum."&amp;Table1[[#This Row],[Column4]]&amp;" },"</f>
        <v>{ id: "inventor_location_id", alias: "Location ID", dataType: tableau.dataTypeEnum.string },</v>
      </c>
    </row>
    <row r="80" spans="1:8" ht="38.6" hidden="1">
      <c r="A80" s="1" t="s">
        <v>219</v>
      </c>
      <c r="B80" s="1" t="s">
        <v>189</v>
      </c>
      <c r="C80" s="1" t="s">
        <v>80</v>
      </c>
      <c r="D80" s="1" t="s">
        <v>62</v>
      </c>
      <c r="E80" s="1" t="s">
        <v>19</v>
      </c>
      <c r="F80" s="1" t="s">
        <v>220</v>
      </c>
      <c r="G80" s="1" t="str">
        <f xml:space="preserve"> CHAR(34)&amp;Table1[[#This Row],[Column1]]&amp;CHAR(34)&amp;": patents[i]."&amp;Table1[[#This Row],[Column2]]&amp;"[j]."&amp;Table1[[#This Row],[Column1]]&amp;","</f>
        <v>"inventor_longitude": patents[i].inventors[j].inventor_longitude,</v>
      </c>
      <c r="H80" s="1" t="str">
        <f>"{ id: "&amp;CHAR(34)&amp;Table1[[#This Row],[Column1]]&amp;CHAR(34)&amp;", alias: "&amp;CHAR(34)&amp;Table1[[#This Row],[Column3]]&amp;CHAR(34)&amp;", dataType: tableau.dataTypeEnum."&amp;Table1[[#This Row],[Column4]]&amp;" },"</f>
        <v>{ id: "inventor_longitude", alias: "Longitude", dataType: tableau.dataTypeEnum.float },</v>
      </c>
    </row>
    <row r="81" spans="1:8" ht="38.6" hidden="1">
      <c r="A81" s="1" t="s">
        <v>221</v>
      </c>
      <c r="B81" s="1" t="s">
        <v>189</v>
      </c>
      <c r="C81" s="1" t="s">
        <v>17</v>
      </c>
      <c r="D81" s="1" t="s">
        <v>18</v>
      </c>
      <c r="E81" s="1" t="s">
        <v>4</v>
      </c>
      <c r="F81" s="1" t="s">
        <v>222</v>
      </c>
      <c r="G81" s="1" t="str">
        <f xml:space="preserve"> CHAR(34)&amp;Table1[[#This Row],[Column1]]&amp;CHAR(34)&amp;": patents[i]."&amp;Table1[[#This Row],[Column2]]&amp;"[j]."&amp;Table1[[#This Row],[Column1]]&amp;","</f>
        <v>"inventor_sequence": patents[i].inventors[j].inventor_sequence,</v>
      </c>
      <c r="H81" s="1" t="str">
        <f>"{ id: "&amp;CHAR(34)&amp;Table1[[#This Row],[Column1]]&amp;CHAR(34)&amp;", alias: "&amp;CHAR(34)&amp;Table1[[#This Row],[Column3]]&amp;CHAR(34)&amp;", dataType: tableau.dataTypeEnum."&amp;Table1[[#This Row],[Column4]]&amp;" },"</f>
        <v>{ id: "inventor_sequence", alias: "Sequence", dataType: tableau.dataTypeEnum.integer },</v>
      </c>
    </row>
    <row r="82" spans="1:8" ht="38.6" hidden="1">
      <c r="A82" s="1" t="s">
        <v>223</v>
      </c>
      <c r="B82" s="1" t="s">
        <v>189</v>
      </c>
      <c r="C82" s="1" t="s">
        <v>88</v>
      </c>
      <c r="D82" s="1" t="s">
        <v>3</v>
      </c>
      <c r="E82" s="1" t="s">
        <v>4</v>
      </c>
      <c r="F82" s="1" t="s">
        <v>224</v>
      </c>
      <c r="G82" s="1" t="str">
        <f xml:space="preserve"> CHAR(34)&amp;Table1[[#This Row],[Column1]]&amp;CHAR(34)&amp;": patents[i]."&amp;Table1[[#This Row],[Column2]]&amp;"[j]."&amp;Table1[[#This Row],[Column1]]&amp;","</f>
        <v>"inventor_state": patents[i].inventors[j].inventor_state,</v>
      </c>
      <c r="H82" s="1" t="str">
        <f>"{ id: "&amp;CHAR(34)&amp;Table1[[#This Row],[Column1]]&amp;CHAR(34)&amp;", alias: "&amp;CHAR(34)&amp;Table1[[#This Row],[Column3]]&amp;CHAR(34)&amp;", dataType: tableau.dataTypeEnum."&amp;Table1[[#This Row],[Column4]]&amp;" },"</f>
        <v>{ id: "inventor_state", alias: "State", dataType: tableau.dataTypeEnum.string },</v>
      </c>
    </row>
    <row r="83" spans="1:8" ht="51.45" hidden="1">
      <c r="A83" s="1" t="s">
        <v>225</v>
      </c>
      <c r="B83" s="1" t="s">
        <v>189</v>
      </c>
      <c r="C83" s="1" t="s">
        <v>94</v>
      </c>
      <c r="D83" s="1" t="s">
        <v>18</v>
      </c>
      <c r="E83" s="1" t="s">
        <v>4</v>
      </c>
      <c r="F83" s="1" t="s">
        <v>226</v>
      </c>
      <c r="G83" s="1" t="str">
        <f xml:space="preserve"> CHAR(34)&amp;Table1[[#This Row],[Column1]]&amp;CHAR(34)&amp;": patents[i]."&amp;Table1[[#This Row],[Column2]]&amp;"[j]."&amp;Table1[[#This Row],[Column1]]&amp;","</f>
        <v>"inventor_total_num_patents": patents[i].inventors[j].inventor_total_num_patents,</v>
      </c>
      <c r="H83" s="1" t="str">
        <f>"{ id: "&amp;CHAR(34)&amp;Table1[[#This Row],[Column1]]&amp;CHAR(34)&amp;", alias: "&amp;CHAR(34)&amp;Table1[[#This Row],[Column3]]&amp;CHAR(34)&amp;", dataType: tableau.dataTypeEnum."&amp;Table1[[#This Row],[Column4]]&amp;" },"</f>
        <v>{ id: "inventor_total_num_patents", alias: "Total Number of Patents", dataType: tableau.dataTypeEnum.integer },</v>
      </c>
    </row>
    <row r="84" spans="1:8" ht="38.6" hidden="1">
      <c r="A84" s="1" t="s">
        <v>227</v>
      </c>
      <c r="B84" s="1" t="s">
        <v>228</v>
      </c>
      <c r="C84" s="1" t="s">
        <v>229</v>
      </c>
      <c r="D84" s="1" t="s">
        <v>11</v>
      </c>
      <c r="E84" s="1" t="s">
        <v>19</v>
      </c>
      <c r="F84" s="1" t="s">
        <v>230</v>
      </c>
      <c r="G84" s="1" t="str">
        <f xml:space="preserve"> CHAR(34)&amp;Table1[[#This Row],[Column1]]&amp;CHAR(34)&amp;": patents[i]."&amp;Table1[[#This Row],[Column2]]&amp;"[j]."&amp;Table1[[#This Row],[Column1]]&amp;","</f>
        <v>"ipc_action_date": patents[i].ipcs[j].ipc_action_date,</v>
      </c>
      <c r="H84" s="1" t="str">
        <f>"{ id: "&amp;CHAR(34)&amp;Table1[[#This Row],[Column1]]&amp;CHAR(34)&amp;", alias: "&amp;CHAR(34)&amp;Table1[[#This Row],[Column3]]&amp;CHAR(34)&amp;", dataType: tableau.dataTypeEnum."&amp;Table1[[#This Row],[Column4]]&amp;" },"</f>
        <v>{ id: "ipc_action_date", alias: "Action Date", dataType: tableau.dataTypeEnum.date },</v>
      </c>
    </row>
    <row r="85" spans="1:8" ht="38.6" hidden="1">
      <c r="A85" s="1" t="s">
        <v>231</v>
      </c>
      <c r="B85" s="1" t="s">
        <v>228</v>
      </c>
      <c r="C85" s="1" t="s">
        <v>232</v>
      </c>
      <c r="D85" s="1" t="s">
        <v>3</v>
      </c>
      <c r="E85" s="1" t="s">
        <v>4</v>
      </c>
      <c r="F85" s="1" t="s">
        <v>233</v>
      </c>
      <c r="G85" s="1" t="str">
        <f xml:space="preserve"> CHAR(34)&amp;Table1[[#This Row],[Column1]]&amp;CHAR(34)&amp;": patents[i]."&amp;Table1[[#This Row],[Column2]]&amp;"[j]."&amp;Table1[[#This Row],[Column1]]&amp;","</f>
        <v>"ipc_class": patents[i].ipcs[j].ipc_class,</v>
      </c>
      <c r="H85" s="1" t="str">
        <f>"{ id: "&amp;CHAR(34)&amp;Table1[[#This Row],[Column1]]&amp;CHAR(34)&amp;", alias: "&amp;CHAR(34)&amp;Table1[[#This Row],[Column3]]&amp;CHAR(34)&amp;", dataType: tableau.dataTypeEnum."&amp;Table1[[#This Row],[Column4]]&amp;" },"</f>
        <v>{ id: "ipc_class", alias: "Class", dataType: tableau.dataTypeEnum.string },</v>
      </c>
    </row>
    <row r="86" spans="1:8" ht="64.3" hidden="1">
      <c r="A86" s="1" t="s">
        <v>234</v>
      </c>
      <c r="B86" s="1" t="s">
        <v>228</v>
      </c>
      <c r="C86" s="1" t="s">
        <v>235</v>
      </c>
      <c r="D86" s="1" t="s">
        <v>3</v>
      </c>
      <c r="E86" s="1" t="s">
        <v>19</v>
      </c>
      <c r="F86" s="1" t="s">
        <v>236</v>
      </c>
      <c r="G86" s="1" t="str">
        <f xml:space="preserve"> CHAR(34)&amp;Table1[[#This Row],[Column1]]&amp;CHAR(34)&amp;": patents[i]."&amp;Table1[[#This Row],[Column2]]&amp;"[j]."&amp;Table1[[#This Row],[Column1]]&amp;","</f>
        <v>"ipc_classification_data_source": patents[i].ipcs[j].ipc_classification_data_source,</v>
      </c>
      <c r="H86" s="1" t="str">
        <f>"{ id: "&amp;CHAR(34)&amp;Table1[[#This Row],[Column1]]&amp;CHAR(34)&amp;", alias: "&amp;CHAR(34)&amp;Table1[[#This Row],[Column3]]&amp;CHAR(34)&amp;", dataType: tableau.dataTypeEnum."&amp;Table1[[#This Row],[Column4]]&amp;" },"</f>
        <v>{ id: "ipc_classification_data_source", alias: "Classification Data Source", dataType: tableau.dataTypeEnum.string },</v>
      </c>
    </row>
    <row r="87" spans="1:8" ht="38.6" hidden="1">
      <c r="A87" s="1" t="s">
        <v>237</v>
      </c>
      <c r="B87" s="1" t="s">
        <v>228</v>
      </c>
      <c r="C87" s="1" t="s">
        <v>238</v>
      </c>
      <c r="D87" s="1" t="s">
        <v>3</v>
      </c>
      <c r="E87" s="1" t="s">
        <v>4</v>
      </c>
      <c r="F87" s="1" t="s">
        <v>239</v>
      </c>
      <c r="G87" s="1" t="str">
        <f xml:space="preserve"> CHAR(34)&amp;Table1[[#This Row],[Column1]]&amp;CHAR(34)&amp;": patents[i]."&amp;Table1[[#This Row],[Column2]]&amp;"[j]."&amp;Table1[[#This Row],[Column1]]&amp;","</f>
        <v>"ipc_classification_value": patents[i].ipcs[j].ipc_classification_value,</v>
      </c>
      <c r="H87" s="1" t="str">
        <f>"{ id: "&amp;CHAR(34)&amp;Table1[[#This Row],[Column1]]&amp;CHAR(34)&amp;", alias: "&amp;CHAR(34)&amp;Table1[[#This Row],[Column3]]&amp;CHAR(34)&amp;", dataType: tableau.dataTypeEnum."&amp;Table1[[#This Row],[Column4]]&amp;" },"</f>
        <v>{ id: "ipc_classification_value", alias: "Classification Value", dataType: tableau.dataTypeEnum.string },</v>
      </c>
    </row>
    <row r="88" spans="1:8" ht="38.6" hidden="1">
      <c r="A88" s="1" t="s">
        <v>240</v>
      </c>
      <c r="B88" s="1" t="s">
        <v>228</v>
      </c>
      <c r="C88" s="1" t="s">
        <v>43</v>
      </c>
      <c r="D88" s="1" t="s">
        <v>11</v>
      </c>
      <c r="E88" s="1" t="s">
        <v>4</v>
      </c>
      <c r="F88" s="1" t="s">
        <v>241</v>
      </c>
      <c r="G88" s="1" t="str">
        <f xml:space="preserve"> CHAR(34)&amp;Table1[[#This Row],[Column1]]&amp;CHAR(34)&amp;": patents[i]."&amp;Table1[[#This Row],[Column2]]&amp;"[j]."&amp;Table1[[#This Row],[Column1]]&amp;","</f>
        <v>"ipc_first_seen_date": patents[i].ipcs[j].ipc_first_seen_date,</v>
      </c>
      <c r="H88" s="1" t="str">
        <f>"{ id: "&amp;CHAR(34)&amp;Table1[[#This Row],[Column1]]&amp;CHAR(34)&amp;", alias: "&amp;CHAR(34)&amp;Table1[[#This Row],[Column3]]&amp;CHAR(34)&amp;", dataType: tableau.dataTypeEnum."&amp;Table1[[#This Row],[Column4]]&amp;" },"</f>
        <v>{ id: "ipc_first_seen_date", alias: "First Seen Date", dataType: tableau.dataTypeEnum.date },</v>
      </c>
    </row>
    <row r="89" spans="1:8" ht="38.6" hidden="1">
      <c r="A89" s="1" t="s">
        <v>242</v>
      </c>
      <c r="B89" s="1" t="s">
        <v>228</v>
      </c>
      <c r="C89" s="1" t="s">
        <v>52</v>
      </c>
      <c r="D89" s="1" t="s">
        <v>11</v>
      </c>
      <c r="E89" s="1" t="s">
        <v>4</v>
      </c>
      <c r="F89" s="1" t="s">
        <v>243</v>
      </c>
      <c r="G89" s="1" t="str">
        <f xml:space="preserve"> CHAR(34)&amp;Table1[[#This Row],[Column1]]&amp;CHAR(34)&amp;": patents[i]."&amp;Table1[[#This Row],[Column2]]&amp;"[j]."&amp;Table1[[#This Row],[Column1]]&amp;","</f>
        <v>"ipc_last_seen_date": patents[i].ipcs[j].ipc_last_seen_date,</v>
      </c>
      <c r="H89" s="1" t="str">
        <f>"{ id: "&amp;CHAR(34)&amp;Table1[[#This Row],[Column1]]&amp;CHAR(34)&amp;", alias: "&amp;CHAR(34)&amp;Table1[[#This Row],[Column3]]&amp;CHAR(34)&amp;", dataType: tableau.dataTypeEnum."&amp;Table1[[#This Row],[Column4]]&amp;" },"</f>
        <v>{ id: "ipc_last_seen_date", alias: "Last Seen Date", dataType: tableau.dataTypeEnum.date },</v>
      </c>
    </row>
    <row r="90" spans="1:8" hidden="1">
      <c r="A90" s="1" t="s">
        <v>244</v>
      </c>
      <c r="B90" s="1" t="s">
        <v>228</v>
      </c>
      <c r="C90" s="1" t="s">
        <v>245</v>
      </c>
      <c r="D90" s="1" t="s">
        <v>3</v>
      </c>
      <c r="E90" s="1" t="s">
        <v>4</v>
      </c>
      <c r="F90" s="1" t="s">
        <v>246</v>
      </c>
      <c r="G90" s="1" t="str">
        <f xml:space="preserve"> CHAR(34)&amp;Table1[[#This Row],[Column1]]&amp;CHAR(34)&amp;": patents[i]."&amp;Table1[[#This Row],[Column2]]&amp;"[j]."&amp;Table1[[#This Row],[Column1]]&amp;","</f>
        <v>"ipc_main_group": patents[i].ipcs[j].ipc_main_group,</v>
      </c>
      <c r="H90" s="1" t="str">
        <f>"{ id: "&amp;CHAR(34)&amp;Table1[[#This Row],[Column1]]&amp;CHAR(34)&amp;", alias: "&amp;CHAR(34)&amp;Table1[[#This Row],[Column3]]&amp;CHAR(34)&amp;", dataType: tableau.dataTypeEnum."&amp;Table1[[#This Row],[Column4]]&amp;" },"</f>
        <v>{ id: "ipc_main_group", alias: "Main Group", dataType: tableau.dataTypeEnum.string },</v>
      </c>
    </row>
    <row r="91" spans="1:8" ht="154.30000000000001" hidden="1">
      <c r="A91" s="1" t="s">
        <v>247</v>
      </c>
      <c r="B91" s="1" t="s">
        <v>228</v>
      </c>
      <c r="C91" s="1" t="s">
        <v>248</v>
      </c>
      <c r="D91" s="1" t="s">
        <v>3</v>
      </c>
      <c r="E91" s="1" t="s">
        <v>4</v>
      </c>
      <c r="F91" s="1" t="s">
        <v>249</v>
      </c>
      <c r="G91" s="1" t="str">
        <f xml:space="preserve"> CHAR(34)&amp;Table1[[#This Row],[Column1]]&amp;CHAR(34)&amp;": patents[i]."&amp;Table1[[#This Row],[Column2]]&amp;"[j]."&amp;Table1[[#This Row],[Column1]]&amp;","</f>
        <v>"ipc_section": patents[i].ipcs[j].ipc_section,</v>
      </c>
      <c r="H91" s="1" t="str">
        <f>"{ id: "&amp;CHAR(34)&amp;Table1[[#This Row],[Column1]]&amp;CHAR(34)&amp;", alias: "&amp;CHAR(34)&amp;Table1[[#This Row],[Column3]]&amp;CHAR(34)&amp;", dataType: tableau.dataTypeEnum."&amp;Table1[[#This Row],[Column4]]&amp;" },"</f>
        <v>{ id: "ipc_section", alias: "Section", dataType: tableau.dataTypeEnum.string },</v>
      </c>
    </row>
    <row r="92" spans="1:8" ht="38.6" hidden="1">
      <c r="A92" s="1" t="s">
        <v>250</v>
      </c>
      <c r="B92" s="1" t="s">
        <v>228</v>
      </c>
      <c r="C92" s="1" t="s">
        <v>17</v>
      </c>
      <c r="D92" s="1" t="s">
        <v>18</v>
      </c>
      <c r="E92" s="1" t="s">
        <v>4</v>
      </c>
      <c r="F92" s="1" t="s">
        <v>251</v>
      </c>
      <c r="G92" s="1" t="str">
        <f xml:space="preserve"> CHAR(34)&amp;Table1[[#This Row],[Column1]]&amp;CHAR(34)&amp;": patents[i]."&amp;Table1[[#This Row],[Column2]]&amp;"[j]."&amp;Table1[[#This Row],[Column1]]&amp;","</f>
        <v>"ipc_sequence": patents[i].ipcs[j].ipc_sequence,</v>
      </c>
      <c r="H92" s="1" t="str">
        <f>"{ id: "&amp;CHAR(34)&amp;Table1[[#This Row],[Column1]]&amp;CHAR(34)&amp;", alias: "&amp;CHAR(34)&amp;Table1[[#This Row],[Column3]]&amp;CHAR(34)&amp;", dataType: tableau.dataTypeEnum."&amp;Table1[[#This Row],[Column4]]&amp;" },"</f>
        <v>{ id: "ipc_sequence", alias: "Sequence", dataType: tableau.dataTypeEnum.integer },</v>
      </c>
    </row>
    <row r="93" spans="1:8" hidden="1">
      <c r="A93" s="1" t="s">
        <v>252</v>
      </c>
      <c r="B93" s="1" t="s">
        <v>228</v>
      </c>
      <c r="C93" s="1" t="s">
        <v>253</v>
      </c>
      <c r="D93" s="1" t="s">
        <v>3</v>
      </c>
      <c r="E93" s="1" t="s">
        <v>4</v>
      </c>
      <c r="F93" s="1" t="s">
        <v>254</v>
      </c>
      <c r="G93" s="1" t="str">
        <f xml:space="preserve"> CHAR(34)&amp;Table1[[#This Row],[Column1]]&amp;CHAR(34)&amp;": patents[i]."&amp;Table1[[#This Row],[Column2]]&amp;"[j]."&amp;Table1[[#This Row],[Column1]]&amp;","</f>
        <v>"ipc_subclass": patents[i].ipcs[j].ipc_subclass,</v>
      </c>
      <c r="H93" s="1" t="str">
        <f>"{ id: "&amp;CHAR(34)&amp;Table1[[#This Row],[Column1]]&amp;CHAR(34)&amp;", alias: "&amp;CHAR(34)&amp;Table1[[#This Row],[Column3]]&amp;CHAR(34)&amp;", dataType: tableau.dataTypeEnum."&amp;Table1[[#This Row],[Column4]]&amp;" },"</f>
        <v>{ id: "ipc_subclass", alias: "Subclass", dataType: tableau.dataTypeEnum.string },</v>
      </c>
    </row>
    <row r="94" spans="1:8" hidden="1">
      <c r="A94" s="1" t="s">
        <v>255</v>
      </c>
      <c r="B94" s="1" t="s">
        <v>228</v>
      </c>
      <c r="C94" s="1" t="s">
        <v>256</v>
      </c>
      <c r="D94" s="1" t="s">
        <v>3</v>
      </c>
      <c r="E94" s="1" t="s">
        <v>4</v>
      </c>
      <c r="F94" s="1" t="s">
        <v>257</v>
      </c>
      <c r="G94" s="1" t="str">
        <f xml:space="preserve"> CHAR(34)&amp;Table1[[#This Row],[Column1]]&amp;CHAR(34)&amp;": patents[i]."&amp;Table1[[#This Row],[Column2]]&amp;"[j]."&amp;Table1[[#This Row],[Column1]]&amp;","</f>
        <v>"ipc_subgroup": patents[i].ipcs[j].ipc_subgroup,</v>
      </c>
      <c r="H94" s="1" t="str">
        <f>"{ id: "&amp;CHAR(34)&amp;Table1[[#This Row],[Column1]]&amp;CHAR(34)&amp;", alias: "&amp;CHAR(34)&amp;Table1[[#This Row],[Column3]]&amp;CHAR(34)&amp;", dataType: tableau.dataTypeEnum."&amp;Table1[[#This Row],[Column4]]&amp;" },"</f>
        <v>{ id: "ipc_subgroup", alias: "Subgroup", dataType: tableau.dataTypeEnum.string },</v>
      </c>
    </row>
    <row r="95" spans="1:8" ht="90" hidden="1">
      <c r="A95" s="1" t="s">
        <v>258</v>
      </c>
      <c r="B95" s="1" t="s">
        <v>228</v>
      </c>
      <c r="C95" s="1" t="s">
        <v>259</v>
      </c>
      <c r="D95" s="1" t="s">
        <v>3</v>
      </c>
      <c r="E95" s="1" t="s">
        <v>4</v>
      </c>
      <c r="F95" s="1" t="s">
        <v>260</v>
      </c>
      <c r="G95" s="1" t="str">
        <f xml:space="preserve"> CHAR(34)&amp;Table1[[#This Row],[Column1]]&amp;CHAR(34)&amp;": patents[i]."&amp;Table1[[#This Row],[Column2]]&amp;"[j]."&amp;Table1[[#This Row],[Column1]]&amp;","</f>
        <v>"ipc_symbol_position": patents[i].ipcs[j].ipc_symbol_position,</v>
      </c>
      <c r="H95" s="1" t="str">
        <f>"{ id: "&amp;CHAR(34)&amp;Table1[[#This Row],[Column1]]&amp;CHAR(34)&amp;", alias: "&amp;CHAR(34)&amp;Table1[[#This Row],[Column3]]&amp;CHAR(34)&amp;", dataType: tableau.dataTypeEnum."&amp;Table1[[#This Row],[Column4]]&amp;" },"</f>
        <v>{ id: "ipc_symbol_position", alias: "Position", dataType: tableau.dataTypeEnum.string },</v>
      </c>
    </row>
    <row r="96" spans="1:8" ht="38.6" hidden="1">
      <c r="A96" s="1" t="s">
        <v>261</v>
      </c>
      <c r="B96" s="1" t="s">
        <v>228</v>
      </c>
      <c r="C96" s="1" t="s">
        <v>159</v>
      </c>
      <c r="D96" s="1" t="s">
        <v>18</v>
      </c>
      <c r="E96" s="1" t="s">
        <v>4</v>
      </c>
      <c r="F96" s="1" t="s">
        <v>262</v>
      </c>
      <c r="G96" s="1" t="str">
        <f xml:space="preserve"> CHAR(34)&amp;Table1[[#This Row],[Column1]]&amp;CHAR(34)&amp;": patents[i]."&amp;Table1[[#This Row],[Column2]]&amp;"[j]."&amp;Table1[[#This Row],[Column1]]&amp;","</f>
        <v>"ipc_total_num_assignees": patents[i].ipcs[j].ipc_total_num_assignees,</v>
      </c>
      <c r="H96" s="1" t="str">
        <f>"{ id: "&amp;CHAR(34)&amp;Table1[[#This Row],[Column1]]&amp;CHAR(34)&amp;", alias: "&amp;CHAR(34)&amp;Table1[[#This Row],[Column3]]&amp;CHAR(34)&amp;", dataType: tableau.dataTypeEnum."&amp;Table1[[#This Row],[Column4]]&amp;" },"</f>
        <v>{ id: "ipc_total_num_assignees", alias: "Total Number of Assignees", dataType: tableau.dataTypeEnum.integer },</v>
      </c>
    </row>
    <row r="97" spans="1:8" ht="38.6" hidden="1">
      <c r="A97" s="1" t="s">
        <v>263</v>
      </c>
      <c r="B97" s="1" t="s">
        <v>228</v>
      </c>
      <c r="C97" s="1" t="s">
        <v>91</v>
      </c>
      <c r="D97" s="1" t="s">
        <v>18</v>
      </c>
      <c r="E97" s="1" t="s">
        <v>4</v>
      </c>
      <c r="F97" s="1" t="s">
        <v>264</v>
      </c>
      <c r="G97" s="1" t="str">
        <f xml:space="preserve"> CHAR(34)&amp;Table1[[#This Row],[Column1]]&amp;CHAR(34)&amp;": patents[i]."&amp;Table1[[#This Row],[Column2]]&amp;"[j]."&amp;Table1[[#This Row],[Column1]]&amp;","</f>
        <v>"ipc_total_num_inventors": patents[i].ipcs[j].ipc_total_num_inventors,</v>
      </c>
      <c r="H97" s="1" t="str">
        <f>"{ id: "&amp;CHAR(34)&amp;Table1[[#This Row],[Column1]]&amp;CHAR(34)&amp;", alias: "&amp;CHAR(34)&amp;Table1[[#This Row],[Column3]]&amp;CHAR(34)&amp;", dataType: tableau.dataTypeEnum."&amp;Table1[[#This Row],[Column4]]&amp;" },"</f>
        <v>{ id: "ipc_total_num_inventors", alias: "Total Number of Inventors", dataType: tableau.dataTypeEnum.integer },</v>
      </c>
    </row>
    <row r="98" spans="1:8" ht="25.75" hidden="1">
      <c r="A98" s="1" t="s">
        <v>265</v>
      </c>
      <c r="B98" s="1" t="s">
        <v>228</v>
      </c>
      <c r="C98" s="1" t="s">
        <v>266</v>
      </c>
      <c r="D98" s="1" t="s">
        <v>11</v>
      </c>
      <c r="E98" s="1" t="s">
        <v>19</v>
      </c>
      <c r="F98" s="1" t="s">
        <v>267</v>
      </c>
      <c r="G98" s="1" t="str">
        <f xml:space="preserve"> CHAR(34)&amp;Table1[[#This Row],[Column1]]&amp;CHAR(34)&amp;": patents[i]."&amp;Table1[[#This Row],[Column2]]&amp;"[j]."&amp;Table1[[#This Row],[Column1]]&amp;","</f>
        <v>"ipc_version_indicator": patents[i].ipcs[j].ipc_version_indicator,</v>
      </c>
      <c r="H98" s="1" t="str">
        <f>"{ id: "&amp;CHAR(34)&amp;Table1[[#This Row],[Column1]]&amp;CHAR(34)&amp;", alias: "&amp;CHAR(34)&amp;Table1[[#This Row],[Column3]]&amp;CHAR(34)&amp;", dataType: tableau.dataTypeEnum."&amp;Table1[[#This Row],[Column4]]&amp;" },"</f>
        <v>{ id: "ipc_version_indicator", alias: "Version Indicator", dataType: tableau.dataTypeEnum.date },</v>
      </c>
    </row>
    <row r="99" spans="1:8" ht="51.45" hidden="1">
      <c r="A99" s="1" t="s">
        <v>268</v>
      </c>
      <c r="B99" s="1" t="s">
        <v>269</v>
      </c>
      <c r="C99" s="1" t="s">
        <v>270</v>
      </c>
      <c r="D99" s="1" t="s">
        <v>3</v>
      </c>
      <c r="E99" s="1" t="s">
        <v>4</v>
      </c>
      <c r="F99" s="1" t="s">
        <v>271</v>
      </c>
      <c r="G99" s="1" t="str">
        <f xml:space="preserve"> CHAR(34)&amp;Table1[[#This Row],[Column1]]&amp;CHAR(34)&amp;": patents[i]."&amp;Table1[[#This Row],[Column2]]&amp;"[j]."&amp;Table1[[#This Row],[Column1]]&amp;","</f>
        <v>"nber_category_id": patents[i].nbers[j].nber_category_id,</v>
      </c>
      <c r="H99" s="1" t="str">
        <f>"{ id: "&amp;CHAR(34)&amp;Table1[[#This Row],[Column1]]&amp;CHAR(34)&amp;", alias: "&amp;CHAR(34)&amp;Table1[[#This Row],[Column3]]&amp;CHAR(34)&amp;", dataType: tableau.dataTypeEnum."&amp;Table1[[#This Row],[Column4]]&amp;" },"</f>
        <v>{ id: "nber_category_id", alias: "Category ID", dataType: tableau.dataTypeEnum.string },</v>
      </c>
    </row>
    <row r="100" spans="1:8" ht="38.6" hidden="1">
      <c r="A100" s="1" t="s">
        <v>272</v>
      </c>
      <c r="B100" s="1" t="s">
        <v>269</v>
      </c>
      <c r="C100" s="1" t="s">
        <v>273</v>
      </c>
      <c r="D100" s="1" t="s">
        <v>3</v>
      </c>
      <c r="E100" s="1" t="s">
        <v>4</v>
      </c>
      <c r="F100" s="1" t="s">
        <v>274</v>
      </c>
      <c r="G100" s="1" t="str">
        <f xml:space="preserve"> CHAR(34)&amp;Table1[[#This Row],[Column1]]&amp;CHAR(34)&amp;": patents[i]."&amp;Table1[[#This Row],[Column2]]&amp;"[j]."&amp;Table1[[#This Row],[Column1]]&amp;","</f>
        <v>"nber_category_title": patents[i].nbers[j].nber_category_title,</v>
      </c>
      <c r="H100" s="1" t="str">
        <f>"{ id: "&amp;CHAR(34)&amp;Table1[[#This Row],[Column1]]&amp;CHAR(34)&amp;", alias: "&amp;CHAR(34)&amp;Table1[[#This Row],[Column3]]&amp;CHAR(34)&amp;", dataType: tableau.dataTypeEnum."&amp;Table1[[#This Row],[Column4]]&amp;" },"</f>
        <v>{ id: "nber_category_title", alias: "Category Title", dataType: tableau.dataTypeEnum.string },</v>
      </c>
    </row>
    <row r="101" spans="1:8" ht="38.6" hidden="1">
      <c r="A101" s="1" t="s">
        <v>275</v>
      </c>
      <c r="B101" s="1" t="s">
        <v>269</v>
      </c>
      <c r="C101" s="1" t="s">
        <v>43</v>
      </c>
      <c r="D101" s="1" t="s">
        <v>11</v>
      </c>
      <c r="E101" s="1" t="s">
        <v>4</v>
      </c>
      <c r="F101" s="1" t="s">
        <v>276</v>
      </c>
      <c r="G101" s="1" t="str">
        <f xml:space="preserve"> CHAR(34)&amp;Table1[[#This Row],[Column1]]&amp;CHAR(34)&amp;": patents[i]."&amp;Table1[[#This Row],[Column2]]&amp;"[j]."&amp;Table1[[#This Row],[Column1]]&amp;","</f>
        <v>"nber_first_seen_date": patents[i].nbers[j].nber_first_seen_date,</v>
      </c>
      <c r="H101" s="1" t="str">
        <f>"{ id: "&amp;CHAR(34)&amp;Table1[[#This Row],[Column1]]&amp;CHAR(34)&amp;", alias: "&amp;CHAR(34)&amp;Table1[[#This Row],[Column3]]&amp;CHAR(34)&amp;", dataType: tableau.dataTypeEnum."&amp;Table1[[#This Row],[Column4]]&amp;" },"</f>
        <v>{ id: "nber_first_seen_date", alias: "First Seen Date", dataType: tableau.dataTypeEnum.date },</v>
      </c>
    </row>
    <row r="102" spans="1:8" ht="38.6" hidden="1">
      <c r="A102" s="1" t="s">
        <v>277</v>
      </c>
      <c r="B102" s="1" t="s">
        <v>269</v>
      </c>
      <c r="C102" s="1" t="s">
        <v>52</v>
      </c>
      <c r="D102" s="1" t="s">
        <v>11</v>
      </c>
      <c r="E102" s="1" t="s">
        <v>4</v>
      </c>
      <c r="F102" s="1" t="s">
        <v>278</v>
      </c>
      <c r="G102" s="1" t="str">
        <f xml:space="preserve"> CHAR(34)&amp;Table1[[#This Row],[Column1]]&amp;CHAR(34)&amp;": patents[i]."&amp;Table1[[#This Row],[Column2]]&amp;"[j]."&amp;Table1[[#This Row],[Column1]]&amp;","</f>
        <v>"nber_last_seen_date": patents[i].nbers[j].nber_last_seen_date,</v>
      </c>
      <c r="H102" s="1" t="str">
        <f>"{ id: "&amp;CHAR(34)&amp;Table1[[#This Row],[Column1]]&amp;CHAR(34)&amp;", alias: "&amp;CHAR(34)&amp;Table1[[#This Row],[Column3]]&amp;CHAR(34)&amp;", dataType: tableau.dataTypeEnum."&amp;Table1[[#This Row],[Column4]]&amp;" },"</f>
        <v>{ id: "nber_last_seen_date", alias: "Last Seen Date", dataType: tableau.dataTypeEnum.date },</v>
      </c>
    </row>
    <row r="103" spans="1:8" ht="38.6" hidden="1">
      <c r="A103" s="1" t="s">
        <v>279</v>
      </c>
      <c r="B103" s="1" t="s">
        <v>269</v>
      </c>
      <c r="C103" s="1" t="s">
        <v>280</v>
      </c>
      <c r="D103" s="1" t="s">
        <v>3</v>
      </c>
      <c r="E103" s="1" t="s">
        <v>4</v>
      </c>
      <c r="F103" s="1" t="s">
        <v>281</v>
      </c>
      <c r="G103" s="1" t="str">
        <f xml:space="preserve"> CHAR(34)&amp;Table1[[#This Row],[Column1]]&amp;CHAR(34)&amp;": patents[i]."&amp;Table1[[#This Row],[Column2]]&amp;"[j]."&amp;Table1[[#This Row],[Column1]]&amp;","</f>
        <v>"nber_subcategory_id": patents[i].nbers[j].nber_subcategory_id,</v>
      </c>
      <c r="H103" s="1" t="str">
        <f>"{ id: "&amp;CHAR(34)&amp;Table1[[#This Row],[Column1]]&amp;CHAR(34)&amp;", alias: "&amp;CHAR(34)&amp;Table1[[#This Row],[Column3]]&amp;CHAR(34)&amp;", dataType: tableau.dataTypeEnum."&amp;Table1[[#This Row],[Column4]]&amp;" },"</f>
        <v>{ id: "nber_subcategory_id", alias: "Subcategory ID", dataType: tableau.dataTypeEnum.string },</v>
      </c>
    </row>
    <row r="104" spans="1:8" ht="38.6" hidden="1">
      <c r="A104" s="1" t="s">
        <v>282</v>
      </c>
      <c r="B104" s="1" t="s">
        <v>269</v>
      </c>
      <c r="C104" s="1" t="s">
        <v>283</v>
      </c>
      <c r="D104" s="1" t="s">
        <v>3</v>
      </c>
      <c r="E104" s="1" t="s">
        <v>4</v>
      </c>
      <c r="F104" s="1" t="s">
        <v>284</v>
      </c>
      <c r="G104" s="1" t="str">
        <f xml:space="preserve"> CHAR(34)&amp;Table1[[#This Row],[Column1]]&amp;CHAR(34)&amp;": patents[i]."&amp;Table1[[#This Row],[Column2]]&amp;"[j]."&amp;Table1[[#This Row],[Column1]]&amp;","</f>
        <v>"nber_subcategory_title": patents[i].nbers[j].nber_subcategory_title,</v>
      </c>
      <c r="H104" s="1" t="str">
        <f>"{ id: "&amp;CHAR(34)&amp;Table1[[#This Row],[Column1]]&amp;CHAR(34)&amp;", alias: "&amp;CHAR(34)&amp;Table1[[#This Row],[Column3]]&amp;CHAR(34)&amp;", dataType: tableau.dataTypeEnum."&amp;Table1[[#This Row],[Column4]]&amp;" },"</f>
        <v>{ id: "nber_subcategory_title", alias: "Subcategory Title", dataType: tableau.dataTypeEnum.string },</v>
      </c>
    </row>
    <row r="105" spans="1:8" ht="51.45" hidden="1">
      <c r="A105" s="1" t="s">
        <v>285</v>
      </c>
      <c r="B105" s="1" t="s">
        <v>269</v>
      </c>
      <c r="C105" s="1" t="s">
        <v>159</v>
      </c>
      <c r="D105" s="1" t="s">
        <v>18</v>
      </c>
      <c r="E105" s="1" t="s">
        <v>4</v>
      </c>
      <c r="F105" s="1" t="s">
        <v>286</v>
      </c>
      <c r="G105" s="1" t="str">
        <f xml:space="preserve"> CHAR(34)&amp;Table1[[#This Row],[Column1]]&amp;CHAR(34)&amp;": patents[i]."&amp;Table1[[#This Row],[Column2]]&amp;"[j]."&amp;Table1[[#This Row],[Column1]]&amp;","</f>
        <v>"nber_total_num_assignees": patents[i].nbers[j].nber_total_num_assignees,</v>
      </c>
      <c r="H105" s="1" t="str">
        <f>"{ id: "&amp;CHAR(34)&amp;Table1[[#This Row],[Column1]]&amp;CHAR(34)&amp;", alias: "&amp;CHAR(34)&amp;Table1[[#This Row],[Column3]]&amp;CHAR(34)&amp;", dataType: tableau.dataTypeEnum."&amp;Table1[[#This Row],[Column4]]&amp;" },"</f>
        <v>{ id: "nber_total_num_assignees", alias: "Total Number of Assignees", dataType: tableau.dataTypeEnum.integer },</v>
      </c>
    </row>
    <row r="106" spans="1:8" ht="38.6" hidden="1">
      <c r="A106" s="1" t="s">
        <v>287</v>
      </c>
      <c r="B106" s="1" t="s">
        <v>269</v>
      </c>
      <c r="C106" s="1" t="s">
        <v>91</v>
      </c>
      <c r="D106" s="1" t="s">
        <v>18</v>
      </c>
      <c r="E106" s="1" t="s">
        <v>4</v>
      </c>
      <c r="F106" s="1" t="s">
        <v>288</v>
      </c>
      <c r="G106" s="1" t="str">
        <f xml:space="preserve"> CHAR(34)&amp;Table1[[#This Row],[Column1]]&amp;CHAR(34)&amp;": patents[i]."&amp;Table1[[#This Row],[Column2]]&amp;"[j]."&amp;Table1[[#This Row],[Column1]]&amp;","</f>
        <v>"nber_total_num_inventors": patents[i].nbers[j].nber_total_num_inventors,</v>
      </c>
      <c r="H106" s="1" t="str">
        <f>"{ id: "&amp;CHAR(34)&amp;Table1[[#This Row],[Column1]]&amp;CHAR(34)&amp;", alias: "&amp;CHAR(34)&amp;Table1[[#This Row],[Column3]]&amp;CHAR(34)&amp;", dataType: tableau.dataTypeEnum."&amp;Table1[[#This Row],[Column4]]&amp;" },"</f>
        <v>{ id: "nber_total_num_inventors", alias: "Total Number of Inventors", dataType: tableau.dataTypeEnum.integer },</v>
      </c>
    </row>
    <row r="107" spans="1:8" ht="38.6" hidden="1">
      <c r="A107" s="1" t="s">
        <v>289</v>
      </c>
      <c r="B107" s="1" t="s">
        <v>269</v>
      </c>
      <c r="C107" s="1" t="s">
        <v>94</v>
      </c>
      <c r="D107" s="1" t="s">
        <v>18</v>
      </c>
      <c r="E107" s="1" t="s">
        <v>4</v>
      </c>
      <c r="F107" s="1" t="s">
        <v>290</v>
      </c>
      <c r="G107" s="1" t="str">
        <f xml:space="preserve"> CHAR(34)&amp;Table1[[#This Row],[Column1]]&amp;CHAR(34)&amp;": patents[i]."&amp;Table1[[#This Row],[Column2]]&amp;"[j]."&amp;Table1[[#This Row],[Column1]]&amp;","</f>
        <v>"nber_total_num_patents": patents[i].nbers[j].nber_total_num_patents,</v>
      </c>
      <c r="H107" s="1" t="str">
        <f>"{ id: "&amp;CHAR(34)&amp;Table1[[#This Row],[Column1]]&amp;CHAR(34)&amp;", alias: "&amp;CHAR(34)&amp;Table1[[#This Row],[Column3]]&amp;CHAR(34)&amp;", dataType: tableau.dataTypeEnum."&amp;Table1[[#This Row],[Column4]]&amp;" },"</f>
        <v>{ id: "nber_total_num_patents", alias: "Total Number of Patents", dataType: tableau.dataTypeEnum.integer },</v>
      </c>
    </row>
    <row r="108" spans="1:8" ht="38.6" hidden="1">
      <c r="A108" s="1" t="s">
        <v>291</v>
      </c>
      <c r="B108" s="1" t="s">
        <v>292</v>
      </c>
      <c r="C108" s="1" t="s">
        <v>293</v>
      </c>
      <c r="D108" s="1" t="s">
        <v>186</v>
      </c>
      <c r="E108" s="1" t="s">
        <v>4</v>
      </c>
      <c r="F108" s="1" t="s">
        <v>294</v>
      </c>
      <c r="G108" s="1" t="str">
        <f xml:space="preserve"> CHAR(34)&amp;Table1[[#This Row],[Column1]]&amp;CHAR(34)&amp;": patents[i]."&amp;Table1[[#This Row],[Column2]]&amp;"[j]."&amp;Table1[[#This Row],[Column1]]&amp;","</f>
        <v>"patent_abstract": patents[i].patents[j].patent_abstract,</v>
      </c>
      <c r="H108" s="1" t="str">
        <f>"{ id: "&amp;CHAR(34)&amp;Table1[[#This Row],[Column1]]&amp;CHAR(34)&amp;", alias: "&amp;CHAR(34)&amp;Table1[[#This Row],[Column3]]&amp;CHAR(34)&amp;", dataType: tableau.dataTypeEnum."&amp;Table1[[#This Row],[Column4]]&amp;" },"</f>
        <v>{ id: "patent_abstract", alias: "Abstract", dataType: tableau.dataTypeEnum.full text },</v>
      </c>
    </row>
    <row r="109" spans="1:8" ht="51.45" hidden="1">
      <c r="A109" s="1" t="s">
        <v>295</v>
      </c>
      <c r="B109" s="1" t="s">
        <v>292</v>
      </c>
      <c r="C109" s="1" t="s">
        <v>296</v>
      </c>
      <c r="D109" s="1" t="s">
        <v>18</v>
      </c>
      <c r="E109" s="1" t="s">
        <v>4</v>
      </c>
      <c r="F109" s="1" t="s">
        <v>297</v>
      </c>
      <c r="G109" s="1" t="str">
        <f xml:space="preserve"> CHAR(34)&amp;Table1[[#This Row],[Column1]]&amp;CHAR(34)&amp;": patents[i]."&amp;Table1[[#This Row],[Column2]]&amp;"[j]."&amp;Table1[[#This Row],[Column1]]&amp;","</f>
        <v>"patent_average_processing_time": patents[i].patents[j].patent_average_processing_time,</v>
      </c>
      <c r="H109" s="1" t="str">
        <f>"{ id: "&amp;CHAR(34)&amp;Table1[[#This Row],[Column1]]&amp;CHAR(34)&amp;", alias: "&amp;CHAR(34)&amp;Table1[[#This Row],[Column3]]&amp;CHAR(34)&amp;", dataType: tableau.dataTypeEnum."&amp;Table1[[#This Row],[Column4]]&amp;" },"</f>
        <v>{ id: "patent_average_processing_time", alias: "Average Processing Time", dataType: tableau.dataTypeEnum.integer },</v>
      </c>
    </row>
    <row r="110" spans="1:8" ht="38.6" hidden="1">
      <c r="A110" s="1" t="s">
        <v>298</v>
      </c>
      <c r="B110" s="1" t="s">
        <v>292</v>
      </c>
      <c r="C110" s="1" t="s">
        <v>299</v>
      </c>
      <c r="D110" s="1" t="s">
        <v>11</v>
      </c>
      <c r="E110" s="1" t="s">
        <v>4</v>
      </c>
      <c r="F110" s="1" t="s">
        <v>300</v>
      </c>
      <c r="G110" s="1" t="str">
        <f xml:space="preserve"> CHAR(34)&amp;Table1[[#This Row],[Column1]]&amp;CHAR(34)&amp;": patents[i]."&amp;Table1[[#This Row],[Column2]]&amp;"[j]."&amp;Table1[[#This Row],[Column1]]&amp;","</f>
        <v>"patent_date": patents[i].patents[j].patent_date,</v>
      </c>
      <c r="H110" s="1" t="str">
        <f>"{ id: "&amp;CHAR(34)&amp;Table1[[#This Row],[Column1]]&amp;CHAR(34)&amp;", alias: "&amp;CHAR(34)&amp;Table1[[#This Row],[Column3]]&amp;CHAR(34)&amp;", dataType: tableau.dataTypeEnum."&amp;Table1[[#This Row],[Column4]]&amp;" },"</f>
        <v>{ id: "patent_date", alias: "Grant Date", dataType: tableau.dataTypeEnum.date },</v>
      </c>
    </row>
    <row r="111" spans="1:8" ht="51.45" hidden="1">
      <c r="A111" s="1" t="s">
        <v>301</v>
      </c>
      <c r="B111" s="1" t="s">
        <v>292</v>
      </c>
      <c r="C111" s="1" t="s">
        <v>302</v>
      </c>
      <c r="D111" s="1" t="s">
        <v>3</v>
      </c>
      <c r="E111" s="1" t="s">
        <v>4</v>
      </c>
      <c r="F111" s="1" t="s">
        <v>303</v>
      </c>
      <c r="G111" s="1" t="str">
        <f xml:space="preserve"> CHAR(34)&amp;Table1[[#This Row],[Column1]]&amp;CHAR(34)&amp;": patents[i]."&amp;Table1[[#This Row],[Column2]]&amp;"[j]."&amp;Table1[[#This Row],[Column1]]&amp;","</f>
        <v>"patent_firstnamed_assignee_city": patents[i].patents[j].patent_firstnamed_assignee_city,</v>
      </c>
      <c r="H111" s="1" t="str">
        <f>"{ id: "&amp;CHAR(34)&amp;Table1[[#This Row],[Column1]]&amp;CHAR(34)&amp;", alias: "&amp;CHAR(34)&amp;Table1[[#This Row],[Column3]]&amp;CHAR(34)&amp;", dataType: tableau.dataTypeEnum."&amp;Table1[[#This Row],[Column4]]&amp;" },"</f>
        <v>{ id: "patent_firstnamed_assignee_city", alias: "First Named Assignee City", dataType: tableau.dataTypeEnum.string },</v>
      </c>
    </row>
    <row r="112" spans="1:8" ht="64.3" hidden="1">
      <c r="A112" s="1" t="s">
        <v>304</v>
      </c>
      <c r="B112" s="1" t="s">
        <v>292</v>
      </c>
      <c r="C112" s="1" t="s">
        <v>305</v>
      </c>
      <c r="D112" s="1" t="s">
        <v>3</v>
      </c>
      <c r="E112" s="1" t="s">
        <v>4</v>
      </c>
      <c r="F112" s="1" t="s">
        <v>306</v>
      </c>
      <c r="G112" s="1" t="str">
        <f xml:space="preserve"> CHAR(34)&amp;Table1[[#This Row],[Column1]]&amp;CHAR(34)&amp;": patents[i]."&amp;Table1[[#This Row],[Column2]]&amp;"[j]."&amp;Table1[[#This Row],[Column1]]&amp;","</f>
        <v>"patent_firstnamed_assignee_country": patents[i].patents[j].patent_firstnamed_assignee_country,</v>
      </c>
      <c r="H112" s="1" t="str">
        <f>"{ id: "&amp;CHAR(34)&amp;Table1[[#This Row],[Column1]]&amp;CHAR(34)&amp;", alias: "&amp;CHAR(34)&amp;Table1[[#This Row],[Column3]]&amp;CHAR(34)&amp;", dataType: tableau.dataTypeEnum."&amp;Table1[[#This Row],[Column4]]&amp;" },"</f>
        <v>{ id: "patent_firstnamed_assignee_country", alias: "First Named Assignee Country", dataType: tableau.dataTypeEnum.string },</v>
      </c>
    </row>
    <row r="113" spans="1:8" ht="51.45" hidden="1">
      <c r="A113" s="1" t="s">
        <v>307</v>
      </c>
      <c r="B113" s="1" t="s">
        <v>292</v>
      </c>
      <c r="C113" s="1" t="s">
        <v>308</v>
      </c>
      <c r="D113" s="1" t="s">
        <v>3</v>
      </c>
      <c r="E113" s="1" t="s">
        <v>4</v>
      </c>
      <c r="F113" s="1" t="s">
        <v>309</v>
      </c>
      <c r="G113" s="1" t="str">
        <f xml:space="preserve"> CHAR(34)&amp;Table1[[#This Row],[Column1]]&amp;CHAR(34)&amp;": patents[i]."&amp;Table1[[#This Row],[Column2]]&amp;"[j]."&amp;Table1[[#This Row],[Column1]]&amp;","</f>
        <v>"patent_firstnamed_assignee_id": patents[i].patents[j].patent_firstnamed_assignee_id,</v>
      </c>
      <c r="H113" s="1" t="str">
        <f>"{ id: "&amp;CHAR(34)&amp;Table1[[#This Row],[Column1]]&amp;CHAR(34)&amp;", alias: "&amp;CHAR(34)&amp;Table1[[#This Row],[Column3]]&amp;CHAR(34)&amp;", dataType: tableau.dataTypeEnum."&amp;Table1[[#This Row],[Column4]]&amp;" },"</f>
        <v>{ id: "patent_firstnamed_assignee_id", alias: "First Named Assignee ID", dataType: tableau.dataTypeEnum.string },</v>
      </c>
    </row>
    <row r="114" spans="1:8" ht="64.3" hidden="1">
      <c r="A114" s="1" t="s">
        <v>310</v>
      </c>
      <c r="B114" s="1" t="s">
        <v>292</v>
      </c>
      <c r="C114" s="1" t="s">
        <v>311</v>
      </c>
      <c r="D114" s="1" t="s">
        <v>62</v>
      </c>
      <c r="E114" s="1" t="s">
        <v>19</v>
      </c>
      <c r="F114" s="1" t="s">
        <v>312</v>
      </c>
      <c r="G114" s="1" t="str">
        <f xml:space="preserve"> CHAR(34)&amp;Table1[[#This Row],[Column1]]&amp;CHAR(34)&amp;": patents[i]."&amp;Table1[[#This Row],[Column2]]&amp;"[j]."&amp;Table1[[#This Row],[Column1]]&amp;","</f>
        <v>"patent_firstnamed_assignee_latitude": patents[i].patents[j].patent_firstnamed_assignee_latitude,</v>
      </c>
      <c r="H114" s="1" t="str">
        <f>"{ id: "&amp;CHAR(34)&amp;Table1[[#This Row],[Column1]]&amp;CHAR(34)&amp;", alias: "&amp;CHAR(34)&amp;Table1[[#This Row],[Column3]]&amp;CHAR(34)&amp;", dataType: tableau.dataTypeEnum."&amp;Table1[[#This Row],[Column4]]&amp;" },"</f>
        <v>{ id: "patent_firstnamed_assignee_latitude", alias: "First Named Assignee Latitude", dataType: tableau.dataTypeEnum.float },</v>
      </c>
    </row>
    <row r="115" spans="1:8" ht="64.3" hidden="1">
      <c r="A115" s="1" t="s">
        <v>313</v>
      </c>
      <c r="B115" s="1" t="s">
        <v>292</v>
      </c>
      <c r="C115" s="1" t="s">
        <v>314</v>
      </c>
      <c r="D115" s="1" t="s">
        <v>3</v>
      </c>
      <c r="E115" s="1" t="s">
        <v>4</v>
      </c>
      <c r="F115" s="1" t="s">
        <v>315</v>
      </c>
      <c r="G115" s="1" t="str">
        <f xml:space="preserve"> CHAR(34)&amp;Table1[[#This Row],[Column1]]&amp;CHAR(34)&amp;": patents[i]."&amp;Table1[[#This Row],[Column2]]&amp;"[j]."&amp;Table1[[#This Row],[Column1]]&amp;","</f>
        <v>"patent_firstnamed_assignee_location_id": patents[i].patents[j].patent_firstnamed_assignee_location_id,</v>
      </c>
      <c r="H115" s="1" t="str">
        <f>"{ id: "&amp;CHAR(34)&amp;Table1[[#This Row],[Column1]]&amp;CHAR(34)&amp;", alias: "&amp;CHAR(34)&amp;Table1[[#This Row],[Column3]]&amp;CHAR(34)&amp;", dataType: tableau.dataTypeEnum."&amp;Table1[[#This Row],[Column4]]&amp;" },"</f>
        <v>{ id: "patent_firstnamed_assignee_location_id", alias: "First Named Assignee Location ID", dataType: tableau.dataTypeEnum.string },</v>
      </c>
    </row>
    <row r="116" spans="1:8" ht="64.3" hidden="1">
      <c r="A116" s="1" t="s">
        <v>316</v>
      </c>
      <c r="B116" s="1" t="s">
        <v>292</v>
      </c>
      <c r="C116" s="1" t="s">
        <v>317</v>
      </c>
      <c r="D116" s="1" t="s">
        <v>62</v>
      </c>
      <c r="E116" s="1" t="s">
        <v>19</v>
      </c>
      <c r="F116" s="1" t="s">
        <v>318</v>
      </c>
      <c r="G116" s="1" t="str">
        <f xml:space="preserve"> CHAR(34)&amp;Table1[[#This Row],[Column1]]&amp;CHAR(34)&amp;": patents[i]."&amp;Table1[[#This Row],[Column2]]&amp;"[j]."&amp;Table1[[#This Row],[Column1]]&amp;","</f>
        <v>"patent_firstnamed_assignee_longitude": patents[i].patents[j].patent_firstnamed_assignee_longitude,</v>
      </c>
      <c r="H116" s="1" t="str">
        <f>"{ id: "&amp;CHAR(34)&amp;Table1[[#This Row],[Column1]]&amp;CHAR(34)&amp;", alias: "&amp;CHAR(34)&amp;Table1[[#This Row],[Column3]]&amp;CHAR(34)&amp;", dataType: tableau.dataTypeEnum."&amp;Table1[[#This Row],[Column4]]&amp;" },"</f>
        <v>{ id: "patent_firstnamed_assignee_longitude", alias: "First Named Assignee Longitude", dataType: tableau.dataTypeEnum.float },</v>
      </c>
    </row>
    <row r="117" spans="1:8" ht="51.45" hidden="1">
      <c r="A117" s="1" t="s">
        <v>319</v>
      </c>
      <c r="B117" s="1" t="s">
        <v>292</v>
      </c>
      <c r="C117" s="1" t="s">
        <v>320</v>
      </c>
      <c r="D117" s="1" t="s">
        <v>3</v>
      </c>
      <c r="E117" s="1" t="s">
        <v>4</v>
      </c>
      <c r="F117" s="1" t="s">
        <v>321</v>
      </c>
      <c r="G117" s="1" t="str">
        <f xml:space="preserve"> CHAR(34)&amp;Table1[[#This Row],[Column1]]&amp;CHAR(34)&amp;": patents[i]."&amp;Table1[[#This Row],[Column2]]&amp;"[j]."&amp;Table1[[#This Row],[Column1]]&amp;","</f>
        <v>"patent_firstnamed_assignee_state": patents[i].patents[j].patent_firstnamed_assignee_state,</v>
      </c>
      <c r="H117" s="1" t="str">
        <f>"{ id: "&amp;CHAR(34)&amp;Table1[[#This Row],[Column1]]&amp;CHAR(34)&amp;", alias: "&amp;CHAR(34)&amp;Table1[[#This Row],[Column3]]&amp;CHAR(34)&amp;", dataType: tableau.dataTypeEnum."&amp;Table1[[#This Row],[Column4]]&amp;" },"</f>
        <v>{ id: "patent_firstnamed_assignee_state", alias: "First Named Assignee State", dataType: tableau.dataTypeEnum.string },</v>
      </c>
    </row>
    <row r="118" spans="1:8" ht="51.45" hidden="1">
      <c r="A118" s="1" t="s">
        <v>322</v>
      </c>
      <c r="B118" s="1" t="s">
        <v>292</v>
      </c>
      <c r="C118" s="1" t="s">
        <v>323</v>
      </c>
      <c r="D118" s="1" t="s">
        <v>3</v>
      </c>
      <c r="E118" s="1" t="s">
        <v>4</v>
      </c>
      <c r="F118" s="1" t="s">
        <v>324</v>
      </c>
      <c r="G118" s="1" t="str">
        <f xml:space="preserve"> CHAR(34)&amp;Table1[[#This Row],[Column1]]&amp;CHAR(34)&amp;": patents[i]."&amp;Table1[[#This Row],[Column2]]&amp;"[j]."&amp;Table1[[#This Row],[Column1]]&amp;","</f>
        <v>"patent_firstnamed_inventor_city": patents[i].patents[j].patent_firstnamed_inventor_city,</v>
      </c>
      <c r="H118" s="1" t="str">
        <f>"{ id: "&amp;CHAR(34)&amp;Table1[[#This Row],[Column1]]&amp;CHAR(34)&amp;", alias: "&amp;CHAR(34)&amp;Table1[[#This Row],[Column3]]&amp;CHAR(34)&amp;", dataType: tableau.dataTypeEnum."&amp;Table1[[#This Row],[Column4]]&amp;" },"</f>
        <v>{ id: "patent_firstnamed_inventor_city", alias: "First Named Inventor City", dataType: tableau.dataTypeEnum.string },</v>
      </c>
    </row>
    <row r="119" spans="1:8" ht="51.45" hidden="1">
      <c r="A119" s="1" t="s">
        <v>325</v>
      </c>
      <c r="B119" s="1" t="s">
        <v>292</v>
      </c>
      <c r="C119" s="1" t="s">
        <v>326</v>
      </c>
      <c r="D119" s="1" t="s">
        <v>3</v>
      </c>
      <c r="E119" s="1" t="s">
        <v>4</v>
      </c>
      <c r="F119" s="1" t="s">
        <v>327</v>
      </c>
      <c r="G119" s="1" t="str">
        <f xml:space="preserve"> CHAR(34)&amp;Table1[[#This Row],[Column1]]&amp;CHAR(34)&amp;": patents[i]."&amp;Table1[[#This Row],[Column2]]&amp;"[j]."&amp;Table1[[#This Row],[Column1]]&amp;","</f>
        <v>"patent_firstnamed_inventor_country": patents[i].patents[j].patent_firstnamed_inventor_country,</v>
      </c>
      <c r="H119" s="1" t="str">
        <f>"{ id: "&amp;CHAR(34)&amp;Table1[[#This Row],[Column1]]&amp;CHAR(34)&amp;", alias: "&amp;CHAR(34)&amp;Table1[[#This Row],[Column3]]&amp;CHAR(34)&amp;", dataType: tableau.dataTypeEnum."&amp;Table1[[#This Row],[Column4]]&amp;" },"</f>
        <v>{ id: "patent_firstnamed_inventor_country", alias: "First Named Inventor Country", dataType: tableau.dataTypeEnum.string },</v>
      </c>
    </row>
    <row r="120" spans="1:8" ht="51.45" hidden="1">
      <c r="A120" s="1" t="s">
        <v>328</v>
      </c>
      <c r="B120" s="1" t="s">
        <v>292</v>
      </c>
      <c r="C120" s="1" t="s">
        <v>329</v>
      </c>
      <c r="D120" s="1" t="s">
        <v>3</v>
      </c>
      <c r="E120" s="1" t="s">
        <v>4</v>
      </c>
      <c r="F120" s="1" t="s">
        <v>330</v>
      </c>
      <c r="G120" s="1" t="str">
        <f xml:space="preserve"> CHAR(34)&amp;Table1[[#This Row],[Column1]]&amp;CHAR(34)&amp;": patents[i]."&amp;Table1[[#This Row],[Column2]]&amp;"[j]."&amp;Table1[[#This Row],[Column1]]&amp;","</f>
        <v>"patent_firstnamed_inventor_id": patents[i].patents[j].patent_firstnamed_inventor_id,</v>
      </c>
      <c r="H120" s="1" t="str">
        <f>"{ id: "&amp;CHAR(34)&amp;Table1[[#This Row],[Column1]]&amp;CHAR(34)&amp;", alias: "&amp;CHAR(34)&amp;Table1[[#This Row],[Column3]]&amp;CHAR(34)&amp;", dataType: tableau.dataTypeEnum."&amp;Table1[[#This Row],[Column4]]&amp;" },"</f>
        <v>{ id: "patent_firstnamed_inventor_id", alias: "First Named Inventor ID", dataType: tableau.dataTypeEnum.string },</v>
      </c>
    </row>
    <row r="121" spans="1:8" ht="51.45" hidden="1">
      <c r="A121" s="1" t="s">
        <v>331</v>
      </c>
      <c r="B121" s="1" t="s">
        <v>292</v>
      </c>
      <c r="C121" s="1" t="s">
        <v>332</v>
      </c>
      <c r="D121" s="1" t="s">
        <v>62</v>
      </c>
      <c r="E121" s="1" t="s">
        <v>19</v>
      </c>
      <c r="F121" s="1" t="s">
        <v>333</v>
      </c>
      <c r="G121" s="1" t="str">
        <f xml:space="preserve"> CHAR(34)&amp;Table1[[#This Row],[Column1]]&amp;CHAR(34)&amp;": patents[i]."&amp;Table1[[#This Row],[Column2]]&amp;"[j]."&amp;Table1[[#This Row],[Column1]]&amp;","</f>
        <v>"patent_firstnamed_inventor_latitude": patents[i].patents[j].patent_firstnamed_inventor_latitude,</v>
      </c>
      <c r="H121" s="1" t="str">
        <f>"{ id: "&amp;CHAR(34)&amp;Table1[[#This Row],[Column1]]&amp;CHAR(34)&amp;", alias: "&amp;CHAR(34)&amp;Table1[[#This Row],[Column3]]&amp;CHAR(34)&amp;", dataType: tableau.dataTypeEnum."&amp;Table1[[#This Row],[Column4]]&amp;" },"</f>
        <v>{ id: "patent_firstnamed_inventor_latitude", alias: "First Named Inventor Latitude", dataType: tableau.dataTypeEnum.float },</v>
      </c>
    </row>
    <row r="122" spans="1:8" ht="64.3" hidden="1">
      <c r="A122" s="1" t="s">
        <v>334</v>
      </c>
      <c r="B122" s="1" t="s">
        <v>292</v>
      </c>
      <c r="C122" s="1" t="s">
        <v>335</v>
      </c>
      <c r="D122" s="1" t="s">
        <v>3</v>
      </c>
      <c r="E122" s="1" t="s">
        <v>4</v>
      </c>
      <c r="F122" s="1" t="s">
        <v>336</v>
      </c>
      <c r="G122" s="1" t="str">
        <f xml:space="preserve"> CHAR(34)&amp;Table1[[#This Row],[Column1]]&amp;CHAR(34)&amp;": patents[i]."&amp;Table1[[#This Row],[Column2]]&amp;"[j]."&amp;Table1[[#This Row],[Column1]]&amp;","</f>
        <v>"patent_firstnamed_inventor_location_id": patents[i].patents[j].patent_firstnamed_inventor_location_id,</v>
      </c>
      <c r="H122" s="1" t="str">
        <f>"{ id: "&amp;CHAR(34)&amp;Table1[[#This Row],[Column1]]&amp;CHAR(34)&amp;", alias: "&amp;CHAR(34)&amp;Table1[[#This Row],[Column3]]&amp;CHAR(34)&amp;", dataType: tableau.dataTypeEnum."&amp;Table1[[#This Row],[Column4]]&amp;" },"</f>
        <v>{ id: "patent_firstnamed_inventor_location_id", alias: "First Named Inventor Location ID", dataType: tableau.dataTypeEnum.string },</v>
      </c>
    </row>
    <row r="123" spans="1:8" ht="64.3" hidden="1">
      <c r="A123" s="1" t="s">
        <v>337</v>
      </c>
      <c r="B123" s="1" t="s">
        <v>292</v>
      </c>
      <c r="C123" s="1" t="s">
        <v>338</v>
      </c>
      <c r="D123" s="1" t="s">
        <v>62</v>
      </c>
      <c r="E123" s="1" t="s">
        <v>19</v>
      </c>
      <c r="F123" s="1" t="s">
        <v>339</v>
      </c>
      <c r="G123" s="1" t="str">
        <f xml:space="preserve"> CHAR(34)&amp;Table1[[#This Row],[Column1]]&amp;CHAR(34)&amp;": patents[i]."&amp;Table1[[#This Row],[Column2]]&amp;"[j]."&amp;Table1[[#This Row],[Column1]]&amp;","</f>
        <v>"patent_firstnamed_inventor_longitude": patents[i].patents[j].patent_firstnamed_inventor_longitude,</v>
      </c>
      <c r="H123" s="1" t="str">
        <f>"{ id: "&amp;CHAR(34)&amp;Table1[[#This Row],[Column1]]&amp;CHAR(34)&amp;", alias: "&amp;CHAR(34)&amp;Table1[[#This Row],[Column3]]&amp;CHAR(34)&amp;", dataType: tableau.dataTypeEnum."&amp;Table1[[#This Row],[Column4]]&amp;" },"</f>
        <v>{ id: "patent_firstnamed_inventor_longitude", alias: "First Named Inventor Longitude", dataType: tableau.dataTypeEnum.float },</v>
      </c>
    </row>
    <row r="124" spans="1:8" ht="51.45" hidden="1">
      <c r="A124" s="1" t="s">
        <v>340</v>
      </c>
      <c r="B124" s="1" t="s">
        <v>292</v>
      </c>
      <c r="C124" s="1" t="s">
        <v>341</v>
      </c>
      <c r="D124" s="1" t="s">
        <v>3</v>
      </c>
      <c r="E124" s="1" t="s">
        <v>4</v>
      </c>
      <c r="F124" s="1" t="s">
        <v>342</v>
      </c>
      <c r="G124" s="1" t="str">
        <f xml:space="preserve"> CHAR(34)&amp;Table1[[#This Row],[Column1]]&amp;CHAR(34)&amp;": patents[i]."&amp;Table1[[#This Row],[Column2]]&amp;"[j]."&amp;Table1[[#This Row],[Column1]]&amp;","</f>
        <v>"patent_firstnamed_inventor_state": patents[i].patents[j].patent_firstnamed_inventor_state,</v>
      </c>
      <c r="H124" s="1" t="str">
        <f>"{ id: "&amp;CHAR(34)&amp;Table1[[#This Row],[Column1]]&amp;CHAR(34)&amp;", alias: "&amp;CHAR(34)&amp;Table1[[#This Row],[Column3]]&amp;CHAR(34)&amp;", dataType: tableau.dataTypeEnum."&amp;Table1[[#This Row],[Column4]]&amp;" },"</f>
        <v>{ id: "patent_firstnamed_inventor_state", alias: "First Named Inventor State", dataType: tableau.dataTypeEnum.string },</v>
      </c>
    </row>
    <row r="125" spans="1:8" ht="102.9" hidden="1">
      <c r="A125" s="1" t="s">
        <v>343</v>
      </c>
      <c r="B125" s="1" t="s">
        <v>292</v>
      </c>
      <c r="C125" s="1" t="s">
        <v>14</v>
      </c>
      <c r="D125" s="1" t="s">
        <v>3</v>
      </c>
      <c r="E125" s="1" t="s">
        <v>4</v>
      </c>
      <c r="F125" s="1" t="s">
        <v>344</v>
      </c>
      <c r="G125" s="1" t="str">
        <f xml:space="preserve"> CHAR(34)&amp;Table1[[#This Row],[Column1]]&amp;CHAR(34)&amp;": patents[i]."&amp;Table1[[#This Row],[Column2]]&amp;"[j]."&amp;Table1[[#This Row],[Column1]]&amp;","</f>
        <v>"patent_kind": patents[i].patents[j].patent_kind,</v>
      </c>
      <c r="H125" s="1" t="str">
        <f>"{ id: "&amp;CHAR(34)&amp;Table1[[#This Row],[Column1]]&amp;CHAR(34)&amp;", alias: "&amp;CHAR(34)&amp;Table1[[#This Row],[Column3]]&amp;CHAR(34)&amp;", dataType: tableau.dataTypeEnum."&amp;Table1[[#This Row],[Column4]]&amp;" },"</f>
        <v>{ id: "patent_kind", alias: "Kind", dataType: tableau.dataTypeEnum.string },</v>
      </c>
    </row>
    <row r="126" spans="1:8" ht="51.45" hidden="1">
      <c r="A126" s="1" t="s">
        <v>345</v>
      </c>
      <c r="B126" s="1" t="s">
        <v>292</v>
      </c>
      <c r="C126" s="1" t="s">
        <v>346</v>
      </c>
      <c r="D126" s="1" t="s">
        <v>18</v>
      </c>
      <c r="E126" s="1" t="s">
        <v>4</v>
      </c>
      <c r="F126" s="1" t="s">
        <v>347</v>
      </c>
      <c r="G126" s="1" t="str">
        <f xml:space="preserve"> CHAR(34)&amp;Table1[[#This Row],[Column1]]&amp;CHAR(34)&amp;": patents[i]."&amp;Table1[[#This Row],[Column2]]&amp;"[j]."&amp;Table1[[#This Row],[Column1]]&amp;","</f>
        <v>"patent_num_cited_by_us_patents": patents[i].patents[j].patent_num_cited_by_us_patents,</v>
      </c>
      <c r="H126" s="1" t="str">
        <f>"{ id: "&amp;CHAR(34)&amp;Table1[[#This Row],[Column1]]&amp;CHAR(34)&amp;", alias: "&amp;CHAR(34)&amp;Table1[[#This Row],[Column3]]&amp;CHAR(34)&amp;", dataType: tableau.dataTypeEnum."&amp;Table1[[#This Row],[Column4]]&amp;" },"</f>
        <v>{ id: "patent_num_cited_by_us_patents", alias: "Number Cited by US Patents", dataType: tableau.dataTypeEnum.integer },</v>
      </c>
    </row>
    <row r="127" spans="1:8" ht="38.6" hidden="1">
      <c r="A127" s="1" t="s">
        <v>348</v>
      </c>
      <c r="B127" s="1" t="s">
        <v>292</v>
      </c>
      <c r="C127" s="1" t="s">
        <v>349</v>
      </c>
      <c r="D127" s="1" t="s">
        <v>18</v>
      </c>
      <c r="E127" s="1" t="s">
        <v>19</v>
      </c>
      <c r="F127" s="1" t="s">
        <v>350</v>
      </c>
      <c r="G127" s="1" t="str">
        <f xml:space="preserve"> CHAR(34)&amp;Table1[[#This Row],[Column1]]&amp;CHAR(34)&amp;": patents[i]."&amp;Table1[[#This Row],[Column2]]&amp;"[j]."&amp;Table1[[#This Row],[Column1]]&amp;","</f>
        <v>"patent_num_claims": patents[i].patents[j].patent_num_claims,</v>
      </c>
      <c r="H127" s="1" t="str">
        <f>"{ id: "&amp;CHAR(34)&amp;Table1[[#This Row],[Column1]]&amp;CHAR(34)&amp;", alias: "&amp;CHAR(34)&amp;Table1[[#This Row],[Column3]]&amp;CHAR(34)&amp;", dataType: tableau.dataTypeEnum."&amp;Table1[[#This Row],[Column4]]&amp;" },"</f>
        <v>{ id: "patent_num_claims", alias: "Number of Claims", dataType: tableau.dataTypeEnum.integer },</v>
      </c>
    </row>
    <row r="128" spans="1:8" ht="64.3" hidden="1">
      <c r="A128" s="1" t="s">
        <v>351</v>
      </c>
      <c r="B128" s="1" t="s">
        <v>292</v>
      </c>
      <c r="C128" s="1" t="s">
        <v>352</v>
      </c>
      <c r="D128" s="1" t="s">
        <v>18</v>
      </c>
      <c r="E128" s="1" t="s">
        <v>4</v>
      </c>
      <c r="F128" s="1" t="s">
        <v>353</v>
      </c>
      <c r="G128" s="1" t="str">
        <f xml:space="preserve"> CHAR(34)&amp;Table1[[#This Row],[Column1]]&amp;CHAR(34)&amp;": patents[i]."&amp;Table1[[#This Row],[Column2]]&amp;"[j]."&amp;Table1[[#This Row],[Column1]]&amp;","</f>
        <v>"patent_num_combined_citations": patents[i].patents[j].patent_num_combined_citations,</v>
      </c>
      <c r="H128" s="1" t="str">
        <f>"{ id: "&amp;CHAR(34)&amp;Table1[[#This Row],[Column1]]&amp;CHAR(34)&amp;", alias: "&amp;CHAR(34)&amp;Table1[[#This Row],[Column3]]&amp;CHAR(34)&amp;", dataType: tableau.dataTypeEnum."&amp;Table1[[#This Row],[Column4]]&amp;" },"</f>
        <v>{ id: "patent_num_combined_citations", alias: "Number of Combined Citations", dataType: tableau.dataTypeEnum.integer },</v>
      </c>
    </row>
    <row r="129" spans="1:8" ht="51.45" hidden="1">
      <c r="A129" s="1" t="s">
        <v>354</v>
      </c>
      <c r="B129" s="1" t="s">
        <v>292</v>
      </c>
      <c r="C129" s="1" t="s">
        <v>355</v>
      </c>
      <c r="D129" s="1" t="s">
        <v>18</v>
      </c>
      <c r="E129" s="1" t="s">
        <v>4</v>
      </c>
      <c r="F129" s="1" t="s">
        <v>356</v>
      </c>
      <c r="G129" s="1" t="str">
        <f xml:space="preserve"> CHAR(34)&amp;Table1[[#This Row],[Column1]]&amp;CHAR(34)&amp;": patents[i]."&amp;Table1[[#This Row],[Column2]]&amp;"[j]."&amp;Table1[[#This Row],[Column1]]&amp;","</f>
        <v>"patent_num_foreign_citations": patents[i].patents[j].patent_num_foreign_citations,</v>
      </c>
      <c r="H129" s="1" t="str">
        <f>"{ id: "&amp;CHAR(34)&amp;Table1[[#This Row],[Column1]]&amp;CHAR(34)&amp;", alias: "&amp;CHAR(34)&amp;Table1[[#This Row],[Column3]]&amp;CHAR(34)&amp;", dataType: tableau.dataTypeEnum."&amp;Table1[[#This Row],[Column4]]&amp;" },"</f>
        <v>{ id: "patent_num_foreign_citations", alias: "Number of Foreign Citations", dataType: tableau.dataTypeEnum.integer },</v>
      </c>
    </row>
    <row r="130" spans="1:8" ht="64.3" hidden="1">
      <c r="A130" s="1" t="s">
        <v>357</v>
      </c>
      <c r="B130" s="1" t="s">
        <v>292</v>
      </c>
      <c r="C130" s="1" t="s">
        <v>358</v>
      </c>
      <c r="D130" s="1" t="s">
        <v>18</v>
      </c>
      <c r="E130" s="1" t="s">
        <v>4</v>
      </c>
      <c r="F130" s="1" t="s">
        <v>359</v>
      </c>
      <c r="G130" s="1" t="str">
        <f xml:space="preserve"> CHAR(34)&amp;Table1[[#This Row],[Column1]]&amp;CHAR(34)&amp;": patents[i]."&amp;Table1[[#This Row],[Column2]]&amp;"[j]."&amp;Table1[[#This Row],[Column1]]&amp;","</f>
        <v>"patent_num_us_application_citations": patents[i].patents[j].patent_num_us_application_citations,</v>
      </c>
      <c r="H130" s="1" t="str">
        <f>"{ id: "&amp;CHAR(34)&amp;Table1[[#This Row],[Column1]]&amp;CHAR(34)&amp;", alias: "&amp;CHAR(34)&amp;Table1[[#This Row],[Column3]]&amp;CHAR(34)&amp;", dataType: tableau.dataTypeEnum."&amp;Table1[[#This Row],[Column4]]&amp;" },"</f>
        <v>{ id: "patent_num_us_application_citations", alias: "Number of US Application Citations", dataType: tableau.dataTypeEnum.integer },</v>
      </c>
    </row>
    <row r="131" spans="1:8" ht="51.45" hidden="1">
      <c r="A131" s="1" t="s">
        <v>360</v>
      </c>
      <c r="B131" s="1" t="s">
        <v>292</v>
      </c>
      <c r="C131" s="1" t="s">
        <v>361</v>
      </c>
      <c r="D131" s="1" t="s">
        <v>18</v>
      </c>
      <c r="E131" s="1" t="s">
        <v>4</v>
      </c>
      <c r="F131" s="1" t="s">
        <v>362</v>
      </c>
      <c r="G131" s="1" t="str">
        <f xml:space="preserve"> CHAR(34)&amp;Table1[[#This Row],[Column1]]&amp;CHAR(34)&amp;": patents[i]."&amp;Table1[[#This Row],[Column2]]&amp;"[j]."&amp;Table1[[#This Row],[Column1]]&amp;","</f>
        <v>"patent_num_us_patent_citations": patents[i].patents[j].patent_num_us_patent_citations,</v>
      </c>
      <c r="H131" s="1" t="str">
        <f>"{ id: "&amp;CHAR(34)&amp;Table1[[#This Row],[Column1]]&amp;CHAR(34)&amp;", alias: "&amp;CHAR(34)&amp;Table1[[#This Row],[Column3]]&amp;CHAR(34)&amp;", dataType: tableau.dataTypeEnum."&amp;Table1[[#This Row],[Column4]]&amp;" },"</f>
        <v>{ id: "patent_num_us_patent_citations", alias: "Number of US Patent Citations", dataType: tableau.dataTypeEnum.integer },</v>
      </c>
    </row>
    <row r="132" spans="1:8" ht="38.6" hidden="1">
      <c r="A132" s="1" t="s">
        <v>363</v>
      </c>
      <c r="B132" s="1" t="s">
        <v>292</v>
      </c>
      <c r="C132" s="1" t="s">
        <v>28</v>
      </c>
      <c r="D132" s="1" t="s">
        <v>3</v>
      </c>
      <c r="E132" s="1" t="s">
        <v>4</v>
      </c>
      <c r="F132" s="1" t="s">
        <v>364</v>
      </c>
      <c r="G132" s="1" t="str">
        <f xml:space="preserve"> CHAR(34)&amp;Table1[[#This Row],[Column1]]&amp;CHAR(34)&amp;": patents[i]."&amp;Table1[[#This Row],[Column2]]&amp;"[j]."&amp;Table1[[#This Row],[Column1]]&amp;","</f>
        <v>"patent_number": patents[i].patents[j].patent_number,</v>
      </c>
      <c r="H132" s="1" t="str">
        <f>"{ id: "&amp;CHAR(34)&amp;Table1[[#This Row],[Column1]]&amp;CHAR(34)&amp;", alias: "&amp;CHAR(34)&amp;Table1[[#This Row],[Column3]]&amp;CHAR(34)&amp;", dataType: tableau.dataTypeEnum."&amp;Table1[[#This Row],[Column4]]&amp;" },"</f>
        <v>{ id: "patent_number", alias: "Number", dataType: tableau.dataTypeEnum.string },</v>
      </c>
    </row>
    <row r="133" spans="1:8" ht="38.6" hidden="1">
      <c r="A133" s="1" t="s">
        <v>365</v>
      </c>
      <c r="B133" s="1" t="s">
        <v>292</v>
      </c>
      <c r="C133" s="1" t="s">
        <v>366</v>
      </c>
      <c r="D133" s="1" t="s">
        <v>18</v>
      </c>
      <c r="E133" s="1" t="s">
        <v>4</v>
      </c>
      <c r="F133" s="1" t="s">
        <v>367</v>
      </c>
      <c r="G133" s="1" t="str">
        <f xml:space="preserve"> CHAR(34)&amp;Table1[[#This Row],[Column1]]&amp;CHAR(34)&amp;": patents[i]."&amp;Table1[[#This Row],[Column2]]&amp;"[j]."&amp;Table1[[#This Row],[Column1]]&amp;","</f>
        <v>"patent_processing_time": patents[i].patents[j].patent_processing_time,</v>
      </c>
      <c r="H133" s="1" t="str">
        <f>"{ id: "&amp;CHAR(34)&amp;Table1[[#This Row],[Column1]]&amp;CHAR(34)&amp;", alias: "&amp;CHAR(34)&amp;Table1[[#This Row],[Column3]]&amp;CHAR(34)&amp;", dataType: tableau.dataTypeEnum."&amp;Table1[[#This Row],[Column4]]&amp;" },"</f>
        <v>{ id: "patent_processing_time", alias: "Processing Time", dataType: tableau.dataTypeEnum.integer },</v>
      </c>
    </row>
    <row r="134" spans="1:8" ht="38.6" hidden="1">
      <c r="A134" s="1" t="s">
        <v>368</v>
      </c>
      <c r="B134" s="1" t="s">
        <v>292</v>
      </c>
      <c r="C134" s="1" t="s">
        <v>369</v>
      </c>
      <c r="D134" s="1" t="s">
        <v>186</v>
      </c>
      <c r="E134" s="1" t="s">
        <v>4</v>
      </c>
      <c r="F134" s="1" t="s">
        <v>370</v>
      </c>
      <c r="G134" s="1" t="str">
        <f xml:space="preserve"> CHAR(34)&amp;Table1[[#This Row],[Column1]]&amp;CHAR(34)&amp;": patents[i]."&amp;Table1[[#This Row],[Column2]]&amp;"[j]."&amp;Table1[[#This Row],[Column1]]&amp;","</f>
        <v>"patent_title": patents[i].patents[j].patent_title,</v>
      </c>
      <c r="H134" s="1" t="str">
        <f>"{ id: "&amp;CHAR(34)&amp;Table1[[#This Row],[Column1]]&amp;CHAR(34)&amp;", alias: "&amp;CHAR(34)&amp;Table1[[#This Row],[Column3]]&amp;CHAR(34)&amp;", dataType: tableau.dataTypeEnum."&amp;Table1[[#This Row],[Column4]]&amp;" },"</f>
        <v>{ id: "patent_title", alias: "Title", dataType: tableau.dataTypeEnum.full text },</v>
      </c>
    </row>
    <row r="135" spans="1:8" ht="90" hidden="1">
      <c r="A135" s="1" t="s">
        <v>371</v>
      </c>
      <c r="B135" s="1" t="s">
        <v>292</v>
      </c>
      <c r="C135" s="1" t="s">
        <v>31</v>
      </c>
      <c r="D135" s="1" t="s">
        <v>3</v>
      </c>
      <c r="E135" s="1" t="s">
        <v>4</v>
      </c>
      <c r="F135" s="1" t="s">
        <v>372</v>
      </c>
      <c r="G135" s="1" t="str">
        <f xml:space="preserve"> CHAR(34)&amp;Table1[[#This Row],[Column1]]&amp;CHAR(34)&amp;": patents[i]."&amp;Table1[[#This Row],[Column2]]&amp;"[j]."&amp;Table1[[#This Row],[Column1]]&amp;","</f>
        <v>"patent_type": patents[i].patents[j].patent_type,</v>
      </c>
      <c r="H135" s="1" t="str">
        <f>"{ id: "&amp;CHAR(34)&amp;Table1[[#This Row],[Column1]]&amp;CHAR(34)&amp;", alias: "&amp;CHAR(34)&amp;Table1[[#This Row],[Column3]]&amp;CHAR(34)&amp;", dataType: tableau.dataTypeEnum."&amp;Table1[[#This Row],[Column4]]&amp;" },"</f>
        <v>{ id: "patent_type", alias: "Type", dataType: tableau.dataTypeEnum.string },</v>
      </c>
    </row>
    <row r="136" spans="1:8" ht="38.6" hidden="1">
      <c r="A136" s="1" t="s">
        <v>373</v>
      </c>
      <c r="B136" s="1" t="s">
        <v>292</v>
      </c>
      <c r="C136" s="1" t="s">
        <v>374</v>
      </c>
      <c r="D136" s="1" t="s">
        <v>18</v>
      </c>
      <c r="E136" s="1" t="s">
        <v>4</v>
      </c>
      <c r="F136" s="1" t="s">
        <v>375</v>
      </c>
      <c r="G136" s="1" t="str">
        <f xml:space="preserve"> CHAR(34)&amp;Table1[[#This Row],[Column1]]&amp;CHAR(34)&amp;": patents[i]."&amp;Table1[[#This Row],[Column2]]&amp;"[j]."&amp;Table1[[#This Row],[Column1]]&amp;","</f>
        <v>"patent_year": patents[i].patents[j].patent_year,</v>
      </c>
      <c r="H136" s="1" t="str">
        <f>"{ id: "&amp;CHAR(34)&amp;Table1[[#This Row],[Column1]]&amp;CHAR(34)&amp;", alias: "&amp;CHAR(34)&amp;Table1[[#This Row],[Column3]]&amp;CHAR(34)&amp;", dataType: tableau.dataTypeEnum."&amp;Table1[[#This Row],[Column4]]&amp;" },"</f>
        <v>{ id: "patent_year", alias: "Year", dataType: tableau.dataTypeEnum.integer },</v>
      </c>
    </row>
    <row r="137" spans="1:8" ht="38.6" hidden="1">
      <c r="A137" s="1" t="s">
        <v>376</v>
      </c>
      <c r="B137" s="1" t="s">
        <v>377</v>
      </c>
      <c r="C137" s="1" t="s">
        <v>40</v>
      </c>
      <c r="D137" s="1" t="s">
        <v>3</v>
      </c>
      <c r="E137" s="1" t="s">
        <v>4</v>
      </c>
      <c r="F137" s="1" t="s">
        <v>378</v>
      </c>
      <c r="G137" s="1" t="str">
        <f xml:space="preserve"> CHAR(34)&amp;Table1[[#This Row],[Column1]]&amp;CHAR(34)&amp;": patents[i]."&amp;Table1[[#This Row],[Column2]]&amp;"[j]."&amp;Table1[[#This Row],[Column1]]&amp;","</f>
        <v>"rawinventor_first_name": patents[i].rawinventors[j].rawinventor_first_name,</v>
      </c>
      <c r="H137" s="1" t="str">
        <f>"{ id: "&amp;CHAR(34)&amp;Table1[[#This Row],[Column1]]&amp;CHAR(34)&amp;", alias: "&amp;CHAR(34)&amp;Table1[[#This Row],[Column3]]&amp;CHAR(34)&amp;", dataType: tableau.dataTypeEnum."&amp;Table1[[#This Row],[Column4]]&amp;" },"</f>
        <v>{ id: "rawinventor_first_name", alias: "First Name", dataType: tableau.dataTypeEnum.string },</v>
      </c>
    </row>
    <row r="138" spans="1:8" ht="38.6" hidden="1">
      <c r="A138" s="1" t="s">
        <v>379</v>
      </c>
      <c r="B138" s="1" t="s">
        <v>377</v>
      </c>
      <c r="C138" s="1" t="s">
        <v>49</v>
      </c>
      <c r="D138" s="1" t="s">
        <v>3</v>
      </c>
      <c r="E138" s="1" t="s">
        <v>4</v>
      </c>
      <c r="F138" s="1" t="s">
        <v>380</v>
      </c>
      <c r="G138" s="1" t="str">
        <f xml:space="preserve"> CHAR(34)&amp;Table1[[#This Row],[Column1]]&amp;CHAR(34)&amp;": patents[i]."&amp;Table1[[#This Row],[Column2]]&amp;"[j]."&amp;Table1[[#This Row],[Column1]]&amp;","</f>
        <v>"rawinventor_last_name": patents[i].rawinventors[j].rawinventor_last_name,</v>
      </c>
      <c r="H138" s="1" t="str">
        <f>"{ id: "&amp;CHAR(34)&amp;Table1[[#This Row],[Column1]]&amp;CHAR(34)&amp;", alias: "&amp;CHAR(34)&amp;Table1[[#This Row],[Column3]]&amp;CHAR(34)&amp;", dataType: tableau.dataTypeEnum."&amp;Table1[[#This Row],[Column4]]&amp;" },"</f>
        <v>{ id: "rawinventor_last_name", alias: "Last Name", dataType: tableau.dataTypeEnum.string },</v>
      </c>
    </row>
    <row r="139" spans="1:8" ht="38.6" hidden="1">
      <c r="A139" s="1" t="s">
        <v>381</v>
      </c>
      <c r="B139" s="1" t="s">
        <v>382</v>
      </c>
      <c r="C139" s="1" t="s">
        <v>43</v>
      </c>
      <c r="D139" s="1" t="s">
        <v>11</v>
      </c>
      <c r="E139" s="1" t="s">
        <v>4</v>
      </c>
      <c r="F139" s="1" t="s">
        <v>383</v>
      </c>
      <c r="G139" s="1" t="str">
        <f xml:space="preserve"> CHAR(34)&amp;Table1[[#This Row],[Column1]]&amp;CHAR(34)&amp;": patents[i]."&amp;Table1[[#This Row],[Column2]]&amp;"[j]."&amp;Table1[[#This Row],[Column1]]&amp;","</f>
        <v>"uspc_first_seen_date": patents[i].uspcs[j].uspc_first_seen_date,</v>
      </c>
      <c r="H139" s="1" t="str">
        <f>"{ id: "&amp;CHAR(34)&amp;Table1[[#This Row],[Column1]]&amp;CHAR(34)&amp;", alias: "&amp;CHAR(34)&amp;Table1[[#This Row],[Column3]]&amp;CHAR(34)&amp;", dataType: tableau.dataTypeEnum."&amp;Table1[[#This Row],[Column4]]&amp;" },"</f>
        <v>{ id: "uspc_first_seen_date", alias: "First Seen Date", dataType: tableau.dataTypeEnum.date },</v>
      </c>
    </row>
    <row r="140" spans="1:8" ht="38.6" hidden="1">
      <c r="A140" s="1" t="s">
        <v>384</v>
      </c>
      <c r="B140" s="1" t="s">
        <v>382</v>
      </c>
      <c r="C140" s="1" t="s">
        <v>52</v>
      </c>
      <c r="D140" s="1" t="s">
        <v>11</v>
      </c>
      <c r="E140" s="1" t="s">
        <v>4</v>
      </c>
      <c r="F140" s="1" t="s">
        <v>385</v>
      </c>
      <c r="G140" s="1" t="str">
        <f xml:space="preserve"> CHAR(34)&amp;Table1[[#This Row],[Column1]]&amp;CHAR(34)&amp;": patents[i]."&amp;Table1[[#This Row],[Column2]]&amp;"[j]."&amp;Table1[[#This Row],[Column1]]&amp;","</f>
        <v>"uspc_last_seen_date": patents[i].uspcs[j].uspc_last_seen_date,</v>
      </c>
      <c r="H140" s="1" t="str">
        <f>"{ id: "&amp;CHAR(34)&amp;Table1[[#This Row],[Column1]]&amp;CHAR(34)&amp;", alias: "&amp;CHAR(34)&amp;Table1[[#This Row],[Column3]]&amp;CHAR(34)&amp;", dataType: tableau.dataTypeEnum."&amp;Table1[[#This Row],[Column4]]&amp;" },"</f>
        <v>{ id: "uspc_last_seen_date", alias: "Last Seen Date", dataType: tableau.dataTypeEnum.date },</v>
      </c>
    </row>
    <row r="141" spans="1:8" ht="38.6" hidden="1">
      <c r="A141" s="1" t="s">
        <v>386</v>
      </c>
      <c r="B141" s="1" t="s">
        <v>382</v>
      </c>
      <c r="C141" s="1" t="s">
        <v>387</v>
      </c>
      <c r="D141" s="1" t="s">
        <v>3</v>
      </c>
      <c r="E141" s="1" t="s">
        <v>4</v>
      </c>
      <c r="F141" s="1" t="s">
        <v>388</v>
      </c>
      <c r="G141" s="1" t="str">
        <f xml:space="preserve"> CHAR(34)&amp;Table1[[#This Row],[Column1]]&amp;CHAR(34)&amp;": patents[i]."&amp;Table1[[#This Row],[Column2]]&amp;"[j]."&amp;Table1[[#This Row],[Column1]]&amp;","</f>
        <v>"uspc_mainclass_id": patents[i].uspcs[j].uspc_mainclass_id,</v>
      </c>
      <c r="H141" s="1" t="str">
        <f>"{ id: "&amp;CHAR(34)&amp;Table1[[#This Row],[Column1]]&amp;CHAR(34)&amp;", alias: "&amp;CHAR(34)&amp;Table1[[#This Row],[Column3]]&amp;CHAR(34)&amp;", dataType: tableau.dataTypeEnum."&amp;Table1[[#This Row],[Column4]]&amp;" },"</f>
        <v>{ id: "uspc_mainclass_id", alias: "Mainclass ID", dataType: tableau.dataTypeEnum.string },</v>
      </c>
    </row>
    <row r="142" spans="1:8" ht="38.6" hidden="1">
      <c r="A142" s="1" t="s">
        <v>389</v>
      </c>
      <c r="B142" s="1" t="s">
        <v>382</v>
      </c>
      <c r="C142" s="1" t="s">
        <v>390</v>
      </c>
      <c r="D142" s="1" t="s">
        <v>3</v>
      </c>
      <c r="E142" s="1" t="s">
        <v>4</v>
      </c>
      <c r="F142" s="1" t="s">
        <v>391</v>
      </c>
      <c r="G142" s="1" t="str">
        <f xml:space="preserve"> CHAR(34)&amp;Table1[[#This Row],[Column1]]&amp;CHAR(34)&amp;": patents[i]."&amp;Table1[[#This Row],[Column2]]&amp;"[j]."&amp;Table1[[#This Row],[Column1]]&amp;","</f>
        <v>"uspc_mainclass_title": patents[i].uspcs[j].uspc_mainclass_title,</v>
      </c>
      <c r="H142" s="1" t="str">
        <f>"{ id: "&amp;CHAR(34)&amp;Table1[[#This Row],[Column1]]&amp;CHAR(34)&amp;", alias: "&amp;CHAR(34)&amp;Table1[[#This Row],[Column3]]&amp;CHAR(34)&amp;", dataType: tableau.dataTypeEnum."&amp;Table1[[#This Row],[Column4]]&amp;" },"</f>
        <v>{ id: "uspc_mainclass_title", alias: "Mainclass Title", dataType: tableau.dataTypeEnum.string },</v>
      </c>
    </row>
    <row r="143" spans="1:8" ht="38.6" hidden="1">
      <c r="A143" s="1" t="s">
        <v>392</v>
      </c>
      <c r="B143" s="1" t="s">
        <v>382</v>
      </c>
      <c r="C143" s="1" t="s">
        <v>17</v>
      </c>
      <c r="D143" s="1" t="s">
        <v>18</v>
      </c>
      <c r="E143" s="1" t="s">
        <v>4</v>
      </c>
      <c r="F143" s="1" t="s">
        <v>393</v>
      </c>
      <c r="G143" s="1" t="str">
        <f xml:space="preserve"> CHAR(34)&amp;Table1[[#This Row],[Column1]]&amp;CHAR(34)&amp;": patents[i]."&amp;Table1[[#This Row],[Column2]]&amp;"[j]."&amp;Table1[[#This Row],[Column1]]&amp;","</f>
        <v>"uspc_sequence": patents[i].uspcs[j].uspc_sequence,</v>
      </c>
      <c r="H143" s="1" t="str">
        <f>"{ id: "&amp;CHAR(34)&amp;Table1[[#This Row],[Column1]]&amp;CHAR(34)&amp;", alias: "&amp;CHAR(34)&amp;Table1[[#This Row],[Column3]]&amp;CHAR(34)&amp;", dataType: tableau.dataTypeEnum."&amp;Table1[[#This Row],[Column4]]&amp;" },"</f>
        <v>{ id: "uspc_sequence", alias: "Sequence", dataType: tableau.dataTypeEnum.integer },</v>
      </c>
    </row>
    <row r="144" spans="1:8" ht="38.6" hidden="1">
      <c r="A144" s="1" t="s">
        <v>394</v>
      </c>
      <c r="B144" s="1" t="s">
        <v>382</v>
      </c>
      <c r="C144" s="1" t="s">
        <v>395</v>
      </c>
      <c r="D144" s="1" t="s">
        <v>3</v>
      </c>
      <c r="E144" s="1" t="s">
        <v>4</v>
      </c>
      <c r="F144" s="1" t="s">
        <v>396</v>
      </c>
      <c r="G144" s="1" t="str">
        <f xml:space="preserve"> CHAR(34)&amp;Table1[[#This Row],[Column1]]&amp;CHAR(34)&amp;": patents[i]."&amp;Table1[[#This Row],[Column2]]&amp;"[j]."&amp;Table1[[#This Row],[Column1]]&amp;","</f>
        <v>"uspc_subclass_id": patents[i].uspcs[j].uspc_subclass_id,</v>
      </c>
      <c r="H144" s="1" t="str">
        <f>"{ id: "&amp;CHAR(34)&amp;Table1[[#This Row],[Column1]]&amp;CHAR(34)&amp;", alias: "&amp;CHAR(34)&amp;Table1[[#This Row],[Column3]]&amp;CHAR(34)&amp;", dataType: tableau.dataTypeEnum."&amp;Table1[[#This Row],[Column4]]&amp;" },"</f>
        <v>{ id: "uspc_subclass_id", alias: "Subclass ID", dataType: tableau.dataTypeEnum.string },</v>
      </c>
    </row>
    <row r="145" spans="1:8" ht="38.6" hidden="1">
      <c r="A145" s="1" t="s">
        <v>397</v>
      </c>
      <c r="B145" s="1" t="s">
        <v>382</v>
      </c>
      <c r="C145" s="1" t="s">
        <v>398</v>
      </c>
      <c r="D145" s="1" t="s">
        <v>3</v>
      </c>
      <c r="E145" s="1" t="s">
        <v>4</v>
      </c>
      <c r="F145" s="1" t="s">
        <v>399</v>
      </c>
      <c r="G145" s="1" t="str">
        <f xml:space="preserve"> CHAR(34)&amp;Table1[[#This Row],[Column1]]&amp;CHAR(34)&amp;": patents[i]."&amp;Table1[[#This Row],[Column2]]&amp;"[j]."&amp;Table1[[#This Row],[Column1]]&amp;","</f>
        <v>"uspc_subclass_title": patents[i].uspcs[j].uspc_subclass_title,</v>
      </c>
      <c r="H145" s="1" t="str">
        <f>"{ id: "&amp;CHAR(34)&amp;Table1[[#This Row],[Column1]]&amp;CHAR(34)&amp;", alias: "&amp;CHAR(34)&amp;Table1[[#This Row],[Column3]]&amp;CHAR(34)&amp;", dataType: tableau.dataTypeEnum."&amp;Table1[[#This Row],[Column4]]&amp;" },"</f>
        <v>{ id: "uspc_subclass_title", alias: "Subclass Title", dataType: tableau.dataTypeEnum.string },</v>
      </c>
    </row>
    <row r="146" spans="1:8" ht="51.45" hidden="1">
      <c r="A146" s="1" t="s">
        <v>400</v>
      </c>
      <c r="B146" s="1" t="s">
        <v>382</v>
      </c>
      <c r="C146" s="1" t="s">
        <v>159</v>
      </c>
      <c r="D146" s="1" t="s">
        <v>18</v>
      </c>
      <c r="E146" s="1" t="s">
        <v>4</v>
      </c>
      <c r="F146" s="1" t="s">
        <v>401</v>
      </c>
      <c r="G146" s="1" t="str">
        <f xml:space="preserve"> CHAR(34)&amp;Table1[[#This Row],[Column1]]&amp;CHAR(34)&amp;": patents[i]."&amp;Table1[[#This Row],[Column2]]&amp;"[j]."&amp;Table1[[#This Row],[Column1]]&amp;","</f>
        <v>"uspc_total_num_assignees": patents[i].uspcs[j].uspc_total_num_assignees,</v>
      </c>
      <c r="H146" s="1" t="str">
        <f>"{ id: "&amp;CHAR(34)&amp;Table1[[#This Row],[Column1]]&amp;CHAR(34)&amp;", alias: "&amp;CHAR(34)&amp;Table1[[#This Row],[Column3]]&amp;CHAR(34)&amp;", dataType: tableau.dataTypeEnum."&amp;Table1[[#This Row],[Column4]]&amp;" },"</f>
        <v>{ id: "uspc_total_num_assignees", alias: "Total Number of Assignees", dataType: tableau.dataTypeEnum.integer },</v>
      </c>
    </row>
    <row r="147" spans="1:8" ht="38.6" hidden="1">
      <c r="A147" s="1" t="s">
        <v>402</v>
      </c>
      <c r="B147" s="1" t="s">
        <v>382</v>
      </c>
      <c r="C147" s="1" t="s">
        <v>91</v>
      </c>
      <c r="D147" s="1" t="s">
        <v>18</v>
      </c>
      <c r="E147" s="1" t="s">
        <v>4</v>
      </c>
      <c r="F147" s="1" t="s">
        <v>403</v>
      </c>
      <c r="G147" s="1" t="str">
        <f xml:space="preserve"> CHAR(34)&amp;Table1[[#This Row],[Column1]]&amp;CHAR(34)&amp;": patents[i]."&amp;Table1[[#This Row],[Column2]]&amp;"[j]."&amp;Table1[[#This Row],[Column1]]&amp;","</f>
        <v>"uspc_total_num_inventors": patents[i].uspcs[j].uspc_total_num_inventors,</v>
      </c>
      <c r="H147" s="1" t="str">
        <f>"{ id: "&amp;CHAR(34)&amp;Table1[[#This Row],[Column1]]&amp;CHAR(34)&amp;", alias: "&amp;CHAR(34)&amp;Table1[[#This Row],[Column3]]&amp;CHAR(34)&amp;", dataType: tableau.dataTypeEnum."&amp;Table1[[#This Row],[Column4]]&amp;" },"</f>
        <v>{ id: "uspc_total_num_inventors", alias: "Total Number of Inventors", dataType: tableau.dataTypeEnum.integer },</v>
      </c>
    </row>
    <row r="148" spans="1:8" ht="38.6" hidden="1">
      <c r="A148" s="1" t="s">
        <v>404</v>
      </c>
      <c r="B148" s="1" t="s">
        <v>382</v>
      </c>
      <c r="C148" s="1" t="s">
        <v>94</v>
      </c>
      <c r="D148" s="1" t="s">
        <v>18</v>
      </c>
      <c r="E148" s="1" t="s">
        <v>4</v>
      </c>
      <c r="F148" s="1" t="s">
        <v>405</v>
      </c>
      <c r="G148" s="1" t="str">
        <f xml:space="preserve"> CHAR(34)&amp;Table1[[#This Row],[Column1]]&amp;CHAR(34)&amp;": patents[i]."&amp;Table1[[#This Row],[Column2]]&amp;"[j]."&amp;Table1[[#This Row],[Column1]]&amp;","</f>
        <v>"uspc_total_num_patents": patents[i].uspcs[j].uspc_total_num_patents,</v>
      </c>
      <c r="H148" s="1" t="str">
        <f>"{ id: "&amp;CHAR(34)&amp;Table1[[#This Row],[Column1]]&amp;CHAR(34)&amp;", alias: "&amp;CHAR(34)&amp;Table1[[#This Row],[Column3]]&amp;CHAR(34)&amp;", dataType: tableau.dataTypeEnum."&amp;Table1[[#This Row],[Column4]]&amp;" },"</f>
        <v>{ id: "uspc_total_num_patents", alias: "Total Number of Patents", dataType: tableau.dataTypeEnum.integer },</v>
      </c>
    </row>
    <row r="149" spans="1:8" ht="38.6" hidden="1">
      <c r="A149" s="1" t="s">
        <v>406</v>
      </c>
      <c r="B149" s="1" t="s">
        <v>407</v>
      </c>
      <c r="C149" s="1" t="s">
        <v>408</v>
      </c>
      <c r="D149" s="1" t="s">
        <v>18</v>
      </c>
      <c r="E149" s="1" t="s">
        <v>4</v>
      </c>
      <c r="F149" s="1" t="s">
        <v>409</v>
      </c>
      <c r="G149" s="1" t="str">
        <f xml:space="preserve"> CHAR(34)&amp;Table1[[#This Row],[Column1]]&amp;CHAR(34)&amp;": patents[i]."&amp;Table1[[#This Row],[Column2]]&amp;"[j]."&amp;Table1[[#This Row],[Column1]]&amp;","</f>
        <v>"wipo_field_id": patents[i].wipos[j].wipo_field_id,</v>
      </c>
      <c r="H149" s="1" t="str">
        <f>"{ id: "&amp;CHAR(34)&amp;Table1[[#This Row],[Column1]]&amp;CHAR(34)&amp;", alias: "&amp;CHAR(34)&amp;Table1[[#This Row],[Column3]]&amp;CHAR(34)&amp;", dataType: tableau.dataTypeEnum."&amp;Table1[[#This Row],[Column4]]&amp;" },"</f>
        <v>{ id: "wipo_field_id", alias: "WIPO Technology Field ID", dataType: tableau.dataTypeEnum.integer },</v>
      </c>
    </row>
    <row r="150" spans="1:8" ht="38.6" hidden="1">
      <c r="A150" s="1" t="s">
        <v>410</v>
      </c>
      <c r="B150" s="1" t="s">
        <v>407</v>
      </c>
      <c r="C150" s="1" t="s">
        <v>411</v>
      </c>
      <c r="D150" s="1" t="s">
        <v>3</v>
      </c>
      <c r="E150" s="1" t="s">
        <v>4</v>
      </c>
      <c r="F150" s="1" t="s">
        <v>412</v>
      </c>
      <c r="G150" s="1" t="str">
        <f xml:space="preserve"> CHAR(34)&amp;Table1[[#This Row],[Column1]]&amp;CHAR(34)&amp;": patents[i]."&amp;Table1[[#This Row],[Column2]]&amp;"[j]."&amp;Table1[[#This Row],[Column1]]&amp;","</f>
        <v>"wipo_field_title": patents[i].wipos[j].wipo_field_title,</v>
      </c>
      <c r="H150" s="1" t="str">
        <f>"{ id: "&amp;CHAR(34)&amp;Table1[[#This Row],[Column1]]&amp;CHAR(34)&amp;", alias: "&amp;CHAR(34)&amp;Table1[[#This Row],[Column3]]&amp;CHAR(34)&amp;", dataType: tableau.dataTypeEnum."&amp;Table1[[#This Row],[Column4]]&amp;" },"</f>
        <v>{ id: "wipo_field_title", alias: "Technology Field Title", dataType: tableau.dataTypeEnum.string },</v>
      </c>
    </row>
    <row r="151" spans="1:8" ht="38.6" hidden="1">
      <c r="A151" s="1" t="s">
        <v>413</v>
      </c>
      <c r="B151" s="1" t="s">
        <v>407</v>
      </c>
      <c r="C151" s="1" t="s">
        <v>414</v>
      </c>
      <c r="D151" s="1" t="s">
        <v>3</v>
      </c>
      <c r="E151" s="1" t="s">
        <v>4</v>
      </c>
      <c r="F151" s="1" t="s">
        <v>415</v>
      </c>
      <c r="G151" s="1" t="str">
        <f xml:space="preserve"> CHAR(34)&amp;Table1[[#This Row],[Column1]]&amp;CHAR(34)&amp;": patents[i]."&amp;Table1[[#This Row],[Column2]]&amp;"[j]."&amp;Table1[[#This Row],[Column1]]&amp;","</f>
        <v>"wipo_sector_title": patents[i].wipos[j].wipo_sector_title,</v>
      </c>
      <c r="H151" s="1" t="str">
        <f>"{ id: "&amp;CHAR(34)&amp;Table1[[#This Row],[Column1]]&amp;CHAR(34)&amp;", alias: "&amp;CHAR(34)&amp;Table1[[#This Row],[Column3]]&amp;CHAR(34)&amp;", dataType: tableau.dataTypeEnum."&amp;Table1[[#This Row],[Column4]]&amp;" },"</f>
        <v>{ id: "wipo_sector_title", alias: "Technology Sector Title", dataType: tableau.dataTypeEnum.string },</v>
      </c>
    </row>
    <row r="152" spans="1:8" ht="38.6" hidden="1">
      <c r="A152" s="1" t="s">
        <v>416</v>
      </c>
      <c r="B152" s="1" t="s">
        <v>407</v>
      </c>
      <c r="C152" s="1" t="s">
        <v>17</v>
      </c>
      <c r="D152" s="1" t="s">
        <v>18</v>
      </c>
      <c r="E152" s="1" t="s">
        <v>4</v>
      </c>
      <c r="F152" s="1" t="s">
        <v>417</v>
      </c>
      <c r="G152" s="1" t="str">
        <f xml:space="preserve"> CHAR(34)&amp;Table1[[#This Row],[Column1]]&amp;CHAR(34)&amp;": patents[i]."&amp;Table1[[#This Row],[Column2]]&amp;"[j]."&amp;Table1[[#This Row],[Column1]]&amp;","</f>
        <v>"wipo_sequence": patents[i].wipos[j].wipo_sequence,</v>
      </c>
      <c r="H152" s="1" t="str">
        <f>"{ id: "&amp;CHAR(34)&amp;Table1[[#This Row],[Column1]]&amp;CHAR(34)&amp;", alias: "&amp;CHAR(34)&amp;Table1[[#This Row],[Column3]]&amp;CHAR(34)&amp;", dataType: tableau.dataTypeEnum."&amp;Table1[[#This Row],[Column4]]&amp;" },"</f>
        <v>{ id: "wipo_sequence", alias: "Sequence", dataType: tableau.dataTypeEnum.integer },</v>
      </c>
    </row>
  </sheetData>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2"/>
  <sheetViews>
    <sheetView workbookViewId="0">
      <selection activeCell="G2" sqref="G2:G152"/>
    </sheetView>
  </sheetViews>
  <sheetFormatPr defaultRowHeight="14.6"/>
  <cols>
    <col min="1" max="1" width="34.84375" bestFit="1" customWidth="1"/>
    <col min="2" max="2" width="18.07421875" bestFit="1" customWidth="1"/>
    <col min="3" max="3" width="33.69140625" bestFit="1" customWidth="1"/>
    <col min="4" max="4" width="7.15234375" customWidth="1"/>
    <col min="5" max="6" width="6.53515625" customWidth="1"/>
  </cols>
  <sheetData>
    <row r="1" spans="1:7">
      <c r="A1" t="s">
        <v>430</v>
      </c>
      <c r="B1" t="s">
        <v>429</v>
      </c>
      <c r="C1" t="s">
        <v>428</v>
      </c>
      <c r="D1" t="s">
        <v>31</v>
      </c>
      <c r="E1" t="s">
        <v>427</v>
      </c>
      <c r="F1" t="s">
        <v>426</v>
      </c>
      <c r="G1" t="s">
        <v>418</v>
      </c>
    </row>
    <row r="2" spans="1:7">
      <c r="A2" t="s">
        <v>0</v>
      </c>
      <c r="B2" t="s">
        <v>1</v>
      </c>
      <c r="C2" t="s">
        <v>2</v>
      </c>
      <c r="D2" t="s">
        <v>3</v>
      </c>
      <c r="E2" t="s">
        <v>4</v>
      </c>
      <c r="F2" t="s">
        <v>5</v>
      </c>
      <c r="G2" t="str">
        <f>"&lt;option value='"&amp;Table13[[#This Row],[API Field Name]]&amp;"'&gt;"&amp;Table13[[#This Row],[API Field Name]]&amp;"&lt;/option&gt;"</f>
        <v>&lt;option value='appcit_app_number'&gt;appcit_app_number&lt;/option&gt;</v>
      </c>
    </row>
    <row r="3" spans="1:7">
      <c r="A3" t="s">
        <v>6</v>
      </c>
      <c r="B3" t="s">
        <v>1</v>
      </c>
      <c r="C3" t="s">
        <v>7</v>
      </c>
      <c r="D3" t="s">
        <v>3</v>
      </c>
      <c r="E3" t="s">
        <v>4</v>
      </c>
      <c r="F3" t="s">
        <v>8</v>
      </c>
      <c r="G3" t="str">
        <f>"&lt;option value='"&amp;Table13[[#This Row],[API Field Name]]&amp;"'&gt;"&amp;Table13[[#This Row],[API Field Name]]&amp;"&lt;/option&gt;"</f>
        <v>&lt;option value='appcit_category'&gt;appcit_category&lt;/option&gt;</v>
      </c>
    </row>
    <row r="4" spans="1:7">
      <c r="A4" t="s">
        <v>9</v>
      </c>
      <c r="B4" t="s">
        <v>1</v>
      </c>
      <c r="C4" t="s">
        <v>10</v>
      </c>
      <c r="D4" t="s">
        <v>11</v>
      </c>
      <c r="E4" t="s">
        <v>4</v>
      </c>
      <c r="F4" t="s">
        <v>12</v>
      </c>
      <c r="G4" t="str">
        <f>"&lt;option value='"&amp;Table13[[#This Row],[API Field Name]]&amp;"'&gt;"&amp;Table13[[#This Row],[API Field Name]]&amp;"&lt;/option&gt;"</f>
        <v>&lt;option value='appcit_date'&gt;appcit_date&lt;/option&gt;</v>
      </c>
    </row>
    <row r="5" spans="1:7">
      <c r="A5" t="s">
        <v>13</v>
      </c>
      <c r="B5" t="s">
        <v>1</v>
      </c>
      <c r="C5" t="s">
        <v>14</v>
      </c>
      <c r="D5" t="s">
        <v>3</v>
      </c>
      <c r="E5" t="s">
        <v>4</v>
      </c>
      <c r="F5" t="s">
        <v>15</v>
      </c>
      <c r="G5" t="str">
        <f>"&lt;option value='"&amp;Table13[[#This Row],[API Field Name]]&amp;"'&gt;"&amp;Table13[[#This Row],[API Field Name]]&amp;"&lt;/option&gt;"</f>
        <v>&lt;option value='appcit_kind'&gt;appcit_kind&lt;/option&gt;</v>
      </c>
    </row>
    <row r="6" spans="1:7" hidden="1">
      <c r="A6" t="s">
        <v>16</v>
      </c>
      <c r="B6" t="s">
        <v>1</v>
      </c>
      <c r="C6" t="s">
        <v>17</v>
      </c>
      <c r="D6" t="s">
        <v>18</v>
      </c>
      <c r="E6" t="s">
        <v>19</v>
      </c>
      <c r="F6" t="s">
        <v>20</v>
      </c>
      <c r="G6" t="str">
        <f>"&lt;option value='"&amp;Table13[[#This Row],[API Field Name]]&amp;"'&gt;"&amp;Table13[[#This Row],[API Field Name]]&amp;"&lt;/option&gt;"</f>
        <v>&lt;option value='appcit_sequence'&gt;appcit_sequence&lt;/option&gt;</v>
      </c>
    </row>
    <row r="7" spans="1:7">
      <c r="A7" t="s">
        <v>21</v>
      </c>
      <c r="B7" t="s">
        <v>22</v>
      </c>
      <c r="C7" t="s">
        <v>23</v>
      </c>
      <c r="D7" t="s">
        <v>3</v>
      </c>
      <c r="E7" t="s">
        <v>4</v>
      </c>
      <c r="F7" t="s">
        <v>24</v>
      </c>
      <c r="G7" t="str">
        <f>"&lt;option value='"&amp;Table13[[#This Row],[API Field Name]]&amp;"'&gt;"&amp;Table13[[#This Row],[API Field Name]]&amp;"&lt;/option&gt;"</f>
        <v>&lt;option value='app_country'&gt;app_country&lt;/option&gt;</v>
      </c>
    </row>
    <row r="8" spans="1:7">
      <c r="A8" t="s">
        <v>25</v>
      </c>
      <c r="B8" t="s">
        <v>22</v>
      </c>
      <c r="C8" t="s">
        <v>10</v>
      </c>
      <c r="D8" t="s">
        <v>11</v>
      </c>
      <c r="E8" t="s">
        <v>4</v>
      </c>
      <c r="F8" t="s">
        <v>26</v>
      </c>
      <c r="G8" t="str">
        <f>"&lt;option value='"&amp;Table13[[#This Row],[API Field Name]]&amp;"'&gt;"&amp;Table13[[#This Row],[API Field Name]]&amp;"&lt;/option&gt;"</f>
        <v>&lt;option value='app_date'&gt;app_date&lt;/option&gt;</v>
      </c>
    </row>
    <row r="9" spans="1:7">
      <c r="A9" t="s">
        <v>27</v>
      </c>
      <c r="B9" t="s">
        <v>22</v>
      </c>
      <c r="C9" t="s">
        <v>28</v>
      </c>
      <c r="D9" t="s">
        <v>3</v>
      </c>
      <c r="E9" t="s">
        <v>4</v>
      </c>
      <c r="F9" t="s">
        <v>29</v>
      </c>
      <c r="G9" t="str">
        <f>"&lt;option value='"&amp;Table13[[#This Row],[API Field Name]]&amp;"'&gt;"&amp;Table13[[#This Row],[API Field Name]]&amp;"&lt;/option&gt;"</f>
        <v>&lt;option value='app_number'&gt;app_number&lt;/option&gt;</v>
      </c>
    </row>
    <row r="10" spans="1:7">
      <c r="A10" t="s">
        <v>30</v>
      </c>
      <c r="B10" t="s">
        <v>22</v>
      </c>
      <c r="C10" t="s">
        <v>31</v>
      </c>
      <c r="D10" t="s">
        <v>3</v>
      </c>
      <c r="E10" t="s">
        <v>4</v>
      </c>
      <c r="F10" t="s">
        <v>32</v>
      </c>
      <c r="G10" t="str">
        <f>"&lt;option value='"&amp;Table13[[#This Row],[API Field Name]]&amp;"'&gt;"&amp;Table13[[#This Row],[API Field Name]]&amp;"&lt;/option&gt;"</f>
        <v>&lt;option value='app_type'&gt;app_type&lt;/option&gt;</v>
      </c>
    </row>
    <row r="11" spans="1:7">
      <c r="A11" t="s">
        <v>33</v>
      </c>
      <c r="B11" t="s">
        <v>34</v>
      </c>
      <c r="C11" t="s">
        <v>35</v>
      </c>
      <c r="D11" t="s">
        <v>3</v>
      </c>
      <c r="E11" t="s">
        <v>4</v>
      </c>
      <c r="F11" t="s">
        <v>36</v>
      </c>
      <c r="G11" t="str">
        <f>"&lt;option value='"&amp;Table13[[#This Row],[API Field Name]]&amp;"'&gt;"&amp;Table13[[#This Row],[API Field Name]]&amp;"&lt;/option&gt;"</f>
        <v>&lt;option value='assignee_city'&gt;assignee_city&lt;/option&gt;</v>
      </c>
    </row>
    <row r="12" spans="1:7">
      <c r="A12" t="s">
        <v>37</v>
      </c>
      <c r="B12" t="s">
        <v>34</v>
      </c>
      <c r="C12" t="s">
        <v>23</v>
      </c>
      <c r="D12" t="s">
        <v>3</v>
      </c>
      <c r="E12" t="s">
        <v>4</v>
      </c>
      <c r="F12" t="s">
        <v>38</v>
      </c>
      <c r="G12" t="str">
        <f>"&lt;option value='"&amp;Table13[[#This Row],[API Field Name]]&amp;"'&gt;"&amp;Table13[[#This Row],[API Field Name]]&amp;"&lt;/option&gt;"</f>
        <v>&lt;option value='assignee_country'&gt;assignee_country&lt;/option&gt;</v>
      </c>
    </row>
    <row r="13" spans="1:7">
      <c r="A13" t="s">
        <v>39</v>
      </c>
      <c r="B13" t="s">
        <v>34</v>
      </c>
      <c r="C13" t="s">
        <v>40</v>
      </c>
      <c r="D13" t="s">
        <v>3</v>
      </c>
      <c r="E13" t="s">
        <v>4</v>
      </c>
      <c r="F13" t="s">
        <v>41</v>
      </c>
      <c r="G13" t="str">
        <f>"&lt;option value='"&amp;Table13[[#This Row],[API Field Name]]&amp;"'&gt;"&amp;Table13[[#This Row],[API Field Name]]&amp;"&lt;/option&gt;"</f>
        <v>&lt;option value='assignee_first_name'&gt;assignee_first_name&lt;/option&gt;</v>
      </c>
    </row>
    <row r="14" spans="1:7">
      <c r="A14" t="s">
        <v>42</v>
      </c>
      <c r="B14" t="s">
        <v>34</v>
      </c>
      <c r="C14" t="s">
        <v>43</v>
      </c>
      <c r="D14" t="s">
        <v>11</v>
      </c>
      <c r="E14" t="s">
        <v>4</v>
      </c>
      <c r="F14" t="s">
        <v>44</v>
      </c>
      <c r="G14" t="str">
        <f>"&lt;option value='"&amp;Table13[[#This Row],[API Field Name]]&amp;"'&gt;"&amp;Table13[[#This Row],[API Field Name]]&amp;"&lt;/option&gt;"</f>
        <v>&lt;option value='assignee_first_seen_date'&gt;assignee_first_seen_date&lt;/option&gt;</v>
      </c>
    </row>
    <row r="15" spans="1:7">
      <c r="A15" t="s">
        <v>45</v>
      </c>
      <c r="B15" t="s">
        <v>34</v>
      </c>
      <c r="C15" t="s">
        <v>46</v>
      </c>
      <c r="D15" t="s">
        <v>3</v>
      </c>
      <c r="E15" t="s">
        <v>4</v>
      </c>
      <c r="F15" t="s">
        <v>47</v>
      </c>
      <c r="G15" t="str">
        <f>"&lt;option value='"&amp;Table13[[#This Row],[API Field Name]]&amp;"'&gt;"&amp;Table13[[#This Row],[API Field Name]]&amp;"&lt;/option&gt;"</f>
        <v>&lt;option value='assignee_id'&gt;assignee_id&lt;/option&gt;</v>
      </c>
    </row>
    <row r="16" spans="1:7">
      <c r="A16" t="s">
        <v>48</v>
      </c>
      <c r="B16" t="s">
        <v>34</v>
      </c>
      <c r="C16" t="s">
        <v>49</v>
      </c>
      <c r="D16" t="s">
        <v>3</v>
      </c>
      <c r="E16" t="s">
        <v>4</v>
      </c>
      <c r="F16" t="s">
        <v>50</v>
      </c>
      <c r="G16" t="str">
        <f>"&lt;option value='"&amp;Table13[[#This Row],[API Field Name]]&amp;"'&gt;"&amp;Table13[[#This Row],[API Field Name]]&amp;"&lt;/option&gt;"</f>
        <v>&lt;option value='assignee_last_name'&gt;assignee_last_name&lt;/option&gt;</v>
      </c>
    </row>
    <row r="17" spans="1:7">
      <c r="A17" t="s">
        <v>51</v>
      </c>
      <c r="B17" t="s">
        <v>34</v>
      </c>
      <c r="C17" t="s">
        <v>52</v>
      </c>
      <c r="D17" t="s">
        <v>11</v>
      </c>
      <c r="E17" t="s">
        <v>4</v>
      </c>
      <c r="F17" t="s">
        <v>53</v>
      </c>
      <c r="G17" t="str">
        <f>"&lt;option value='"&amp;Table13[[#This Row],[API Field Name]]&amp;"'&gt;"&amp;Table13[[#This Row],[API Field Name]]&amp;"&lt;/option&gt;"</f>
        <v>&lt;option value='assignee_last_seen_date'&gt;assignee_last_seen_date&lt;/option&gt;</v>
      </c>
    </row>
    <row r="18" spans="1:7">
      <c r="A18" t="s">
        <v>54</v>
      </c>
      <c r="B18" t="s">
        <v>34</v>
      </c>
      <c r="C18" t="s">
        <v>55</v>
      </c>
      <c r="D18" t="s">
        <v>3</v>
      </c>
      <c r="E18" t="s">
        <v>4</v>
      </c>
      <c r="F18" t="s">
        <v>56</v>
      </c>
      <c r="G18" t="str">
        <f>"&lt;option value='"&amp;Table13[[#This Row],[API Field Name]]&amp;"'&gt;"&amp;Table13[[#This Row],[API Field Name]]&amp;"&lt;/option&gt;"</f>
        <v>&lt;option value='assignee_lastknown_city'&gt;assignee_lastknown_city&lt;/option&gt;</v>
      </c>
    </row>
    <row r="19" spans="1:7">
      <c r="A19" t="s">
        <v>57</v>
      </c>
      <c r="B19" t="s">
        <v>34</v>
      </c>
      <c r="C19" t="s">
        <v>58</v>
      </c>
      <c r="D19" t="s">
        <v>3</v>
      </c>
      <c r="E19" t="s">
        <v>4</v>
      </c>
      <c r="F19" t="s">
        <v>59</v>
      </c>
      <c r="G19" t="str">
        <f>"&lt;option value='"&amp;Table13[[#This Row],[API Field Name]]&amp;"'&gt;"&amp;Table13[[#This Row],[API Field Name]]&amp;"&lt;/option&gt;"</f>
        <v>&lt;option value='assignee_lastknown_country'&gt;assignee_lastknown_country&lt;/option&gt;</v>
      </c>
    </row>
    <row r="20" spans="1:7" hidden="1">
      <c r="A20" t="s">
        <v>60</v>
      </c>
      <c r="B20" t="s">
        <v>34</v>
      </c>
      <c r="C20" t="s">
        <v>61</v>
      </c>
      <c r="D20" t="s">
        <v>62</v>
      </c>
      <c r="E20" t="s">
        <v>19</v>
      </c>
      <c r="F20" t="s">
        <v>63</v>
      </c>
      <c r="G20" t="str">
        <f>"&lt;option value='"&amp;Table13[[#This Row],[API Field Name]]&amp;"'&gt;"&amp;Table13[[#This Row],[API Field Name]]&amp;"&lt;/option&gt;"</f>
        <v>&lt;option value='assignee_lastknown_latitude'&gt;assignee_lastknown_latitude&lt;/option&gt;</v>
      </c>
    </row>
    <row r="21" spans="1:7">
      <c r="A21" t="s">
        <v>64</v>
      </c>
      <c r="B21" t="s">
        <v>34</v>
      </c>
      <c r="C21" t="s">
        <v>65</v>
      </c>
      <c r="D21" t="s">
        <v>3</v>
      </c>
      <c r="E21" t="s">
        <v>4</v>
      </c>
      <c r="F21" t="s">
        <v>66</v>
      </c>
      <c r="G21" t="str">
        <f>"&lt;option value='"&amp;Table13[[#This Row],[API Field Name]]&amp;"'&gt;"&amp;Table13[[#This Row],[API Field Name]]&amp;"&lt;/option&gt;"</f>
        <v>&lt;option value='assignee_lastknown_location_id'&gt;assignee_lastknown_location_id&lt;/option&gt;</v>
      </c>
    </row>
    <row r="22" spans="1:7" hidden="1">
      <c r="A22" t="s">
        <v>67</v>
      </c>
      <c r="B22" t="s">
        <v>34</v>
      </c>
      <c r="C22" t="s">
        <v>68</v>
      </c>
      <c r="D22" t="s">
        <v>62</v>
      </c>
      <c r="E22" t="s">
        <v>19</v>
      </c>
      <c r="F22" t="s">
        <v>69</v>
      </c>
      <c r="G22" t="str">
        <f>"&lt;option value='"&amp;Table13[[#This Row],[API Field Name]]&amp;"'&gt;"&amp;Table13[[#This Row],[API Field Name]]&amp;"&lt;/option&gt;"</f>
        <v>&lt;option value='assignee_lastknown_longitude'&gt;assignee_lastknown_longitude&lt;/option&gt;</v>
      </c>
    </row>
    <row r="23" spans="1:7">
      <c r="A23" t="s">
        <v>70</v>
      </c>
      <c r="B23" t="s">
        <v>34</v>
      </c>
      <c r="C23" t="s">
        <v>71</v>
      </c>
      <c r="D23" t="s">
        <v>3</v>
      </c>
      <c r="E23" t="s">
        <v>4</v>
      </c>
      <c r="F23" t="s">
        <v>72</v>
      </c>
      <c r="G23" t="str">
        <f>"&lt;option value='"&amp;Table13[[#This Row],[API Field Name]]&amp;"'&gt;"&amp;Table13[[#This Row],[API Field Name]]&amp;"&lt;/option&gt;"</f>
        <v>&lt;option value='assignee_lastknown_state'&gt;assignee_lastknown_state&lt;/option&gt;</v>
      </c>
    </row>
    <row r="24" spans="1:7" hidden="1">
      <c r="A24" t="s">
        <v>73</v>
      </c>
      <c r="B24" t="s">
        <v>34</v>
      </c>
      <c r="C24" t="s">
        <v>74</v>
      </c>
      <c r="D24" t="s">
        <v>62</v>
      </c>
      <c r="E24" t="s">
        <v>19</v>
      </c>
      <c r="F24" t="s">
        <v>75</v>
      </c>
      <c r="G24" t="str">
        <f>"&lt;option value='"&amp;Table13[[#This Row],[API Field Name]]&amp;"'&gt;"&amp;Table13[[#This Row],[API Field Name]]&amp;"&lt;/option&gt;"</f>
        <v>&lt;option value='assignee_latitude'&gt;assignee_latitude&lt;/option&gt;</v>
      </c>
    </row>
    <row r="25" spans="1:7">
      <c r="A25" t="s">
        <v>76</v>
      </c>
      <c r="B25" t="s">
        <v>34</v>
      </c>
      <c r="C25" t="s">
        <v>77</v>
      </c>
      <c r="D25" t="s">
        <v>3</v>
      </c>
      <c r="E25" t="s">
        <v>4</v>
      </c>
      <c r="F25" t="s">
        <v>78</v>
      </c>
      <c r="G25" t="str">
        <f>"&lt;option value='"&amp;Table13[[#This Row],[API Field Name]]&amp;"'&gt;"&amp;Table13[[#This Row],[API Field Name]]&amp;"&lt;/option&gt;"</f>
        <v>&lt;option value='assignee_location_id'&gt;assignee_location_id&lt;/option&gt;</v>
      </c>
    </row>
    <row r="26" spans="1:7" hidden="1">
      <c r="A26" t="s">
        <v>79</v>
      </c>
      <c r="B26" t="s">
        <v>34</v>
      </c>
      <c r="C26" t="s">
        <v>80</v>
      </c>
      <c r="D26" t="s">
        <v>62</v>
      </c>
      <c r="E26" t="s">
        <v>19</v>
      </c>
      <c r="F26" t="s">
        <v>81</v>
      </c>
      <c r="G26" t="str">
        <f>"&lt;option value='"&amp;Table13[[#This Row],[API Field Name]]&amp;"'&gt;"&amp;Table13[[#This Row],[API Field Name]]&amp;"&lt;/option&gt;"</f>
        <v>&lt;option value='assignee_longitude'&gt;assignee_longitude&lt;/option&gt;</v>
      </c>
    </row>
    <row r="27" spans="1:7">
      <c r="A27" t="s">
        <v>82</v>
      </c>
      <c r="B27" t="s">
        <v>34</v>
      </c>
      <c r="C27" t="s">
        <v>83</v>
      </c>
      <c r="D27" t="s">
        <v>3</v>
      </c>
      <c r="E27" t="s">
        <v>4</v>
      </c>
      <c r="F27" t="s">
        <v>84</v>
      </c>
      <c r="G27" t="str">
        <f>"&lt;option value='"&amp;Table13[[#This Row],[API Field Name]]&amp;"'&gt;"&amp;Table13[[#This Row],[API Field Name]]&amp;"&lt;/option&gt;"</f>
        <v>&lt;option value='assignee_organization'&gt;assignee_organization&lt;/option&gt;</v>
      </c>
    </row>
    <row r="28" spans="1:7">
      <c r="A28" t="s">
        <v>85</v>
      </c>
      <c r="B28" t="s">
        <v>34</v>
      </c>
      <c r="C28" t="s">
        <v>17</v>
      </c>
      <c r="D28" t="s">
        <v>18</v>
      </c>
      <c r="E28" t="s">
        <v>4</v>
      </c>
      <c r="F28" t="s">
        <v>86</v>
      </c>
      <c r="G28" t="str">
        <f>"&lt;option value='"&amp;Table13[[#This Row],[API Field Name]]&amp;"'&gt;"&amp;Table13[[#This Row],[API Field Name]]&amp;"&lt;/option&gt;"</f>
        <v>&lt;option value='assignee_sequence'&gt;assignee_sequence&lt;/option&gt;</v>
      </c>
    </row>
    <row r="29" spans="1:7">
      <c r="A29" t="s">
        <v>87</v>
      </c>
      <c r="B29" t="s">
        <v>34</v>
      </c>
      <c r="C29" t="s">
        <v>88</v>
      </c>
      <c r="D29" t="s">
        <v>3</v>
      </c>
      <c r="E29" t="s">
        <v>4</v>
      </c>
      <c r="F29" t="s">
        <v>89</v>
      </c>
      <c r="G29" t="str">
        <f>"&lt;option value='"&amp;Table13[[#This Row],[API Field Name]]&amp;"'&gt;"&amp;Table13[[#This Row],[API Field Name]]&amp;"&lt;/option&gt;"</f>
        <v>&lt;option value='assignee_state'&gt;assignee_state&lt;/option&gt;</v>
      </c>
    </row>
    <row r="30" spans="1:7">
      <c r="A30" t="s">
        <v>90</v>
      </c>
      <c r="B30" t="s">
        <v>34</v>
      </c>
      <c r="C30" t="s">
        <v>91</v>
      </c>
      <c r="D30" t="s">
        <v>18</v>
      </c>
      <c r="E30" t="s">
        <v>4</v>
      </c>
      <c r="F30" t="s">
        <v>92</v>
      </c>
      <c r="G30" t="str">
        <f>"&lt;option value='"&amp;Table13[[#This Row],[API Field Name]]&amp;"'&gt;"&amp;Table13[[#This Row],[API Field Name]]&amp;"&lt;/option&gt;"</f>
        <v>&lt;option value='assignee_total_num_inventors'&gt;assignee_total_num_inventors&lt;/option&gt;</v>
      </c>
    </row>
    <row r="31" spans="1:7">
      <c r="A31" t="s">
        <v>93</v>
      </c>
      <c r="B31" t="s">
        <v>34</v>
      </c>
      <c r="C31" t="s">
        <v>94</v>
      </c>
      <c r="D31" t="s">
        <v>18</v>
      </c>
      <c r="E31" t="s">
        <v>4</v>
      </c>
      <c r="F31" t="s">
        <v>95</v>
      </c>
      <c r="G31" t="str">
        <f>"&lt;option value='"&amp;Table13[[#This Row],[API Field Name]]&amp;"'&gt;"&amp;Table13[[#This Row],[API Field Name]]&amp;"&lt;/option&gt;"</f>
        <v>&lt;option value='assignee_total_num_patents'&gt;assignee_total_num_patents&lt;/option&gt;</v>
      </c>
    </row>
    <row r="32" spans="1:7">
      <c r="A32" t="s">
        <v>96</v>
      </c>
      <c r="B32" t="s">
        <v>34</v>
      </c>
      <c r="C32" t="s">
        <v>31</v>
      </c>
      <c r="D32" t="s">
        <v>3</v>
      </c>
      <c r="E32" t="s">
        <v>4</v>
      </c>
      <c r="F32" t="s">
        <v>97</v>
      </c>
      <c r="G32" t="str">
        <f>"&lt;option value='"&amp;Table13[[#This Row],[API Field Name]]&amp;"'&gt;"&amp;Table13[[#This Row],[API Field Name]]&amp;"&lt;/option&gt;"</f>
        <v>&lt;option value='assignee_type'&gt;assignee_type&lt;/option&gt;</v>
      </c>
    </row>
    <row r="33" spans="1:7">
      <c r="A33" t="s">
        <v>98</v>
      </c>
      <c r="B33" t="s">
        <v>99</v>
      </c>
      <c r="C33" t="s">
        <v>100</v>
      </c>
      <c r="D33" t="s">
        <v>3</v>
      </c>
      <c r="E33" t="s">
        <v>4</v>
      </c>
      <c r="F33" t="s">
        <v>101</v>
      </c>
      <c r="G33" t="str">
        <f>"&lt;option value='"&amp;Table13[[#This Row],[API Field Name]]&amp;"'&gt;"&amp;Table13[[#This Row],[API Field Name]]&amp;"&lt;/option&gt;"</f>
        <v>&lt;option value='cited_patent_category'&gt;cited_patent_category&lt;/option&gt;</v>
      </c>
    </row>
    <row r="34" spans="1:7">
      <c r="A34" t="s">
        <v>102</v>
      </c>
      <c r="B34" t="s">
        <v>99</v>
      </c>
      <c r="C34" t="s">
        <v>103</v>
      </c>
      <c r="D34" t="s">
        <v>11</v>
      </c>
      <c r="E34" t="s">
        <v>4</v>
      </c>
      <c r="F34" t="s">
        <v>104</v>
      </c>
      <c r="G34" t="str">
        <f>"&lt;option value='"&amp;Table13[[#This Row],[API Field Name]]&amp;"'&gt;"&amp;Table13[[#This Row],[API Field Name]]&amp;"&lt;/option&gt;"</f>
        <v>&lt;option value='cited_patent_date'&gt;cited_patent_date&lt;/option&gt;</v>
      </c>
    </row>
    <row r="35" spans="1:7">
      <c r="A35" t="s">
        <v>105</v>
      </c>
      <c r="B35" t="s">
        <v>99</v>
      </c>
      <c r="C35" t="s">
        <v>106</v>
      </c>
      <c r="D35" t="s">
        <v>3</v>
      </c>
      <c r="E35" t="s">
        <v>4</v>
      </c>
      <c r="F35" t="s">
        <v>107</v>
      </c>
      <c r="G35" t="str">
        <f>"&lt;option value='"&amp;Table13[[#This Row],[API Field Name]]&amp;"'&gt;"&amp;Table13[[#This Row],[API Field Name]]&amp;"&lt;/option&gt;"</f>
        <v>&lt;option value='cited_patent_kind'&gt;cited_patent_kind&lt;/option&gt;</v>
      </c>
    </row>
    <row r="36" spans="1:7">
      <c r="A36" t="s">
        <v>108</v>
      </c>
      <c r="B36" t="s">
        <v>99</v>
      </c>
      <c r="C36" t="s">
        <v>109</v>
      </c>
      <c r="D36" t="s">
        <v>3</v>
      </c>
      <c r="E36" t="s">
        <v>4</v>
      </c>
      <c r="F36" t="s">
        <v>110</v>
      </c>
      <c r="G36" t="str">
        <f>"&lt;option value='"&amp;Table13[[#This Row],[API Field Name]]&amp;"'&gt;"&amp;Table13[[#This Row],[API Field Name]]&amp;"&lt;/option&gt;"</f>
        <v>&lt;option value='cited_patent_number'&gt;cited_patent_number&lt;/option&gt;</v>
      </c>
    </row>
    <row r="37" spans="1:7" hidden="1">
      <c r="A37" t="s">
        <v>111</v>
      </c>
      <c r="B37" t="s">
        <v>99</v>
      </c>
      <c r="C37" t="s">
        <v>112</v>
      </c>
      <c r="D37" t="s">
        <v>3</v>
      </c>
      <c r="E37" t="s">
        <v>19</v>
      </c>
      <c r="F37" t="s">
        <v>113</v>
      </c>
      <c r="G37" t="str">
        <f>"&lt;option value='"&amp;Table13[[#This Row],[API Field Name]]&amp;"'&gt;"&amp;Table13[[#This Row],[API Field Name]]&amp;"&lt;/option&gt;"</f>
        <v>&lt;option value='cited_patent_sequence'&gt;cited_patent_sequence&lt;/option&gt;</v>
      </c>
    </row>
    <row r="38" spans="1:7">
      <c r="A38" t="s">
        <v>114</v>
      </c>
      <c r="B38" t="s">
        <v>99</v>
      </c>
      <c r="C38" t="s">
        <v>115</v>
      </c>
      <c r="D38" t="s">
        <v>3</v>
      </c>
      <c r="E38" t="s">
        <v>4</v>
      </c>
      <c r="F38" t="s">
        <v>116</v>
      </c>
      <c r="G38" t="str">
        <f>"&lt;option value='"&amp;Table13[[#This Row],[API Field Name]]&amp;"'&gt;"&amp;Table13[[#This Row],[API Field Name]]&amp;"&lt;/option&gt;"</f>
        <v>&lt;option value='cited_patent_title'&gt;cited_patent_title&lt;/option&gt;</v>
      </c>
    </row>
    <row r="39" spans="1:7">
      <c r="A39" t="s">
        <v>117</v>
      </c>
      <c r="B39" t="s">
        <v>118</v>
      </c>
      <c r="C39" t="s">
        <v>100</v>
      </c>
      <c r="D39" t="s">
        <v>3</v>
      </c>
      <c r="E39" t="s">
        <v>4</v>
      </c>
      <c r="F39" t="s">
        <v>119</v>
      </c>
      <c r="G39" t="str">
        <f>"&lt;option value='"&amp;Table13[[#This Row],[API Field Name]]&amp;"'&gt;"&amp;Table13[[#This Row],[API Field Name]]&amp;"&lt;/option&gt;"</f>
        <v>&lt;option value='citedby_patent_category'&gt;citedby_patent_category&lt;/option&gt;</v>
      </c>
    </row>
    <row r="40" spans="1:7">
      <c r="A40" t="s">
        <v>120</v>
      </c>
      <c r="B40" t="s">
        <v>118</v>
      </c>
      <c r="C40" t="s">
        <v>103</v>
      </c>
      <c r="D40" t="s">
        <v>11</v>
      </c>
      <c r="E40" t="s">
        <v>4</v>
      </c>
      <c r="F40" t="s">
        <v>121</v>
      </c>
      <c r="G40" t="str">
        <f>"&lt;option value='"&amp;Table13[[#This Row],[API Field Name]]&amp;"'&gt;"&amp;Table13[[#This Row],[API Field Name]]&amp;"&lt;/option&gt;"</f>
        <v>&lt;option value='citedby_patent_date'&gt;citedby_patent_date&lt;/option&gt;</v>
      </c>
    </row>
    <row r="41" spans="1:7">
      <c r="A41" t="s">
        <v>122</v>
      </c>
      <c r="B41" t="s">
        <v>118</v>
      </c>
      <c r="C41" t="s">
        <v>106</v>
      </c>
      <c r="D41" t="s">
        <v>3</v>
      </c>
      <c r="E41" t="s">
        <v>4</v>
      </c>
      <c r="F41" t="s">
        <v>123</v>
      </c>
      <c r="G41" t="str">
        <f>"&lt;option value='"&amp;Table13[[#This Row],[API Field Name]]&amp;"'&gt;"&amp;Table13[[#This Row],[API Field Name]]&amp;"&lt;/option&gt;"</f>
        <v>&lt;option value='citedby_patent_kind'&gt;citedby_patent_kind&lt;/option&gt;</v>
      </c>
    </row>
    <row r="42" spans="1:7">
      <c r="A42" t="s">
        <v>124</v>
      </c>
      <c r="B42" t="s">
        <v>118</v>
      </c>
      <c r="C42" t="s">
        <v>109</v>
      </c>
      <c r="D42" t="s">
        <v>3</v>
      </c>
      <c r="E42" t="s">
        <v>4</v>
      </c>
      <c r="F42" t="s">
        <v>125</v>
      </c>
      <c r="G42" t="str">
        <f>"&lt;option value='"&amp;Table13[[#This Row],[API Field Name]]&amp;"'&gt;"&amp;Table13[[#This Row],[API Field Name]]&amp;"&lt;/option&gt;"</f>
        <v>&lt;option value='citedby_patent_number'&gt;citedby_patent_number&lt;/option&gt;</v>
      </c>
    </row>
    <row r="43" spans="1:7">
      <c r="A43" t="s">
        <v>126</v>
      </c>
      <c r="B43" t="s">
        <v>118</v>
      </c>
      <c r="C43" t="s">
        <v>115</v>
      </c>
      <c r="D43" t="s">
        <v>3</v>
      </c>
      <c r="E43" t="s">
        <v>4</v>
      </c>
      <c r="F43" t="s">
        <v>127</v>
      </c>
      <c r="G43" t="str">
        <f>"&lt;option value='"&amp;Table13[[#This Row],[API Field Name]]&amp;"'&gt;"&amp;Table13[[#This Row],[API Field Name]]&amp;"&lt;/option&gt;"</f>
        <v>&lt;option value='citedby_patent_title'&gt;citedby_patent_title&lt;/option&gt;</v>
      </c>
    </row>
    <row r="44" spans="1:7">
      <c r="A44" t="s">
        <v>128</v>
      </c>
      <c r="B44" t="s">
        <v>129</v>
      </c>
      <c r="C44" t="s">
        <v>7</v>
      </c>
      <c r="D44" t="s">
        <v>3</v>
      </c>
      <c r="E44" t="s">
        <v>4</v>
      </c>
      <c r="F44" t="s">
        <v>130</v>
      </c>
      <c r="G44" t="str">
        <f>"&lt;option value='"&amp;Table13[[#This Row],[API Field Name]]&amp;"'&gt;"&amp;Table13[[#This Row],[API Field Name]]&amp;"&lt;/option&gt;"</f>
        <v>&lt;option value='cpc_category'&gt;cpc_category&lt;/option&gt;</v>
      </c>
    </row>
    <row r="45" spans="1:7">
      <c r="A45" t="s">
        <v>131</v>
      </c>
      <c r="B45" t="s">
        <v>129</v>
      </c>
      <c r="C45" t="s">
        <v>43</v>
      </c>
      <c r="D45" t="s">
        <v>11</v>
      </c>
      <c r="E45" t="s">
        <v>4</v>
      </c>
      <c r="F45" t="s">
        <v>132</v>
      </c>
      <c r="G45" t="str">
        <f>"&lt;option value='"&amp;Table13[[#This Row],[API Field Name]]&amp;"'&gt;"&amp;Table13[[#This Row],[API Field Name]]&amp;"&lt;/option&gt;"</f>
        <v>&lt;option value='cpc_first_seen_date'&gt;cpc_first_seen_date&lt;/option&gt;</v>
      </c>
    </row>
    <row r="46" spans="1:7">
      <c r="A46" t="s">
        <v>133</v>
      </c>
      <c r="B46" t="s">
        <v>129</v>
      </c>
      <c r="C46" t="s">
        <v>134</v>
      </c>
      <c r="D46" t="s">
        <v>3</v>
      </c>
      <c r="E46" t="s">
        <v>4</v>
      </c>
      <c r="F46" t="s">
        <v>135</v>
      </c>
      <c r="G46" t="str">
        <f>"&lt;option value='"&amp;Table13[[#This Row],[API Field Name]]&amp;"'&gt;"&amp;Table13[[#This Row],[API Field Name]]&amp;"&lt;/option&gt;"</f>
        <v>&lt;option value='cpc_group_id'&gt;cpc_group_id&lt;/option&gt;</v>
      </c>
    </row>
    <row r="47" spans="1:7">
      <c r="A47" t="s">
        <v>136</v>
      </c>
      <c r="B47" t="s">
        <v>129</v>
      </c>
      <c r="C47" t="s">
        <v>137</v>
      </c>
      <c r="D47" t="s">
        <v>3</v>
      </c>
      <c r="E47" t="s">
        <v>4</v>
      </c>
      <c r="F47" t="s">
        <v>138</v>
      </c>
      <c r="G47" t="str">
        <f>"&lt;option value='"&amp;Table13[[#This Row],[API Field Name]]&amp;"'&gt;"&amp;Table13[[#This Row],[API Field Name]]&amp;"&lt;/option&gt;"</f>
        <v>&lt;option value='cpc_group_title'&gt;cpc_group_title&lt;/option&gt;</v>
      </c>
    </row>
    <row r="48" spans="1:7">
      <c r="A48" t="s">
        <v>139</v>
      </c>
      <c r="B48" t="s">
        <v>129</v>
      </c>
      <c r="C48" t="s">
        <v>52</v>
      </c>
      <c r="D48" t="s">
        <v>11</v>
      </c>
      <c r="E48" t="s">
        <v>4</v>
      </c>
      <c r="F48" t="s">
        <v>140</v>
      </c>
      <c r="G48" t="str">
        <f>"&lt;option value='"&amp;Table13[[#This Row],[API Field Name]]&amp;"'&gt;"&amp;Table13[[#This Row],[API Field Name]]&amp;"&lt;/option&gt;"</f>
        <v>&lt;option value='cpc_last_seen_date'&gt;cpc_last_seen_date&lt;/option&gt;</v>
      </c>
    </row>
    <row r="49" spans="1:7">
      <c r="A49" t="s">
        <v>141</v>
      </c>
      <c r="B49" t="s">
        <v>129</v>
      </c>
      <c r="C49" t="s">
        <v>142</v>
      </c>
      <c r="D49" t="s">
        <v>3</v>
      </c>
      <c r="E49" t="s">
        <v>4</v>
      </c>
      <c r="F49" t="s">
        <v>143</v>
      </c>
      <c r="G49" t="str">
        <f>"&lt;option value='"&amp;Table13[[#This Row],[API Field Name]]&amp;"'&gt;"&amp;Table13[[#This Row],[API Field Name]]&amp;"&lt;/option&gt;"</f>
        <v>&lt;option value='cpc_section_id'&gt;cpc_section_id&lt;/option&gt;</v>
      </c>
    </row>
    <row r="50" spans="1:7">
      <c r="A50" t="s">
        <v>144</v>
      </c>
      <c r="B50" t="s">
        <v>129</v>
      </c>
      <c r="C50" t="s">
        <v>17</v>
      </c>
      <c r="D50" t="s">
        <v>18</v>
      </c>
      <c r="E50" t="s">
        <v>4</v>
      </c>
      <c r="F50" t="s">
        <v>145</v>
      </c>
      <c r="G50" t="str">
        <f>"&lt;option value='"&amp;Table13[[#This Row],[API Field Name]]&amp;"'&gt;"&amp;Table13[[#This Row],[API Field Name]]&amp;"&lt;/option&gt;"</f>
        <v>&lt;option value='cpc_sequence'&gt;cpc_sequence&lt;/option&gt;</v>
      </c>
    </row>
    <row r="51" spans="1:7">
      <c r="A51" t="s">
        <v>146</v>
      </c>
      <c r="B51" t="s">
        <v>129</v>
      </c>
      <c r="C51" t="s">
        <v>147</v>
      </c>
      <c r="D51" t="s">
        <v>3</v>
      </c>
      <c r="E51" t="s">
        <v>4</v>
      </c>
      <c r="F51" t="s">
        <v>148</v>
      </c>
      <c r="G51" t="str">
        <f>"&lt;option value='"&amp;Table13[[#This Row],[API Field Name]]&amp;"'&gt;"&amp;Table13[[#This Row],[API Field Name]]&amp;"&lt;/option&gt;"</f>
        <v>&lt;option value='cpc_subgroup_id'&gt;cpc_subgroup_id&lt;/option&gt;</v>
      </c>
    </row>
    <row r="52" spans="1:7">
      <c r="A52" t="s">
        <v>149</v>
      </c>
      <c r="B52" t="s">
        <v>129</v>
      </c>
      <c r="C52" t="s">
        <v>150</v>
      </c>
      <c r="D52" t="s">
        <v>3</v>
      </c>
      <c r="E52" t="s">
        <v>4</v>
      </c>
      <c r="F52" t="s">
        <v>151</v>
      </c>
      <c r="G52" t="str">
        <f>"&lt;option value='"&amp;Table13[[#This Row],[API Field Name]]&amp;"'&gt;"&amp;Table13[[#This Row],[API Field Name]]&amp;"&lt;/option&gt;"</f>
        <v>&lt;option value='cpc_subgroup_title'&gt;cpc_subgroup_title&lt;/option&gt;</v>
      </c>
    </row>
    <row r="53" spans="1:7">
      <c r="A53" t="s">
        <v>152</v>
      </c>
      <c r="B53" t="s">
        <v>129</v>
      </c>
      <c r="C53" t="s">
        <v>153</v>
      </c>
      <c r="D53" t="s">
        <v>3</v>
      </c>
      <c r="E53" t="s">
        <v>4</v>
      </c>
      <c r="F53" t="s">
        <v>154</v>
      </c>
      <c r="G53" t="str">
        <f>"&lt;option value='"&amp;Table13[[#This Row],[API Field Name]]&amp;"'&gt;"&amp;Table13[[#This Row],[API Field Name]]&amp;"&lt;/option&gt;"</f>
        <v>&lt;option value='cpc_subsection_id'&gt;cpc_subsection_id&lt;/option&gt;</v>
      </c>
    </row>
    <row r="54" spans="1:7">
      <c r="A54" t="s">
        <v>155</v>
      </c>
      <c r="B54" t="s">
        <v>129</v>
      </c>
      <c r="C54" t="s">
        <v>156</v>
      </c>
      <c r="D54" t="s">
        <v>3</v>
      </c>
      <c r="E54" t="s">
        <v>4</v>
      </c>
      <c r="F54" t="s">
        <v>157</v>
      </c>
      <c r="G54" t="str">
        <f>"&lt;option value='"&amp;Table13[[#This Row],[API Field Name]]&amp;"'&gt;"&amp;Table13[[#This Row],[API Field Name]]&amp;"&lt;/option&gt;"</f>
        <v>&lt;option value='cpc_subsection_title'&gt;cpc_subsection_title&lt;/option&gt;</v>
      </c>
    </row>
    <row r="55" spans="1:7">
      <c r="A55" t="s">
        <v>158</v>
      </c>
      <c r="B55" t="s">
        <v>129</v>
      </c>
      <c r="C55" t="s">
        <v>159</v>
      </c>
      <c r="D55" t="s">
        <v>18</v>
      </c>
      <c r="E55" t="s">
        <v>4</v>
      </c>
      <c r="F55" t="s">
        <v>160</v>
      </c>
      <c r="G55" t="str">
        <f>"&lt;option value='"&amp;Table13[[#This Row],[API Field Name]]&amp;"'&gt;"&amp;Table13[[#This Row],[API Field Name]]&amp;"&lt;/option&gt;"</f>
        <v>&lt;option value='cpc_total_num_assignees'&gt;cpc_total_num_assignees&lt;/option&gt;</v>
      </c>
    </row>
    <row r="56" spans="1:7">
      <c r="A56" t="s">
        <v>161</v>
      </c>
      <c r="B56" t="s">
        <v>129</v>
      </c>
      <c r="C56" t="s">
        <v>91</v>
      </c>
      <c r="D56" t="s">
        <v>18</v>
      </c>
      <c r="E56" t="s">
        <v>4</v>
      </c>
      <c r="F56" t="s">
        <v>162</v>
      </c>
      <c r="G56" t="str">
        <f>"&lt;option value='"&amp;Table13[[#This Row],[API Field Name]]&amp;"'&gt;"&amp;Table13[[#This Row],[API Field Name]]&amp;"&lt;/option&gt;"</f>
        <v>&lt;option value='cpc_total_num_inventors'&gt;cpc_total_num_inventors&lt;/option&gt;</v>
      </c>
    </row>
    <row r="57" spans="1:7">
      <c r="A57" t="s">
        <v>163</v>
      </c>
      <c r="B57" t="s">
        <v>129</v>
      </c>
      <c r="C57" t="s">
        <v>94</v>
      </c>
      <c r="D57" t="s">
        <v>18</v>
      </c>
      <c r="E57" t="s">
        <v>4</v>
      </c>
      <c r="F57" t="s">
        <v>164</v>
      </c>
      <c r="G57" t="str">
        <f>"&lt;option value='"&amp;Table13[[#This Row],[API Field Name]]&amp;"'&gt;"&amp;Table13[[#This Row],[API Field Name]]&amp;"&lt;/option&gt;"</f>
        <v>&lt;option value='cpc_total_num_patents'&gt;cpc_total_num_patents&lt;/option&gt;</v>
      </c>
    </row>
    <row r="58" spans="1:7">
      <c r="A58" t="s">
        <v>165</v>
      </c>
      <c r="B58" t="s">
        <v>166</v>
      </c>
      <c r="C58" t="s">
        <v>167</v>
      </c>
      <c r="D58" t="s">
        <v>3</v>
      </c>
      <c r="E58" t="s">
        <v>4</v>
      </c>
      <c r="F58" t="s">
        <v>168</v>
      </c>
      <c r="G58" t="str">
        <f>"&lt;option value='"&amp;Table13[[#This Row],[API Field Name]]&amp;"'&gt;"&amp;Table13[[#This Row],[API Field Name]]&amp;"&lt;/option&gt;"</f>
        <v>&lt;option value='govint_contract_award_number'&gt;govint_contract_award_number&lt;/option&gt;</v>
      </c>
    </row>
    <row r="59" spans="1:7">
      <c r="A59" t="s">
        <v>169</v>
      </c>
      <c r="B59" t="s">
        <v>166</v>
      </c>
      <c r="C59" t="s">
        <v>170</v>
      </c>
      <c r="D59" t="s">
        <v>18</v>
      </c>
      <c r="E59" t="s">
        <v>4</v>
      </c>
      <c r="F59" t="s">
        <v>171</v>
      </c>
      <c r="G59" t="str">
        <f>"&lt;option value='"&amp;Table13[[#This Row],[API Field Name]]&amp;"'&gt;"&amp;Table13[[#This Row],[API Field Name]]&amp;"&lt;/option&gt;"</f>
        <v>&lt;option value='govint_org_id'&gt;govint_org_id&lt;/option&gt;</v>
      </c>
    </row>
    <row r="60" spans="1:7">
      <c r="A60" t="s">
        <v>172</v>
      </c>
      <c r="B60" t="s">
        <v>166</v>
      </c>
      <c r="C60" t="s">
        <v>173</v>
      </c>
      <c r="D60" t="s">
        <v>3</v>
      </c>
      <c r="E60" t="s">
        <v>4</v>
      </c>
      <c r="F60" t="s">
        <v>174</v>
      </c>
      <c r="G60" t="str">
        <f>"&lt;option value='"&amp;Table13[[#This Row],[API Field Name]]&amp;"'&gt;"&amp;Table13[[#This Row],[API Field Name]]&amp;"&lt;/option&gt;"</f>
        <v>&lt;option value='govint_org_level_one'&gt;govint_org_level_one&lt;/option&gt;</v>
      </c>
    </row>
    <row r="61" spans="1:7">
      <c r="A61" t="s">
        <v>175</v>
      </c>
      <c r="B61" t="s">
        <v>166</v>
      </c>
      <c r="C61" t="s">
        <v>176</v>
      </c>
      <c r="D61" t="s">
        <v>3</v>
      </c>
      <c r="E61" t="s">
        <v>4</v>
      </c>
      <c r="F61" t="s">
        <v>177</v>
      </c>
      <c r="G61" t="str">
        <f>"&lt;option value='"&amp;Table13[[#This Row],[API Field Name]]&amp;"'&gt;"&amp;Table13[[#This Row],[API Field Name]]&amp;"&lt;/option&gt;"</f>
        <v>&lt;option value='govint_org_level_two'&gt;govint_org_level_two&lt;/option&gt;</v>
      </c>
    </row>
    <row r="62" spans="1:7">
      <c r="A62" t="s">
        <v>178</v>
      </c>
      <c r="B62" t="s">
        <v>166</v>
      </c>
      <c r="C62" t="s">
        <v>179</v>
      </c>
      <c r="D62" t="s">
        <v>3</v>
      </c>
      <c r="E62" t="s">
        <v>4</v>
      </c>
      <c r="F62" t="s">
        <v>180</v>
      </c>
      <c r="G62" t="str">
        <f>"&lt;option value='"&amp;Table13[[#This Row],[API Field Name]]&amp;"'&gt;"&amp;Table13[[#This Row],[API Field Name]]&amp;"&lt;/option&gt;"</f>
        <v>&lt;option value='govint_org_level_three'&gt;govint_org_level_three&lt;/option&gt;</v>
      </c>
    </row>
    <row r="63" spans="1:7">
      <c r="A63" t="s">
        <v>181</v>
      </c>
      <c r="B63" t="s">
        <v>166</v>
      </c>
      <c r="C63" t="s">
        <v>182</v>
      </c>
      <c r="D63" t="s">
        <v>3</v>
      </c>
      <c r="E63" t="s">
        <v>4</v>
      </c>
      <c r="F63" t="s">
        <v>183</v>
      </c>
      <c r="G63" t="str">
        <f>"&lt;option value='"&amp;Table13[[#This Row],[API Field Name]]&amp;"'&gt;"&amp;Table13[[#This Row],[API Field Name]]&amp;"&lt;/option&gt;"</f>
        <v>&lt;option value='govint_org_name'&gt;govint_org_name&lt;/option&gt;</v>
      </c>
    </row>
    <row r="64" spans="1:7">
      <c r="A64" t="s">
        <v>184</v>
      </c>
      <c r="B64" t="s">
        <v>166</v>
      </c>
      <c r="C64" t="s">
        <v>185</v>
      </c>
      <c r="D64" t="s">
        <v>186</v>
      </c>
      <c r="E64" t="s">
        <v>4</v>
      </c>
      <c r="F64" t="s">
        <v>187</v>
      </c>
      <c r="G64" t="str">
        <f>"&lt;option value='"&amp;Table13[[#This Row],[API Field Name]]&amp;"'&gt;"&amp;Table13[[#This Row],[API Field Name]]&amp;"&lt;/option&gt;"</f>
        <v>&lt;option value='govint_raw_statement'&gt;govint_raw_statement&lt;/option&gt;</v>
      </c>
    </row>
    <row r="65" spans="1:7">
      <c r="A65" t="s">
        <v>188</v>
      </c>
      <c r="B65" t="s">
        <v>189</v>
      </c>
      <c r="C65" t="s">
        <v>35</v>
      </c>
      <c r="D65" t="s">
        <v>3</v>
      </c>
      <c r="E65" t="s">
        <v>4</v>
      </c>
      <c r="F65" t="s">
        <v>190</v>
      </c>
      <c r="G65" t="str">
        <f>"&lt;option value='"&amp;Table13[[#This Row],[API Field Name]]&amp;"'&gt;"&amp;Table13[[#This Row],[API Field Name]]&amp;"&lt;/option&gt;"</f>
        <v>&lt;option value='inventor_city'&gt;inventor_city&lt;/option&gt;</v>
      </c>
    </row>
    <row r="66" spans="1:7">
      <c r="A66" t="s">
        <v>191</v>
      </c>
      <c r="B66" t="s">
        <v>189</v>
      </c>
      <c r="C66" t="s">
        <v>23</v>
      </c>
      <c r="D66" t="s">
        <v>3</v>
      </c>
      <c r="E66" t="s">
        <v>4</v>
      </c>
      <c r="F66" t="s">
        <v>192</v>
      </c>
      <c r="G66" t="str">
        <f>"&lt;option value='"&amp;Table13[[#This Row],[API Field Name]]&amp;"'&gt;"&amp;Table13[[#This Row],[API Field Name]]&amp;"&lt;/option&gt;"</f>
        <v>&lt;option value='inventor_country'&gt;inventor_country&lt;/option&gt;</v>
      </c>
    </row>
    <row r="67" spans="1:7">
      <c r="A67" t="s">
        <v>193</v>
      </c>
      <c r="B67" t="s">
        <v>189</v>
      </c>
      <c r="C67" t="s">
        <v>40</v>
      </c>
      <c r="D67" t="s">
        <v>3</v>
      </c>
      <c r="E67" t="s">
        <v>4</v>
      </c>
      <c r="F67" t="s">
        <v>194</v>
      </c>
      <c r="G67" t="str">
        <f>"&lt;option value='"&amp;Table13[[#This Row],[API Field Name]]&amp;"'&gt;"&amp;Table13[[#This Row],[API Field Name]]&amp;"&lt;/option&gt;"</f>
        <v>&lt;option value='inventor_first_name'&gt;inventor_first_name&lt;/option&gt;</v>
      </c>
    </row>
    <row r="68" spans="1:7">
      <c r="A68" t="s">
        <v>195</v>
      </c>
      <c r="B68" t="s">
        <v>189</v>
      </c>
      <c r="C68" t="s">
        <v>43</v>
      </c>
      <c r="D68" t="s">
        <v>11</v>
      </c>
      <c r="E68" t="s">
        <v>4</v>
      </c>
      <c r="F68" t="s">
        <v>196</v>
      </c>
      <c r="G68" t="str">
        <f>"&lt;option value='"&amp;Table13[[#This Row],[API Field Name]]&amp;"'&gt;"&amp;Table13[[#This Row],[API Field Name]]&amp;"&lt;/option&gt;"</f>
        <v>&lt;option value='inventor_first_seen_date'&gt;inventor_first_seen_date&lt;/option&gt;</v>
      </c>
    </row>
    <row r="69" spans="1:7">
      <c r="A69" t="s">
        <v>197</v>
      </c>
      <c r="B69" t="s">
        <v>189</v>
      </c>
      <c r="C69" t="s">
        <v>46</v>
      </c>
      <c r="D69" t="s">
        <v>3</v>
      </c>
      <c r="E69" t="s">
        <v>4</v>
      </c>
      <c r="F69" t="s">
        <v>198</v>
      </c>
      <c r="G69" t="str">
        <f>"&lt;option value='"&amp;Table13[[#This Row],[API Field Name]]&amp;"'&gt;"&amp;Table13[[#This Row],[API Field Name]]&amp;"&lt;/option&gt;"</f>
        <v>&lt;option value='inventor_id'&gt;inventor_id&lt;/option&gt;</v>
      </c>
    </row>
    <row r="70" spans="1:7">
      <c r="A70" t="s">
        <v>199</v>
      </c>
      <c r="B70" t="s">
        <v>189</v>
      </c>
      <c r="C70" t="s">
        <v>49</v>
      </c>
      <c r="D70" t="s">
        <v>3</v>
      </c>
      <c r="E70" t="s">
        <v>4</v>
      </c>
      <c r="F70" t="s">
        <v>200</v>
      </c>
      <c r="G70" t="str">
        <f>"&lt;option value='"&amp;Table13[[#This Row],[API Field Name]]&amp;"'&gt;"&amp;Table13[[#This Row],[API Field Name]]&amp;"&lt;/option&gt;"</f>
        <v>&lt;option value='inventor_last_name'&gt;inventor_last_name&lt;/option&gt;</v>
      </c>
    </row>
    <row r="71" spans="1:7">
      <c r="A71" t="s">
        <v>201</v>
      </c>
      <c r="B71" t="s">
        <v>189</v>
      </c>
      <c r="C71" t="s">
        <v>52</v>
      </c>
      <c r="D71" t="s">
        <v>11</v>
      </c>
      <c r="E71" t="s">
        <v>4</v>
      </c>
      <c r="F71" t="s">
        <v>202</v>
      </c>
      <c r="G71" t="str">
        <f>"&lt;option value='"&amp;Table13[[#This Row],[API Field Name]]&amp;"'&gt;"&amp;Table13[[#This Row],[API Field Name]]&amp;"&lt;/option&gt;"</f>
        <v>&lt;option value='inventor_last_seen_date'&gt;inventor_last_seen_date&lt;/option&gt;</v>
      </c>
    </row>
    <row r="72" spans="1:7">
      <c r="A72" t="s">
        <v>203</v>
      </c>
      <c r="B72" t="s">
        <v>189</v>
      </c>
      <c r="C72" t="s">
        <v>55</v>
      </c>
      <c r="D72" t="s">
        <v>3</v>
      </c>
      <c r="E72" t="s">
        <v>4</v>
      </c>
      <c r="F72" t="s">
        <v>204</v>
      </c>
      <c r="G72" t="str">
        <f>"&lt;option value='"&amp;Table13[[#This Row],[API Field Name]]&amp;"'&gt;"&amp;Table13[[#This Row],[API Field Name]]&amp;"&lt;/option&gt;"</f>
        <v>&lt;option value='inventor_lastknown_city'&gt;inventor_lastknown_city&lt;/option&gt;</v>
      </c>
    </row>
    <row r="73" spans="1:7">
      <c r="A73" t="s">
        <v>205</v>
      </c>
      <c r="B73" t="s">
        <v>189</v>
      </c>
      <c r="C73" t="s">
        <v>58</v>
      </c>
      <c r="D73" t="s">
        <v>3</v>
      </c>
      <c r="E73" t="s">
        <v>4</v>
      </c>
      <c r="F73" t="s">
        <v>206</v>
      </c>
      <c r="G73" t="str">
        <f>"&lt;option value='"&amp;Table13[[#This Row],[API Field Name]]&amp;"'&gt;"&amp;Table13[[#This Row],[API Field Name]]&amp;"&lt;/option&gt;"</f>
        <v>&lt;option value='inventor_lastknown_country'&gt;inventor_lastknown_country&lt;/option&gt;</v>
      </c>
    </row>
    <row r="74" spans="1:7" hidden="1">
      <c r="A74" t="s">
        <v>207</v>
      </c>
      <c r="B74" t="s">
        <v>189</v>
      </c>
      <c r="C74" t="s">
        <v>61</v>
      </c>
      <c r="D74" t="s">
        <v>62</v>
      </c>
      <c r="E74" t="s">
        <v>19</v>
      </c>
      <c r="F74" t="s">
        <v>208</v>
      </c>
      <c r="G74" t="str">
        <f>"&lt;option value='"&amp;Table13[[#This Row],[API Field Name]]&amp;"'&gt;"&amp;Table13[[#This Row],[API Field Name]]&amp;"&lt;/option&gt;"</f>
        <v>&lt;option value='inventor_lastknown_latitude'&gt;inventor_lastknown_latitude&lt;/option&gt;</v>
      </c>
    </row>
    <row r="75" spans="1:7">
      <c r="A75" t="s">
        <v>209</v>
      </c>
      <c r="B75" t="s">
        <v>189</v>
      </c>
      <c r="C75" t="s">
        <v>65</v>
      </c>
      <c r="D75" t="s">
        <v>3</v>
      </c>
      <c r="E75" t="s">
        <v>4</v>
      </c>
      <c r="F75" t="s">
        <v>210</v>
      </c>
      <c r="G75" t="str">
        <f>"&lt;option value='"&amp;Table13[[#This Row],[API Field Name]]&amp;"'&gt;"&amp;Table13[[#This Row],[API Field Name]]&amp;"&lt;/option&gt;"</f>
        <v>&lt;option value='inventor_lastknown_location_id'&gt;inventor_lastknown_location_id&lt;/option&gt;</v>
      </c>
    </row>
    <row r="76" spans="1:7" hidden="1">
      <c r="A76" t="s">
        <v>211</v>
      </c>
      <c r="B76" t="s">
        <v>189</v>
      </c>
      <c r="C76" t="s">
        <v>68</v>
      </c>
      <c r="D76" t="s">
        <v>62</v>
      </c>
      <c r="E76" t="s">
        <v>19</v>
      </c>
      <c r="F76" t="s">
        <v>212</v>
      </c>
      <c r="G76" t="str">
        <f>"&lt;option value='"&amp;Table13[[#This Row],[API Field Name]]&amp;"'&gt;"&amp;Table13[[#This Row],[API Field Name]]&amp;"&lt;/option&gt;"</f>
        <v>&lt;option value='inventor_lastknown_longitude'&gt;inventor_lastknown_longitude&lt;/option&gt;</v>
      </c>
    </row>
    <row r="77" spans="1:7">
      <c r="A77" t="s">
        <v>213</v>
      </c>
      <c r="B77" t="s">
        <v>189</v>
      </c>
      <c r="C77" t="s">
        <v>71</v>
      </c>
      <c r="D77" t="s">
        <v>3</v>
      </c>
      <c r="E77" t="s">
        <v>4</v>
      </c>
      <c r="F77" t="s">
        <v>214</v>
      </c>
      <c r="G77" t="str">
        <f>"&lt;option value='"&amp;Table13[[#This Row],[API Field Name]]&amp;"'&gt;"&amp;Table13[[#This Row],[API Field Name]]&amp;"&lt;/option&gt;"</f>
        <v>&lt;option value='inventor_lastknown_state'&gt;inventor_lastknown_state&lt;/option&gt;</v>
      </c>
    </row>
    <row r="78" spans="1:7" hidden="1">
      <c r="A78" t="s">
        <v>215</v>
      </c>
      <c r="B78" t="s">
        <v>189</v>
      </c>
      <c r="C78" t="s">
        <v>74</v>
      </c>
      <c r="D78" t="s">
        <v>62</v>
      </c>
      <c r="E78" t="s">
        <v>19</v>
      </c>
      <c r="F78" t="s">
        <v>216</v>
      </c>
      <c r="G78" t="str">
        <f>"&lt;option value='"&amp;Table13[[#This Row],[API Field Name]]&amp;"'&gt;"&amp;Table13[[#This Row],[API Field Name]]&amp;"&lt;/option&gt;"</f>
        <v>&lt;option value='inventor_latitude'&gt;inventor_latitude&lt;/option&gt;</v>
      </c>
    </row>
    <row r="79" spans="1:7">
      <c r="A79" t="s">
        <v>217</v>
      </c>
      <c r="B79" t="s">
        <v>189</v>
      </c>
      <c r="C79" t="s">
        <v>77</v>
      </c>
      <c r="D79" t="s">
        <v>3</v>
      </c>
      <c r="E79" t="s">
        <v>4</v>
      </c>
      <c r="F79" t="s">
        <v>218</v>
      </c>
      <c r="G79" t="str">
        <f>"&lt;option value='"&amp;Table13[[#This Row],[API Field Name]]&amp;"'&gt;"&amp;Table13[[#This Row],[API Field Name]]&amp;"&lt;/option&gt;"</f>
        <v>&lt;option value='inventor_location_id'&gt;inventor_location_id&lt;/option&gt;</v>
      </c>
    </row>
    <row r="80" spans="1:7" hidden="1">
      <c r="A80" t="s">
        <v>219</v>
      </c>
      <c r="B80" t="s">
        <v>189</v>
      </c>
      <c r="C80" t="s">
        <v>80</v>
      </c>
      <c r="D80" t="s">
        <v>62</v>
      </c>
      <c r="E80" t="s">
        <v>19</v>
      </c>
      <c r="F80" t="s">
        <v>220</v>
      </c>
      <c r="G80" t="str">
        <f>"&lt;option value='"&amp;Table13[[#This Row],[API Field Name]]&amp;"'&gt;"&amp;Table13[[#This Row],[API Field Name]]&amp;"&lt;/option&gt;"</f>
        <v>&lt;option value='inventor_longitude'&gt;inventor_longitude&lt;/option&gt;</v>
      </c>
    </row>
    <row r="81" spans="1:7">
      <c r="A81" t="s">
        <v>221</v>
      </c>
      <c r="B81" t="s">
        <v>189</v>
      </c>
      <c r="C81" t="s">
        <v>17</v>
      </c>
      <c r="D81" t="s">
        <v>18</v>
      </c>
      <c r="E81" t="s">
        <v>4</v>
      </c>
      <c r="F81" t="s">
        <v>222</v>
      </c>
      <c r="G81" t="str">
        <f>"&lt;option value='"&amp;Table13[[#This Row],[API Field Name]]&amp;"'&gt;"&amp;Table13[[#This Row],[API Field Name]]&amp;"&lt;/option&gt;"</f>
        <v>&lt;option value='inventor_sequence'&gt;inventor_sequence&lt;/option&gt;</v>
      </c>
    </row>
    <row r="82" spans="1:7">
      <c r="A82" t="s">
        <v>223</v>
      </c>
      <c r="B82" t="s">
        <v>189</v>
      </c>
      <c r="C82" t="s">
        <v>88</v>
      </c>
      <c r="D82" t="s">
        <v>3</v>
      </c>
      <c r="E82" t="s">
        <v>4</v>
      </c>
      <c r="F82" t="s">
        <v>224</v>
      </c>
      <c r="G82" t="str">
        <f>"&lt;option value='"&amp;Table13[[#This Row],[API Field Name]]&amp;"'&gt;"&amp;Table13[[#This Row],[API Field Name]]&amp;"&lt;/option&gt;"</f>
        <v>&lt;option value='inventor_state'&gt;inventor_state&lt;/option&gt;</v>
      </c>
    </row>
    <row r="83" spans="1:7">
      <c r="A83" t="s">
        <v>225</v>
      </c>
      <c r="B83" t="s">
        <v>189</v>
      </c>
      <c r="C83" t="s">
        <v>94</v>
      </c>
      <c r="D83" t="s">
        <v>18</v>
      </c>
      <c r="E83" t="s">
        <v>4</v>
      </c>
      <c r="F83" t="s">
        <v>226</v>
      </c>
      <c r="G83" t="str">
        <f>"&lt;option value='"&amp;Table13[[#This Row],[API Field Name]]&amp;"'&gt;"&amp;Table13[[#This Row],[API Field Name]]&amp;"&lt;/option&gt;"</f>
        <v>&lt;option value='inventor_total_num_patents'&gt;inventor_total_num_patents&lt;/option&gt;</v>
      </c>
    </row>
    <row r="84" spans="1:7" hidden="1">
      <c r="A84" t="s">
        <v>227</v>
      </c>
      <c r="B84" t="s">
        <v>228</v>
      </c>
      <c r="C84" t="s">
        <v>229</v>
      </c>
      <c r="D84" t="s">
        <v>11</v>
      </c>
      <c r="E84" t="s">
        <v>19</v>
      </c>
      <c r="F84" t="s">
        <v>230</v>
      </c>
      <c r="G84" t="str">
        <f>"&lt;option value='"&amp;Table13[[#This Row],[API Field Name]]&amp;"'&gt;"&amp;Table13[[#This Row],[API Field Name]]&amp;"&lt;/option&gt;"</f>
        <v>&lt;option value='ipc_action_date'&gt;ipc_action_date&lt;/option&gt;</v>
      </c>
    </row>
    <row r="85" spans="1:7">
      <c r="A85" t="s">
        <v>231</v>
      </c>
      <c r="B85" t="s">
        <v>228</v>
      </c>
      <c r="C85" t="s">
        <v>232</v>
      </c>
      <c r="D85" t="s">
        <v>3</v>
      </c>
      <c r="E85" t="s">
        <v>4</v>
      </c>
      <c r="F85" t="s">
        <v>233</v>
      </c>
      <c r="G85" t="str">
        <f>"&lt;option value='"&amp;Table13[[#This Row],[API Field Name]]&amp;"'&gt;"&amp;Table13[[#This Row],[API Field Name]]&amp;"&lt;/option&gt;"</f>
        <v>&lt;option value='ipc_class'&gt;ipc_class&lt;/option&gt;</v>
      </c>
    </row>
    <row r="86" spans="1:7" hidden="1">
      <c r="A86" t="s">
        <v>234</v>
      </c>
      <c r="B86" t="s">
        <v>228</v>
      </c>
      <c r="C86" t="s">
        <v>235</v>
      </c>
      <c r="D86" t="s">
        <v>3</v>
      </c>
      <c r="E86" t="s">
        <v>19</v>
      </c>
      <c r="F86" t="s">
        <v>236</v>
      </c>
      <c r="G86" t="str">
        <f>"&lt;option value='"&amp;Table13[[#This Row],[API Field Name]]&amp;"'&gt;"&amp;Table13[[#This Row],[API Field Name]]&amp;"&lt;/option&gt;"</f>
        <v>&lt;option value='ipc_classification_data_source'&gt;ipc_classification_data_source&lt;/option&gt;</v>
      </c>
    </row>
    <row r="87" spans="1:7">
      <c r="A87" t="s">
        <v>237</v>
      </c>
      <c r="B87" t="s">
        <v>228</v>
      </c>
      <c r="C87" t="s">
        <v>238</v>
      </c>
      <c r="D87" t="s">
        <v>3</v>
      </c>
      <c r="E87" t="s">
        <v>4</v>
      </c>
      <c r="F87" t="s">
        <v>239</v>
      </c>
      <c r="G87" t="str">
        <f>"&lt;option value='"&amp;Table13[[#This Row],[API Field Name]]&amp;"'&gt;"&amp;Table13[[#This Row],[API Field Name]]&amp;"&lt;/option&gt;"</f>
        <v>&lt;option value='ipc_classification_value'&gt;ipc_classification_value&lt;/option&gt;</v>
      </c>
    </row>
    <row r="88" spans="1:7">
      <c r="A88" t="s">
        <v>240</v>
      </c>
      <c r="B88" t="s">
        <v>228</v>
      </c>
      <c r="C88" t="s">
        <v>43</v>
      </c>
      <c r="D88" t="s">
        <v>11</v>
      </c>
      <c r="E88" t="s">
        <v>4</v>
      </c>
      <c r="F88" t="s">
        <v>241</v>
      </c>
      <c r="G88" t="str">
        <f>"&lt;option value='"&amp;Table13[[#This Row],[API Field Name]]&amp;"'&gt;"&amp;Table13[[#This Row],[API Field Name]]&amp;"&lt;/option&gt;"</f>
        <v>&lt;option value='ipc_first_seen_date'&gt;ipc_first_seen_date&lt;/option&gt;</v>
      </c>
    </row>
    <row r="89" spans="1:7">
      <c r="A89" t="s">
        <v>242</v>
      </c>
      <c r="B89" t="s">
        <v>228</v>
      </c>
      <c r="C89" t="s">
        <v>52</v>
      </c>
      <c r="D89" t="s">
        <v>11</v>
      </c>
      <c r="E89" t="s">
        <v>4</v>
      </c>
      <c r="F89" t="s">
        <v>243</v>
      </c>
      <c r="G89" t="str">
        <f>"&lt;option value='"&amp;Table13[[#This Row],[API Field Name]]&amp;"'&gt;"&amp;Table13[[#This Row],[API Field Name]]&amp;"&lt;/option&gt;"</f>
        <v>&lt;option value='ipc_last_seen_date'&gt;ipc_last_seen_date&lt;/option&gt;</v>
      </c>
    </row>
    <row r="90" spans="1:7">
      <c r="A90" t="s">
        <v>244</v>
      </c>
      <c r="B90" t="s">
        <v>228</v>
      </c>
      <c r="C90" t="s">
        <v>245</v>
      </c>
      <c r="D90" t="s">
        <v>3</v>
      </c>
      <c r="E90" t="s">
        <v>4</v>
      </c>
      <c r="F90" t="s">
        <v>246</v>
      </c>
      <c r="G90" t="str">
        <f>"&lt;option value='"&amp;Table13[[#This Row],[API Field Name]]&amp;"'&gt;"&amp;Table13[[#This Row],[API Field Name]]&amp;"&lt;/option&gt;"</f>
        <v>&lt;option value='ipc_main_group'&gt;ipc_main_group&lt;/option&gt;</v>
      </c>
    </row>
    <row r="91" spans="1:7">
      <c r="A91" t="s">
        <v>247</v>
      </c>
      <c r="B91" t="s">
        <v>228</v>
      </c>
      <c r="C91" t="s">
        <v>248</v>
      </c>
      <c r="D91" t="s">
        <v>3</v>
      </c>
      <c r="E91" t="s">
        <v>4</v>
      </c>
      <c r="F91" t="s">
        <v>249</v>
      </c>
      <c r="G91" t="str">
        <f>"&lt;option value='"&amp;Table13[[#This Row],[API Field Name]]&amp;"'&gt;"&amp;Table13[[#This Row],[API Field Name]]&amp;"&lt;/option&gt;"</f>
        <v>&lt;option value='ipc_section'&gt;ipc_section&lt;/option&gt;</v>
      </c>
    </row>
    <row r="92" spans="1:7">
      <c r="A92" t="s">
        <v>250</v>
      </c>
      <c r="B92" t="s">
        <v>228</v>
      </c>
      <c r="C92" t="s">
        <v>17</v>
      </c>
      <c r="D92" t="s">
        <v>18</v>
      </c>
      <c r="E92" t="s">
        <v>4</v>
      </c>
      <c r="F92" t="s">
        <v>251</v>
      </c>
      <c r="G92" t="str">
        <f>"&lt;option value='"&amp;Table13[[#This Row],[API Field Name]]&amp;"'&gt;"&amp;Table13[[#This Row],[API Field Name]]&amp;"&lt;/option&gt;"</f>
        <v>&lt;option value='ipc_sequence'&gt;ipc_sequence&lt;/option&gt;</v>
      </c>
    </row>
    <row r="93" spans="1:7">
      <c r="A93" t="s">
        <v>252</v>
      </c>
      <c r="B93" t="s">
        <v>228</v>
      </c>
      <c r="C93" t="s">
        <v>253</v>
      </c>
      <c r="D93" t="s">
        <v>3</v>
      </c>
      <c r="E93" t="s">
        <v>4</v>
      </c>
      <c r="F93" t="s">
        <v>254</v>
      </c>
      <c r="G93" t="str">
        <f>"&lt;option value='"&amp;Table13[[#This Row],[API Field Name]]&amp;"'&gt;"&amp;Table13[[#This Row],[API Field Name]]&amp;"&lt;/option&gt;"</f>
        <v>&lt;option value='ipc_subclass'&gt;ipc_subclass&lt;/option&gt;</v>
      </c>
    </row>
    <row r="94" spans="1:7">
      <c r="A94" t="s">
        <v>255</v>
      </c>
      <c r="B94" t="s">
        <v>228</v>
      </c>
      <c r="C94" t="s">
        <v>256</v>
      </c>
      <c r="D94" t="s">
        <v>3</v>
      </c>
      <c r="E94" t="s">
        <v>4</v>
      </c>
      <c r="F94" t="s">
        <v>257</v>
      </c>
      <c r="G94" t="str">
        <f>"&lt;option value='"&amp;Table13[[#This Row],[API Field Name]]&amp;"'&gt;"&amp;Table13[[#This Row],[API Field Name]]&amp;"&lt;/option&gt;"</f>
        <v>&lt;option value='ipc_subgroup'&gt;ipc_subgroup&lt;/option&gt;</v>
      </c>
    </row>
    <row r="95" spans="1:7">
      <c r="A95" t="s">
        <v>258</v>
      </c>
      <c r="B95" t="s">
        <v>228</v>
      </c>
      <c r="C95" t="s">
        <v>259</v>
      </c>
      <c r="D95" t="s">
        <v>3</v>
      </c>
      <c r="E95" t="s">
        <v>4</v>
      </c>
      <c r="F95" t="s">
        <v>260</v>
      </c>
      <c r="G95" t="str">
        <f>"&lt;option value='"&amp;Table13[[#This Row],[API Field Name]]&amp;"'&gt;"&amp;Table13[[#This Row],[API Field Name]]&amp;"&lt;/option&gt;"</f>
        <v>&lt;option value='ipc_symbol_position'&gt;ipc_symbol_position&lt;/option&gt;</v>
      </c>
    </row>
    <row r="96" spans="1:7">
      <c r="A96" t="s">
        <v>261</v>
      </c>
      <c r="B96" t="s">
        <v>228</v>
      </c>
      <c r="C96" t="s">
        <v>159</v>
      </c>
      <c r="D96" t="s">
        <v>18</v>
      </c>
      <c r="E96" t="s">
        <v>4</v>
      </c>
      <c r="F96" t="s">
        <v>262</v>
      </c>
      <c r="G96" t="str">
        <f>"&lt;option value='"&amp;Table13[[#This Row],[API Field Name]]&amp;"'&gt;"&amp;Table13[[#This Row],[API Field Name]]&amp;"&lt;/option&gt;"</f>
        <v>&lt;option value='ipc_total_num_assignees'&gt;ipc_total_num_assignees&lt;/option&gt;</v>
      </c>
    </row>
    <row r="97" spans="1:7">
      <c r="A97" t="s">
        <v>263</v>
      </c>
      <c r="B97" t="s">
        <v>228</v>
      </c>
      <c r="C97" t="s">
        <v>91</v>
      </c>
      <c r="D97" t="s">
        <v>18</v>
      </c>
      <c r="E97" t="s">
        <v>4</v>
      </c>
      <c r="F97" t="s">
        <v>264</v>
      </c>
      <c r="G97" t="str">
        <f>"&lt;option value='"&amp;Table13[[#This Row],[API Field Name]]&amp;"'&gt;"&amp;Table13[[#This Row],[API Field Name]]&amp;"&lt;/option&gt;"</f>
        <v>&lt;option value='ipc_total_num_inventors'&gt;ipc_total_num_inventors&lt;/option&gt;</v>
      </c>
    </row>
    <row r="98" spans="1:7" hidden="1">
      <c r="A98" t="s">
        <v>265</v>
      </c>
      <c r="B98" t="s">
        <v>228</v>
      </c>
      <c r="C98" t="s">
        <v>266</v>
      </c>
      <c r="D98" t="s">
        <v>11</v>
      </c>
      <c r="E98" t="s">
        <v>19</v>
      </c>
      <c r="F98" t="s">
        <v>267</v>
      </c>
      <c r="G98" t="str">
        <f>"&lt;option value='"&amp;Table13[[#This Row],[API Field Name]]&amp;"'&gt;"&amp;Table13[[#This Row],[API Field Name]]&amp;"&lt;/option&gt;"</f>
        <v>&lt;option value='ipc_version_indicator'&gt;ipc_version_indicator&lt;/option&gt;</v>
      </c>
    </row>
    <row r="99" spans="1:7">
      <c r="A99" t="s">
        <v>268</v>
      </c>
      <c r="B99" t="s">
        <v>269</v>
      </c>
      <c r="C99" t="s">
        <v>270</v>
      </c>
      <c r="D99" t="s">
        <v>3</v>
      </c>
      <c r="E99" t="s">
        <v>4</v>
      </c>
      <c r="F99" t="s">
        <v>271</v>
      </c>
      <c r="G99" t="str">
        <f>"&lt;option value='"&amp;Table13[[#This Row],[API Field Name]]&amp;"'&gt;"&amp;Table13[[#This Row],[API Field Name]]&amp;"&lt;/option&gt;"</f>
        <v>&lt;option value='nber_category_id'&gt;nber_category_id&lt;/option&gt;</v>
      </c>
    </row>
    <row r="100" spans="1:7">
      <c r="A100" t="s">
        <v>272</v>
      </c>
      <c r="B100" t="s">
        <v>269</v>
      </c>
      <c r="C100" t="s">
        <v>273</v>
      </c>
      <c r="D100" t="s">
        <v>3</v>
      </c>
      <c r="E100" t="s">
        <v>4</v>
      </c>
      <c r="F100" t="s">
        <v>274</v>
      </c>
      <c r="G100" t="str">
        <f>"&lt;option value='"&amp;Table13[[#This Row],[API Field Name]]&amp;"'&gt;"&amp;Table13[[#This Row],[API Field Name]]&amp;"&lt;/option&gt;"</f>
        <v>&lt;option value='nber_category_title'&gt;nber_category_title&lt;/option&gt;</v>
      </c>
    </row>
    <row r="101" spans="1:7">
      <c r="A101" t="s">
        <v>275</v>
      </c>
      <c r="B101" t="s">
        <v>269</v>
      </c>
      <c r="C101" t="s">
        <v>43</v>
      </c>
      <c r="D101" t="s">
        <v>11</v>
      </c>
      <c r="E101" t="s">
        <v>4</v>
      </c>
      <c r="F101" t="s">
        <v>276</v>
      </c>
      <c r="G101" t="str">
        <f>"&lt;option value='"&amp;Table13[[#This Row],[API Field Name]]&amp;"'&gt;"&amp;Table13[[#This Row],[API Field Name]]&amp;"&lt;/option&gt;"</f>
        <v>&lt;option value='nber_first_seen_date'&gt;nber_first_seen_date&lt;/option&gt;</v>
      </c>
    </row>
    <row r="102" spans="1:7">
      <c r="A102" t="s">
        <v>277</v>
      </c>
      <c r="B102" t="s">
        <v>269</v>
      </c>
      <c r="C102" t="s">
        <v>52</v>
      </c>
      <c r="D102" t="s">
        <v>11</v>
      </c>
      <c r="E102" t="s">
        <v>4</v>
      </c>
      <c r="F102" t="s">
        <v>278</v>
      </c>
      <c r="G102" t="str">
        <f>"&lt;option value='"&amp;Table13[[#This Row],[API Field Name]]&amp;"'&gt;"&amp;Table13[[#This Row],[API Field Name]]&amp;"&lt;/option&gt;"</f>
        <v>&lt;option value='nber_last_seen_date'&gt;nber_last_seen_date&lt;/option&gt;</v>
      </c>
    </row>
    <row r="103" spans="1:7">
      <c r="A103" t="s">
        <v>279</v>
      </c>
      <c r="B103" t="s">
        <v>269</v>
      </c>
      <c r="C103" t="s">
        <v>280</v>
      </c>
      <c r="D103" t="s">
        <v>3</v>
      </c>
      <c r="E103" t="s">
        <v>4</v>
      </c>
      <c r="F103" t="s">
        <v>281</v>
      </c>
      <c r="G103" t="str">
        <f>"&lt;option value='"&amp;Table13[[#This Row],[API Field Name]]&amp;"'&gt;"&amp;Table13[[#This Row],[API Field Name]]&amp;"&lt;/option&gt;"</f>
        <v>&lt;option value='nber_subcategory_id'&gt;nber_subcategory_id&lt;/option&gt;</v>
      </c>
    </row>
    <row r="104" spans="1:7">
      <c r="A104" t="s">
        <v>282</v>
      </c>
      <c r="B104" t="s">
        <v>269</v>
      </c>
      <c r="C104" t="s">
        <v>283</v>
      </c>
      <c r="D104" t="s">
        <v>3</v>
      </c>
      <c r="E104" t="s">
        <v>4</v>
      </c>
      <c r="F104" t="s">
        <v>284</v>
      </c>
      <c r="G104" t="str">
        <f>"&lt;option value='"&amp;Table13[[#This Row],[API Field Name]]&amp;"'&gt;"&amp;Table13[[#This Row],[API Field Name]]&amp;"&lt;/option&gt;"</f>
        <v>&lt;option value='nber_subcategory_title'&gt;nber_subcategory_title&lt;/option&gt;</v>
      </c>
    </row>
    <row r="105" spans="1:7">
      <c r="A105" t="s">
        <v>285</v>
      </c>
      <c r="B105" t="s">
        <v>269</v>
      </c>
      <c r="C105" t="s">
        <v>159</v>
      </c>
      <c r="D105" t="s">
        <v>18</v>
      </c>
      <c r="E105" t="s">
        <v>4</v>
      </c>
      <c r="F105" t="s">
        <v>286</v>
      </c>
      <c r="G105" t="str">
        <f>"&lt;option value='"&amp;Table13[[#This Row],[API Field Name]]&amp;"'&gt;"&amp;Table13[[#This Row],[API Field Name]]&amp;"&lt;/option&gt;"</f>
        <v>&lt;option value='nber_total_num_assignees'&gt;nber_total_num_assignees&lt;/option&gt;</v>
      </c>
    </row>
    <row r="106" spans="1:7">
      <c r="A106" t="s">
        <v>287</v>
      </c>
      <c r="B106" t="s">
        <v>269</v>
      </c>
      <c r="C106" t="s">
        <v>91</v>
      </c>
      <c r="D106" t="s">
        <v>18</v>
      </c>
      <c r="E106" t="s">
        <v>4</v>
      </c>
      <c r="F106" t="s">
        <v>288</v>
      </c>
      <c r="G106" t="str">
        <f>"&lt;option value='"&amp;Table13[[#This Row],[API Field Name]]&amp;"'&gt;"&amp;Table13[[#This Row],[API Field Name]]&amp;"&lt;/option&gt;"</f>
        <v>&lt;option value='nber_total_num_inventors'&gt;nber_total_num_inventors&lt;/option&gt;</v>
      </c>
    </row>
    <row r="107" spans="1:7">
      <c r="A107" t="s">
        <v>289</v>
      </c>
      <c r="B107" t="s">
        <v>269</v>
      </c>
      <c r="C107" t="s">
        <v>94</v>
      </c>
      <c r="D107" t="s">
        <v>18</v>
      </c>
      <c r="E107" t="s">
        <v>4</v>
      </c>
      <c r="F107" t="s">
        <v>290</v>
      </c>
      <c r="G107" t="str">
        <f>"&lt;option value='"&amp;Table13[[#This Row],[API Field Name]]&amp;"'&gt;"&amp;Table13[[#This Row],[API Field Name]]&amp;"&lt;/option&gt;"</f>
        <v>&lt;option value='nber_total_num_patents'&gt;nber_total_num_patents&lt;/option&gt;</v>
      </c>
    </row>
    <row r="108" spans="1:7">
      <c r="A108" t="s">
        <v>291</v>
      </c>
      <c r="B108" t="s">
        <v>292</v>
      </c>
      <c r="C108" t="s">
        <v>293</v>
      </c>
      <c r="D108" t="s">
        <v>186</v>
      </c>
      <c r="E108" t="s">
        <v>4</v>
      </c>
      <c r="F108" t="s">
        <v>294</v>
      </c>
      <c r="G108" t="str">
        <f>"&lt;option value='"&amp;Table13[[#This Row],[API Field Name]]&amp;"'&gt;"&amp;Table13[[#This Row],[API Field Name]]&amp;"&lt;/option&gt;"</f>
        <v>&lt;option value='patent_abstract'&gt;patent_abstract&lt;/option&gt;</v>
      </c>
    </row>
    <row r="109" spans="1:7">
      <c r="A109" t="s">
        <v>295</v>
      </c>
      <c r="B109" t="s">
        <v>292</v>
      </c>
      <c r="C109" t="s">
        <v>296</v>
      </c>
      <c r="D109" t="s">
        <v>18</v>
      </c>
      <c r="E109" t="s">
        <v>4</v>
      </c>
      <c r="F109" t="s">
        <v>297</v>
      </c>
      <c r="G109" t="str">
        <f>"&lt;option value='"&amp;Table13[[#This Row],[API Field Name]]&amp;"'&gt;"&amp;Table13[[#This Row],[API Field Name]]&amp;"&lt;/option&gt;"</f>
        <v>&lt;option value='patent_average_processing_time'&gt;patent_average_processing_time&lt;/option&gt;</v>
      </c>
    </row>
    <row r="110" spans="1:7">
      <c r="A110" t="s">
        <v>298</v>
      </c>
      <c r="B110" t="s">
        <v>292</v>
      </c>
      <c r="C110" t="s">
        <v>299</v>
      </c>
      <c r="D110" t="s">
        <v>11</v>
      </c>
      <c r="E110" t="s">
        <v>4</v>
      </c>
      <c r="F110" t="s">
        <v>300</v>
      </c>
      <c r="G110" t="str">
        <f>"&lt;option value='"&amp;Table13[[#This Row],[API Field Name]]&amp;"'&gt;"&amp;Table13[[#This Row],[API Field Name]]&amp;"&lt;/option&gt;"</f>
        <v>&lt;option value='patent_date'&gt;patent_date&lt;/option&gt;</v>
      </c>
    </row>
    <row r="111" spans="1:7">
      <c r="A111" t="s">
        <v>301</v>
      </c>
      <c r="B111" t="s">
        <v>292</v>
      </c>
      <c r="C111" t="s">
        <v>302</v>
      </c>
      <c r="D111" t="s">
        <v>3</v>
      </c>
      <c r="E111" t="s">
        <v>4</v>
      </c>
      <c r="F111" t="s">
        <v>303</v>
      </c>
      <c r="G111" t="str">
        <f>"&lt;option value='"&amp;Table13[[#This Row],[API Field Name]]&amp;"'&gt;"&amp;Table13[[#This Row],[API Field Name]]&amp;"&lt;/option&gt;"</f>
        <v>&lt;option value='patent_firstnamed_assignee_city'&gt;patent_firstnamed_assignee_city&lt;/option&gt;</v>
      </c>
    </row>
    <row r="112" spans="1:7">
      <c r="A112" t="s">
        <v>304</v>
      </c>
      <c r="B112" t="s">
        <v>292</v>
      </c>
      <c r="C112" t="s">
        <v>305</v>
      </c>
      <c r="D112" t="s">
        <v>3</v>
      </c>
      <c r="E112" t="s">
        <v>4</v>
      </c>
      <c r="F112" t="s">
        <v>306</v>
      </c>
      <c r="G112" t="str">
        <f>"&lt;option value='"&amp;Table13[[#This Row],[API Field Name]]&amp;"'&gt;"&amp;Table13[[#This Row],[API Field Name]]&amp;"&lt;/option&gt;"</f>
        <v>&lt;option value='patent_firstnamed_assignee_country'&gt;patent_firstnamed_assignee_country&lt;/option&gt;</v>
      </c>
    </row>
    <row r="113" spans="1:7">
      <c r="A113" t="s">
        <v>307</v>
      </c>
      <c r="B113" t="s">
        <v>292</v>
      </c>
      <c r="C113" t="s">
        <v>308</v>
      </c>
      <c r="D113" t="s">
        <v>3</v>
      </c>
      <c r="E113" t="s">
        <v>4</v>
      </c>
      <c r="F113" t="s">
        <v>309</v>
      </c>
      <c r="G113" t="str">
        <f>"&lt;option value='"&amp;Table13[[#This Row],[API Field Name]]&amp;"'&gt;"&amp;Table13[[#This Row],[API Field Name]]&amp;"&lt;/option&gt;"</f>
        <v>&lt;option value='patent_firstnamed_assignee_id'&gt;patent_firstnamed_assignee_id&lt;/option&gt;</v>
      </c>
    </row>
    <row r="114" spans="1:7" hidden="1">
      <c r="A114" t="s">
        <v>310</v>
      </c>
      <c r="B114" t="s">
        <v>292</v>
      </c>
      <c r="C114" t="s">
        <v>311</v>
      </c>
      <c r="D114" t="s">
        <v>62</v>
      </c>
      <c r="E114" t="s">
        <v>19</v>
      </c>
      <c r="F114" t="s">
        <v>312</v>
      </c>
      <c r="G114" t="str">
        <f>"&lt;option value='"&amp;Table13[[#This Row],[API Field Name]]&amp;"'&gt;"&amp;Table13[[#This Row],[API Field Name]]&amp;"&lt;/option&gt;"</f>
        <v>&lt;option value='patent_firstnamed_assignee_latitude'&gt;patent_firstnamed_assignee_latitude&lt;/option&gt;</v>
      </c>
    </row>
    <row r="115" spans="1:7">
      <c r="A115" t="s">
        <v>313</v>
      </c>
      <c r="B115" t="s">
        <v>292</v>
      </c>
      <c r="C115" t="s">
        <v>314</v>
      </c>
      <c r="D115" t="s">
        <v>3</v>
      </c>
      <c r="E115" t="s">
        <v>4</v>
      </c>
      <c r="F115" t="s">
        <v>315</v>
      </c>
      <c r="G115" t="str">
        <f>"&lt;option value='"&amp;Table13[[#This Row],[API Field Name]]&amp;"'&gt;"&amp;Table13[[#This Row],[API Field Name]]&amp;"&lt;/option&gt;"</f>
        <v>&lt;option value='patent_firstnamed_assignee_location_id'&gt;patent_firstnamed_assignee_location_id&lt;/option&gt;</v>
      </c>
    </row>
    <row r="116" spans="1:7" hidden="1">
      <c r="A116" t="s">
        <v>316</v>
      </c>
      <c r="B116" t="s">
        <v>292</v>
      </c>
      <c r="C116" t="s">
        <v>317</v>
      </c>
      <c r="D116" t="s">
        <v>62</v>
      </c>
      <c r="E116" t="s">
        <v>19</v>
      </c>
      <c r="F116" t="s">
        <v>318</v>
      </c>
      <c r="G116" t="str">
        <f>"&lt;option value='"&amp;Table13[[#This Row],[API Field Name]]&amp;"'&gt;"&amp;Table13[[#This Row],[API Field Name]]&amp;"&lt;/option&gt;"</f>
        <v>&lt;option value='patent_firstnamed_assignee_longitude'&gt;patent_firstnamed_assignee_longitude&lt;/option&gt;</v>
      </c>
    </row>
    <row r="117" spans="1:7">
      <c r="A117" t="s">
        <v>319</v>
      </c>
      <c r="B117" t="s">
        <v>292</v>
      </c>
      <c r="C117" t="s">
        <v>320</v>
      </c>
      <c r="D117" t="s">
        <v>3</v>
      </c>
      <c r="E117" t="s">
        <v>4</v>
      </c>
      <c r="F117" t="s">
        <v>321</v>
      </c>
      <c r="G117" t="str">
        <f>"&lt;option value='"&amp;Table13[[#This Row],[API Field Name]]&amp;"'&gt;"&amp;Table13[[#This Row],[API Field Name]]&amp;"&lt;/option&gt;"</f>
        <v>&lt;option value='patent_firstnamed_assignee_state'&gt;patent_firstnamed_assignee_state&lt;/option&gt;</v>
      </c>
    </row>
    <row r="118" spans="1:7">
      <c r="A118" t="s">
        <v>322</v>
      </c>
      <c r="B118" t="s">
        <v>292</v>
      </c>
      <c r="C118" t="s">
        <v>323</v>
      </c>
      <c r="D118" t="s">
        <v>3</v>
      </c>
      <c r="E118" t="s">
        <v>4</v>
      </c>
      <c r="F118" t="s">
        <v>324</v>
      </c>
      <c r="G118" t="str">
        <f>"&lt;option value='"&amp;Table13[[#This Row],[API Field Name]]&amp;"'&gt;"&amp;Table13[[#This Row],[API Field Name]]&amp;"&lt;/option&gt;"</f>
        <v>&lt;option value='patent_firstnamed_inventor_city'&gt;patent_firstnamed_inventor_city&lt;/option&gt;</v>
      </c>
    </row>
    <row r="119" spans="1:7">
      <c r="A119" t="s">
        <v>325</v>
      </c>
      <c r="B119" t="s">
        <v>292</v>
      </c>
      <c r="C119" t="s">
        <v>326</v>
      </c>
      <c r="D119" t="s">
        <v>3</v>
      </c>
      <c r="E119" t="s">
        <v>4</v>
      </c>
      <c r="F119" t="s">
        <v>327</v>
      </c>
      <c r="G119" t="str">
        <f>"&lt;option value='"&amp;Table13[[#This Row],[API Field Name]]&amp;"'&gt;"&amp;Table13[[#This Row],[API Field Name]]&amp;"&lt;/option&gt;"</f>
        <v>&lt;option value='patent_firstnamed_inventor_country'&gt;patent_firstnamed_inventor_country&lt;/option&gt;</v>
      </c>
    </row>
    <row r="120" spans="1:7">
      <c r="A120" t="s">
        <v>328</v>
      </c>
      <c r="B120" t="s">
        <v>292</v>
      </c>
      <c r="C120" t="s">
        <v>329</v>
      </c>
      <c r="D120" t="s">
        <v>3</v>
      </c>
      <c r="E120" t="s">
        <v>4</v>
      </c>
      <c r="F120" t="s">
        <v>330</v>
      </c>
      <c r="G120" t="str">
        <f>"&lt;option value='"&amp;Table13[[#This Row],[API Field Name]]&amp;"'&gt;"&amp;Table13[[#This Row],[API Field Name]]&amp;"&lt;/option&gt;"</f>
        <v>&lt;option value='patent_firstnamed_inventor_id'&gt;patent_firstnamed_inventor_id&lt;/option&gt;</v>
      </c>
    </row>
    <row r="121" spans="1:7" hidden="1">
      <c r="A121" t="s">
        <v>331</v>
      </c>
      <c r="B121" t="s">
        <v>292</v>
      </c>
      <c r="C121" t="s">
        <v>332</v>
      </c>
      <c r="D121" t="s">
        <v>62</v>
      </c>
      <c r="E121" t="s">
        <v>19</v>
      </c>
      <c r="F121" t="s">
        <v>333</v>
      </c>
      <c r="G121" t="str">
        <f>"&lt;option value='"&amp;Table13[[#This Row],[API Field Name]]&amp;"'&gt;"&amp;Table13[[#This Row],[API Field Name]]&amp;"&lt;/option&gt;"</f>
        <v>&lt;option value='patent_firstnamed_inventor_latitude'&gt;patent_firstnamed_inventor_latitude&lt;/option&gt;</v>
      </c>
    </row>
    <row r="122" spans="1:7">
      <c r="A122" t="s">
        <v>334</v>
      </c>
      <c r="B122" t="s">
        <v>292</v>
      </c>
      <c r="C122" t="s">
        <v>335</v>
      </c>
      <c r="D122" t="s">
        <v>3</v>
      </c>
      <c r="E122" t="s">
        <v>4</v>
      </c>
      <c r="F122" t="s">
        <v>336</v>
      </c>
      <c r="G122" t="str">
        <f>"&lt;option value='"&amp;Table13[[#This Row],[API Field Name]]&amp;"'&gt;"&amp;Table13[[#This Row],[API Field Name]]&amp;"&lt;/option&gt;"</f>
        <v>&lt;option value='patent_firstnamed_inventor_location_id'&gt;patent_firstnamed_inventor_location_id&lt;/option&gt;</v>
      </c>
    </row>
    <row r="123" spans="1:7" hidden="1">
      <c r="A123" t="s">
        <v>337</v>
      </c>
      <c r="B123" t="s">
        <v>292</v>
      </c>
      <c r="C123" t="s">
        <v>338</v>
      </c>
      <c r="D123" t="s">
        <v>62</v>
      </c>
      <c r="E123" t="s">
        <v>19</v>
      </c>
      <c r="F123" t="s">
        <v>339</v>
      </c>
      <c r="G123" t="str">
        <f>"&lt;option value='"&amp;Table13[[#This Row],[API Field Name]]&amp;"'&gt;"&amp;Table13[[#This Row],[API Field Name]]&amp;"&lt;/option&gt;"</f>
        <v>&lt;option value='patent_firstnamed_inventor_longitude'&gt;patent_firstnamed_inventor_longitude&lt;/option&gt;</v>
      </c>
    </row>
    <row r="124" spans="1:7">
      <c r="A124" t="s">
        <v>340</v>
      </c>
      <c r="B124" t="s">
        <v>292</v>
      </c>
      <c r="C124" t="s">
        <v>341</v>
      </c>
      <c r="D124" t="s">
        <v>3</v>
      </c>
      <c r="E124" t="s">
        <v>4</v>
      </c>
      <c r="F124" t="s">
        <v>342</v>
      </c>
      <c r="G124" t="str">
        <f>"&lt;option value='"&amp;Table13[[#This Row],[API Field Name]]&amp;"'&gt;"&amp;Table13[[#This Row],[API Field Name]]&amp;"&lt;/option&gt;"</f>
        <v>&lt;option value='patent_firstnamed_inventor_state'&gt;patent_firstnamed_inventor_state&lt;/option&gt;</v>
      </c>
    </row>
    <row r="125" spans="1:7">
      <c r="A125" t="s">
        <v>343</v>
      </c>
      <c r="B125" t="s">
        <v>292</v>
      </c>
      <c r="C125" t="s">
        <v>14</v>
      </c>
      <c r="D125" t="s">
        <v>3</v>
      </c>
      <c r="E125" t="s">
        <v>4</v>
      </c>
      <c r="F125" t="s">
        <v>344</v>
      </c>
      <c r="G125" t="str">
        <f>"&lt;option value='"&amp;Table13[[#This Row],[API Field Name]]&amp;"'&gt;"&amp;Table13[[#This Row],[API Field Name]]&amp;"&lt;/option&gt;"</f>
        <v>&lt;option value='patent_kind'&gt;patent_kind&lt;/option&gt;</v>
      </c>
    </row>
    <row r="126" spans="1:7">
      <c r="A126" t="s">
        <v>345</v>
      </c>
      <c r="B126" t="s">
        <v>292</v>
      </c>
      <c r="C126" t="s">
        <v>346</v>
      </c>
      <c r="D126" t="s">
        <v>18</v>
      </c>
      <c r="E126" t="s">
        <v>4</v>
      </c>
      <c r="F126" t="s">
        <v>347</v>
      </c>
      <c r="G126" t="str">
        <f>"&lt;option value='"&amp;Table13[[#This Row],[API Field Name]]&amp;"'&gt;"&amp;Table13[[#This Row],[API Field Name]]&amp;"&lt;/option&gt;"</f>
        <v>&lt;option value='patent_num_cited_by_us_patents'&gt;patent_num_cited_by_us_patents&lt;/option&gt;</v>
      </c>
    </row>
    <row r="127" spans="1:7" hidden="1">
      <c r="A127" t="s">
        <v>348</v>
      </c>
      <c r="B127" t="s">
        <v>292</v>
      </c>
      <c r="C127" t="s">
        <v>349</v>
      </c>
      <c r="D127" t="s">
        <v>18</v>
      </c>
      <c r="E127" t="s">
        <v>19</v>
      </c>
      <c r="F127" t="s">
        <v>350</v>
      </c>
      <c r="G127" t="str">
        <f>"&lt;option value='"&amp;Table13[[#This Row],[API Field Name]]&amp;"'&gt;"&amp;Table13[[#This Row],[API Field Name]]&amp;"&lt;/option&gt;"</f>
        <v>&lt;option value='patent_num_claims'&gt;patent_num_claims&lt;/option&gt;</v>
      </c>
    </row>
    <row r="128" spans="1:7">
      <c r="A128" t="s">
        <v>351</v>
      </c>
      <c r="B128" t="s">
        <v>292</v>
      </c>
      <c r="C128" t="s">
        <v>352</v>
      </c>
      <c r="D128" t="s">
        <v>18</v>
      </c>
      <c r="E128" t="s">
        <v>4</v>
      </c>
      <c r="F128" t="s">
        <v>353</v>
      </c>
      <c r="G128" t="str">
        <f>"&lt;option value='"&amp;Table13[[#This Row],[API Field Name]]&amp;"'&gt;"&amp;Table13[[#This Row],[API Field Name]]&amp;"&lt;/option&gt;"</f>
        <v>&lt;option value='patent_num_combined_citations'&gt;patent_num_combined_citations&lt;/option&gt;</v>
      </c>
    </row>
    <row r="129" spans="1:7">
      <c r="A129" t="s">
        <v>354</v>
      </c>
      <c r="B129" t="s">
        <v>292</v>
      </c>
      <c r="C129" t="s">
        <v>355</v>
      </c>
      <c r="D129" t="s">
        <v>18</v>
      </c>
      <c r="E129" t="s">
        <v>4</v>
      </c>
      <c r="F129" t="s">
        <v>356</v>
      </c>
      <c r="G129" t="str">
        <f>"&lt;option value='"&amp;Table13[[#This Row],[API Field Name]]&amp;"'&gt;"&amp;Table13[[#This Row],[API Field Name]]&amp;"&lt;/option&gt;"</f>
        <v>&lt;option value='patent_num_foreign_citations'&gt;patent_num_foreign_citations&lt;/option&gt;</v>
      </c>
    </row>
    <row r="130" spans="1:7">
      <c r="A130" t="s">
        <v>357</v>
      </c>
      <c r="B130" t="s">
        <v>292</v>
      </c>
      <c r="C130" t="s">
        <v>358</v>
      </c>
      <c r="D130" t="s">
        <v>18</v>
      </c>
      <c r="E130" t="s">
        <v>4</v>
      </c>
      <c r="F130" t="s">
        <v>359</v>
      </c>
      <c r="G130" t="str">
        <f>"&lt;option value='"&amp;Table13[[#This Row],[API Field Name]]&amp;"'&gt;"&amp;Table13[[#This Row],[API Field Name]]&amp;"&lt;/option&gt;"</f>
        <v>&lt;option value='patent_num_us_application_citations'&gt;patent_num_us_application_citations&lt;/option&gt;</v>
      </c>
    </row>
    <row r="131" spans="1:7">
      <c r="A131" t="s">
        <v>360</v>
      </c>
      <c r="B131" t="s">
        <v>292</v>
      </c>
      <c r="C131" t="s">
        <v>361</v>
      </c>
      <c r="D131" t="s">
        <v>18</v>
      </c>
      <c r="E131" t="s">
        <v>4</v>
      </c>
      <c r="F131" t="s">
        <v>362</v>
      </c>
      <c r="G131" t="str">
        <f>"&lt;option value='"&amp;Table13[[#This Row],[API Field Name]]&amp;"'&gt;"&amp;Table13[[#This Row],[API Field Name]]&amp;"&lt;/option&gt;"</f>
        <v>&lt;option value='patent_num_us_patent_citations'&gt;patent_num_us_patent_citations&lt;/option&gt;</v>
      </c>
    </row>
    <row r="132" spans="1:7">
      <c r="A132" t="s">
        <v>363</v>
      </c>
      <c r="B132" t="s">
        <v>292</v>
      </c>
      <c r="C132" t="s">
        <v>28</v>
      </c>
      <c r="D132" t="s">
        <v>3</v>
      </c>
      <c r="E132" t="s">
        <v>4</v>
      </c>
      <c r="F132" t="s">
        <v>364</v>
      </c>
      <c r="G132" t="str">
        <f>"&lt;option value='"&amp;Table13[[#This Row],[API Field Name]]&amp;"'&gt;"&amp;Table13[[#This Row],[API Field Name]]&amp;"&lt;/option&gt;"</f>
        <v>&lt;option value='patent_number'&gt;patent_number&lt;/option&gt;</v>
      </c>
    </row>
    <row r="133" spans="1:7">
      <c r="A133" t="s">
        <v>365</v>
      </c>
      <c r="B133" t="s">
        <v>292</v>
      </c>
      <c r="C133" t="s">
        <v>366</v>
      </c>
      <c r="D133" t="s">
        <v>18</v>
      </c>
      <c r="E133" t="s">
        <v>4</v>
      </c>
      <c r="F133" t="s">
        <v>367</v>
      </c>
      <c r="G133" t="str">
        <f>"&lt;option value='"&amp;Table13[[#This Row],[API Field Name]]&amp;"'&gt;"&amp;Table13[[#This Row],[API Field Name]]&amp;"&lt;/option&gt;"</f>
        <v>&lt;option value='patent_processing_time'&gt;patent_processing_time&lt;/option&gt;</v>
      </c>
    </row>
    <row r="134" spans="1:7">
      <c r="A134" t="s">
        <v>368</v>
      </c>
      <c r="B134" t="s">
        <v>292</v>
      </c>
      <c r="C134" t="s">
        <v>369</v>
      </c>
      <c r="D134" t="s">
        <v>186</v>
      </c>
      <c r="E134" t="s">
        <v>4</v>
      </c>
      <c r="F134" t="s">
        <v>370</v>
      </c>
      <c r="G134" t="str">
        <f>"&lt;option value='"&amp;Table13[[#This Row],[API Field Name]]&amp;"'&gt;"&amp;Table13[[#This Row],[API Field Name]]&amp;"&lt;/option&gt;"</f>
        <v>&lt;option value='patent_title'&gt;patent_title&lt;/option&gt;</v>
      </c>
    </row>
    <row r="135" spans="1:7">
      <c r="A135" t="s">
        <v>371</v>
      </c>
      <c r="B135" t="s">
        <v>292</v>
      </c>
      <c r="C135" t="s">
        <v>31</v>
      </c>
      <c r="D135" t="s">
        <v>3</v>
      </c>
      <c r="E135" t="s">
        <v>4</v>
      </c>
      <c r="F135" t="s">
        <v>372</v>
      </c>
      <c r="G135" t="str">
        <f>"&lt;option value='"&amp;Table13[[#This Row],[API Field Name]]&amp;"'&gt;"&amp;Table13[[#This Row],[API Field Name]]&amp;"&lt;/option&gt;"</f>
        <v>&lt;option value='patent_type'&gt;patent_type&lt;/option&gt;</v>
      </c>
    </row>
    <row r="136" spans="1:7">
      <c r="A136" t="s">
        <v>373</v>
      </c>
      <c r="B136" t="s">
        <v>292</v>
      </c>
      <c r="C136" t="s">
        <v>374</v>
      </c>
      <c r="D136" t="s">
        <v>18</v>
      </c>
      <c r="E136" t="s">
        <v>4</v>
      </c>
      <c r="F136" t="s">
        <v>375</v>
      </c>
      <c r="G136" t="str">
        <f>"&lt;option value='"&amp;Table13[[#This Row],[API Field Name]]&amp;"'&gt;"&amp;Table13[[#This Row],[API Field Name]]&amp;"&lt;/option&gt;"</f>
        <v>&lt;option value='patent_year'&gt;patent_year&lt;/option&gt;</v>
      </c>
    </row>
    <row r="137" spans="1:7">
      <c r="A137" t="s">
        <v>376</v>
      </c>
      <c r="B137" t="s">
        <v>377</v>
      </c>
      <c r="C137" t="s">
        <v>40</v>
      </c>
      <c r="D137" t="s">
        <v>3</v>
      </c>
      <c r="E137" t="s">
        <v>4</v>
      </c>
      <c r="F137" t="s">
        <v>378</v>
      </c>
      <c r="G137" t="str">
        <f>"&lt;option value='"&amp;Table13[[#This Row],[API Field Name]]&amp;"'&gt;"&amp;Table13[[#This Row],[API Field Name]]&amp;"&lt;/option&gt;"</f>
        <v>&lt;option value='rawinventor_first_name'&gt;rawinventor_first_name&lt;/option&gt;</v>
      </c>
    </row>
    <row r="138" spans="1:7">
      <c r="A138" t="s">
        <v>379</v>
      </c>
      <c r="B138" t="s">
        <v>377</v>
      </c>
      <c r="C138" t="s">
        <v>49</v>
      </c>
      <c r="D138" t="s">
        <v>3</v>
      </c>
      <c r="E138" t="s">
        <v>4</v>
      </c>
      <c r="F138" t="s">
        <v>380</v>
      </c>
      <c r="G138" t="str">
        <f>"&lt;option value='"&amp;Table13[[#This Row],[API Field Name]]&amp;"'&gt;"&amp;Table13[[#This Row],[API Field Name]]&amp;"&lt;/option&gt;"</f>
        <v>&lt;option value='rawinventor_last_name'&gt;rawinventor_last_name&lt;/option&gt;</v>
      </c>
    </row>
    <row r="139" spans="1:7">
      <c r="A139" t="s">
        <v>381</v>
      </c>
      <c r="B139" t="s">
        <v>382</v>
      </c>
      <c r="C139" t="s">
        <v>43</v>
      </c>
      <c r="D139" t="s">
        <v>11</v>
      </c>
      <c r="E139" t="s">
        <v>4</v>
      </c>
      <c r="F139" t="s">
        <v>383</v>
      </c>
      <c r="G139" t="str">
        <f>"&lt;option value='"&amp;Table13[[#This Row],[API Field Name]]&amp;"'&gt;"&amp;Table13[[#This Row],[API Field Name]]&amp;"&lt;/option&gt;"</f>
        <v>&lt;option value='uspc_first_seen_date'&gt;uspc_first_seen_date&lt;/option&gt;</v>
      </c>
    </row>
    <row r="140" spans="1:7">
      <c r="A140" t="s">
        <v>384</v>
      </c>
      <c r="B140" t="s">
        <v>382</v>
      </c>
      <c r="C140" t="s">
        <v>52</v>
      </c>
      <c r="D140" t="s">
        <v>11</v>
      </c>
      <c r="E140" t="s">
        <v>4</v>
      </c>
      <c r="F140" t="s">
        <v>385</v>
      </c>
      <c r="G140" t="str">
        <f>"&lt;option value='"&amp;Table13[[#This Row],[API Field Name]]&amp;"'&gt;"&amp;Table13[[#This Row],[API Field Name]]&amp;"&lt;/option&gt;"</f>
        <v>&lt;option value='uspc_last_seen_date'&gt;uspc_last_seen_date&lt;/option&gt;</v>
      </c>
    </row>
    <row r="141" spans="1:7">
      <c r="A141" t="s">
        <v>386</v>
      </c>
      <c r="B141" t="s">
        <v>382</v>
      </c>
      <c r="C141" t="s">
        <v>387</v>
      </c>
      <c r="D141" t="s">
        <v>3</v>
      </c>
      <c r="E141" t="s">
        <v>4</v>
      </c>
      <c r="F141" t="s">
        <v>388</v>
      </c>
      <c r="G141" t="str">
        <f>"&lt;option value='"&amp;Table13[[#This Row],[API Field Name]]&amp;"'&gt;"&amp;Table13[[#This Row],[API Field Name]]&amp;"&lt;/option&gt;"</f>
        <v>&lt;option value='uspc_mainclass_id'&gt;uspc_mainclass_id&lt;/option&gt;</v>
      </c>
    </row>
    <row r="142" spans="1:7">
      <c r="A142" t="s">
        <v>389</v>
      </c>
      <c r="B142" t="s">
        <v>382</v>
      </c>
      <c r="C142" t="s">
        <v>390</v>
      </c>
      <c r="D142" t="s">
        <v>3</v>
      </c>
      <c r="E142" t="s">
        <v>4</v>
      </c>
      <c r="F142" t="s">
        <v>391</v>
      </c>
      <c r="G142" t="str">
        <f>"&lt;option value='"&amp;Table13[[#This Row],[API Field Name]]&amp;"'&gt;"&amp;Table13[[#This Row],[API Field Name]]&amp;"&lt;/option&gt;"</f>
        <v>&lt;option value='uspc_mainclass_title'&gt;uspc_mainclass_title&lt;/option&gt;</v>
      </c>
    </row>
    <row r="143" spans="1:7">
      <c r="A143" t="s">
        <v>392</v>
      </c>
      <c r="B143" t="s">
        <v>382</v>
      </c>
      <c r="C143" t="s">
        <v>17</v>
      </c>
      <c r="D143" t="s">
        <v>18</v>
      </c>
      <c r="E143" t="s">
        <v>4</v>
      </c>
      <c r="F143" t="s">
        <v>393</v>
      </c>
      <c r="G143" t="str">
        <f>"&lt;option value='"&amp;Table13[[#This Row],[API Field Name]]&amp;"'&gt;"&amp;Table13[[#This Row],[API Field Name]]&amp;"&lt;/option&gt;"</f>
        <v>&lt;option value='uspc_sequence'&gt;uspc_sequence&lt;/option&gt;</v>
      </c>
    </row>
    <row r="144" spans="1:7">
      <c r="A144" t="s">
        <v>394</v>
      </c>
      <c r="B144" t="s">
        <v>382</v>
      </c>
      <c r="C144" t="s">
        <v>395</v>
      </c>
      <c r="D144" t="s">
        <v>3</v>
      </c>
      <c r="E144" t="s">
        <v>4</v>
      </c>
      <c r="F144" t="s">
        <v>396</v>
      </c>
      <c r="G144" t="str">
        <f>"&lt;option value='"&amp;Table13[[#This Row],[API Field Name]]&amp;"'&gt;"&amp;Table13[[#This Row],[API Field Name]]&amp;"&lt;/option&gt;"</f>
        <v>&lt;option value='uspc_subclass_id'&gt;uspc_subclass_id&lt;/option&gt;</v>
      </c>
    </row>
    <row r="145" spans="1:7">
      <c r="A145" t="s">
        <v>397</v>
      </c>
      <c r="B145" t="s">
        <v>382</v>
      </c>
      <c r="C145" t="s">
        <v>398</v>
      </c>
      <c r="D145" t="s">
        <v>3</v>
      </c>
      <c r="E145" t="s">
        <v>4</v>
      </c>
      <c r="F145" t="s">
        <v>399</v>
      </c>
      <c r="G145" t="str">
        <f>"&lt;option value='"&amp;Table13[[#This Row],[API Field Name]]&amp;"'&gt;"&amp;Table13[[#This Row],[API Field Name]]&amp;"&lt;/option&gt;"</f>
        <v>&lt;option value='uspc_subclass_title'&gt;uspc_subclass_title&lt;/option&gt;</v>
      </c>
    </row>
    <row r="146" spans="1:7">
      <c r="A146" t="s">
        <v>400</v>
      </c>
      <c r="B146" t="s">
        <v>382</v>
      </c>
      <c r="C146" t="s">
        <v>159</v>
      </c>
      <c r="D146" t="s">
        <v>18</v>
      </c>
      <c r="E146" t="s">
        <v>4</v>
      </c>
      <c r="F146" t="s">
        <v>401</v>
      </c>
      <c r="G146" t="str">
        <f>"&lt;option value='"&amp;Table13[[#This Row],[API Field Name]]&amp;"'&gt;"&amp;Table13[[#This Row],[API Field Name]]&amp;"&lt;/option&gt;"</f>
        <v>&lt;option value='uspc_total_num_assignees'&gt;uspc_total_num_assignees&lt;/option&gt;</v>
      </c>
    </row>
    <row r="147" spans="1:7">
      <c r="A147" t="s">
        <v>402</v>
      </c>
      <c r="B147" t="s">
        <v>382</v>
      </c>
      <c r="C147" t="s">
        <v>91</v>
      </c>
      <c r="D147" t="s">
        <v>18</v>
      </c>
      <c r="E147" t="s">
        <v>4</v>
      </c>
      <c r="F147" t="s">
        <v>403</v>
      </c>
      <c r="G147" t="str">
        <f>"&lt;option value='"&amp;Table13[[#This Row],[API Field Name]]&amp;"'&gt;"&amp;Table13[[#This Row],[API Field Name]]&amp;"&lt;/option&gt;"</f>
        <v>&lt;option value='uspc_total_num_inventors'&gt;uspc_total_num_inventors&lt;/option&gt;</v>
      </c>
    </row>
    <row r="148" spans="1:7">
      <c r="A148" t="s">
        <v>404</v>
      </c>
      <c r="B148" t="s">
        <v>382</v>
      </c>
      <c r="C148" t="s">
        <v>94</v>
      </c>
      <c r="D148" t="s">
        <v>18</v>
      </c>
      <c r="E148" t="s">
        <v>4</v>
      </c>
      <c r="F148" t="s">
        <v>405</v>
      </c>
      <c r="G148" t="str">
        <f>"&lt;option value='"&amp;Table13[[#This Row],[API Field Name]]&amp;"'&gt;"&amp;Table13[[#This Row],[API Field Name]]&amp;"&lt;/option&gt;"</f>
        <v>&lt;option value='uspc_total_num_patents'&gt;uspc_total_num_patents&lt;/option&gt;</v>
      </c>
    </row>
    <row r="149" spans="1:7">
      <c r="A149" t="s">
        <v>406</v>
      </c>
      <c r="B149" t="s">
        <v>407</v>
      </c>
      <c r="C149" t="s">
        <v>408</v>
      </c>
      <c r="D149" t="s">
        <v>18</v>
      </c>
      <c r="E149" t="s">
        <v>4</v>
      </c>
      <c r="F149" t="s">
        <v>409</v>
      </c>
      <c r="G149" t="str">
        <f>"&lt;option value='"&amp;Table13[[#This Row],[API Field Name]]&amp;"'&gt;"&amp;Table13[[#This Row],[API Field Name]]&amp;"&lt;/option&gt;"</f>
        <v>&lt;option value='wipo_field_id'&gt;wipo_field_id&lt;/option&gt;</v>
      </c>
    </row>
    <row r="150" spans="1:7">
      <c r="A150" t="s">
        <v>410</v>
      </c>
      <c r="B150" t="s">
        <v>407</v>
      </c>
      <c r="C150" t="s">
        <v>411</v>
      </c>
      <c r="D150" t="s">
        <v>3</v>
      </c>
      <c r="E150" t="s">
        <v>4</v>
      </c>
      <c r="F150" t="s">
        <v>412</v>
      </c>
      <c r="G150" t="str">
        <f>"&lt;option value='"&amp;Table13[[#This Row],[API Field Name]]&amp;"'&gt;"&amp;Table13[[#This Row],[API Field Name]]&amp;"&lt;/option&gt;"</f>
        <v>&lt;option value='wipo_field_title'&gt;wipo_field_title&lt;/option&gt;</v>
      </c>
    </row>
    <row r="151" spans="1:7">
      <c r="A151" t="s">
        <v>413</v>
      </c>
      <c r="B151" t="s">
        <v>407</v>
      </c>
      <c r="C151" t="s">
        <v>414</v>
      </c>
      <c r="D151" t="s">
        <v>3</v>
      </c>
      <c r="E151" t="s">
        <v>4</v>
      </c>
      <c r="F151" t="s">
        <v>415</v>
      </c>
      <c r="G151" t="str">
        <f>"&lt;option value='"&amp;Table13[[#This Row],[API Field Name]]&amp;"'&gt;"&amp;Table13[[#This Row],[API Field Name]]&amp;"&lt;/option&gt;"</f>
        <v>&lt;option value='wipo_sector_title'&gt;wipo_sector_title&lt;/option&gt;</v>
      </c>
    </row>
    <row r="152" spans="1:7">
      <c r="A152" t="s">
        <v>416</v>
      </c>
      <c r="B152" t="s">
        <v>407</v>
      </c>
      <c r="C152" t="s">
        <v>17</v>
      </c>
      <c r="D152" t="s">
        <v>18</v>
      </c>
      <c r="E152" t="s">
        <v>4</v>
      </c>
      <c r="F152" t="s">
        <v>417</v>
      </c>
      <c r="G152" t="str">
        <f>"&lt;option value='"&amp;Table13[[#This Row],[API Field Name]]&amp;"'&gt;"&amp;Table13[[#This Row],[API Field Name]]&amp;"&lt;/option&gt;"</f>
        <v>&lt;option value='wipo_sequence'&gt;wipo_sequence&lt;/option&gt;</v>
      </c>
    </row>
  </sheetData>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optionTables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dale wunderlich</cp:lastModifiedBy>
  <dcterms:created xsi:type="dcterms:W3CDTF">2017-02-07T14:52:57Z</dcterms:created>
  <dcterms:modified xsi:type="dcterms:W3CDTF">2017-02-07T17:43:54Z</dcterms:modified>
</cp:coreProperties>
</file>