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ric-PC\Desktop\"/>
    </mc:Choice>
  </mc:AlternateContent>
  <xr:revisionPtr revIDLastSave="0" documentId="13_ncr:1_{E686AA79-BA4F-40C6-8505-02919471FB08}" xr6:coauthVersionLast="37" xr6:coauthVersionMax="37" xr10:uidLastSave="{00000000-0000-0000-0000-000000000000}"/>
  <bookViews>
    <workbookView xWindow="0" yWindow="0" windowWidth="23040" windowHeight="9648" xr2:uid="{83DED500-F27E-417F-A1EB-B228BCF450F4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4" i="1" l="1"/>
  <c r="I94" i="1"/>
  <c r="H94" i="1"/>
  <c r="G94" i="1"/>
  <c r="F94" i="1"/>
  <c r="E94" i="1"/>
  <c r="D94" i="1"/>
  <c r="C94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B94" i="1"/>
</calcChain>
</file>

<file path=xl/sharedStrings.xml><?xml version="1.0" encoding="utf-8"?>
<sst xmlns="http://schemas.openxmlformats.org/spreadsheetml/2006/main" count="154" uniqueCount="19">
  <si>
    <t>Radix sort</t>
  </si>
  <si>
    <t>my_sort</t>
  </si>
  <si>
    <t>std::sort</t>
  </si>
  <si>
    <t>Qsort algorithm</t>
  </si>
  <si>
    <t>Knutt/Pratt Shell sort</t>
  </si>
  <si>
    <t>Casual Shell sort</t>
  </si>
  <si>
    <t>Pratt Shell sort</t>
  </si>
  <si>
    <t>Merge</t>
  </si>
  <si>
    <t xml:space="preserve">                      Name\Cnt</t>
  </si>
  <si>
    <t>8</t>
  </si>
  <si>
    <t>21</t>
  </si>
  <si>
    <t>144</t>
  </si>
  <si>
    <t>987</t>
  </si>
  <si>
    <t>4181</t>
  </si>
  <si>
    <t>6765</t>
  </si>
  <si>
    <t>46368</t>
  </si>
  <si>
    <t>2178309</t>
  </si>
  <si>
    <t>102334155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</si>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</sst>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3" fillId="0" borderId="0" xfId="0" applyFont="1" applyAlignment="1">
      <alignment horizontal="center"/>
    </xf>
    <xf numFmtId="0" fontId="1" fillId="2" borderId="2" xfId="0" applyNumberFormat="1" applyFont="1" applyFill="1" applyBorder="1"/>
    <xf numFmtId="0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56058067010078E-2"/>
          <c:y val="0.11951922219909075"/>
          <c:w val="0.84494869295719122"/>
          <c:h val="0.75303633098494271"/>
        </c:manualLayout>
      </c:layout>
      <c:lineChart>
        <c:grouping val="standard"/>
        <c:varyColors val="0"/>
        <c:ser>
          <c:idx val="0"/>
          <c:order val="0"/>
          <c:tx>
            <c:v>Radix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Sheet1!$A$94:$J$94</c15:sqref>
                  </c15:fullRef>
                </c:ext>
              </c:extLst>
              <c:f>Sheet1!$B$94:$I$94</c:f>
              <c:numCache>
                <c:formatCode>General</c:formatCode>
                <c:ptCount val="8"/>
                <c:pt idx="0">
                  <c:v>199387.5</c:v>
                </c:pt>
                <c:pt idx="1">
                  <c:v>227600</c:v>
                </c:pt>
                <c:pt idx="2">
                  <c:v>222462.5</c:v>
                </c:pt>
                <c:pt idx="3">
                  <c:v>315662.5</c:v>
                </c:pt>
                <c:pt idx="4">
                  <c:v>573850</c:v>
                </c:pt>
                <c:pt idx="5">
                  <c:v>562025</c:v>
                </c:pt>
                <c:pt idx="6">
                  <c:v>1513512.5</c:v>
                </c:pt>
                <c:pt idx="7">
                  <c:v>54153137.5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B2-453D-9874-BD313A1ADA31}"/>
            </c:ext>
          </c:extLst>
        </c:ser>
        <c:ser>
          <c:idx val="1"/>
          <c:order val="1"/>
          <c:tx>
            <c:v>std::sort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Sheet1!$A$95:$J$95</c15:sqref>
                  </c15:fullRef>
                </c:ext>
              </c:extLst>
              <c:f>Sheet1!$B$95:$I$95</c:f>
              <c:numCache>
                <c:formatCode>General</c:formatCode>
                <c:ptCount val="8"/>
                <c:pt idx="0">
                  <c:v>412.5</c:v>
                </c:pt>
                <c:pt idx="1">
                  <c:v>612.5</c:v>
                </c:pt>
                <c:pt idx="2">
                  <c:v>4412.5</c:v>
                </c:pt>
                <c:pt idx="3">
                  <c:v>40750</c:v>
                </c:pt>
                <c:pt idx="4">
                  <c:v>180150</c:v>
                </c:pt>
                <c:pt idx="5">
                  <c:v>321650</c:v>
                </c:pt>
                <c:pt idx="6">
                  <c:v>2540962.5</c:v>
                </c:pt>
                <c:pt idx="7">
                  <c:v>121681212.5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B2-453D-9874-BD313A1ADA31}"/>
            </c:ext>
          </c:extLst>
        </c:ser>
        <c:ser>
          <c:idx val="2"/>
          <c:order val="2"/>
          <c:tx>
            <c:v>my_sort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Sheet1!$A$96:$J$96</c15:sqref>
                  </c15:fullRef>
                </c:ext>
              </c:extLst>
              <c:f>Sheet1!$B$96:$I$96</c:f>
              <c:numCache>
                <c:formatCode>General</c:formatCode>
                <c:ptCount val="8"/>
                <c:pt idx="0">
                  <c:v>150</c:v>
                </c:pt>
                <c:pt idx="1">
                  <c:v>525</c:v>
                </c:pt>
                <c:pt idx="2">
                  <c:v>3750</c:v>
                </c:pt>
                <c:pt idx="3">
                  <c:v>31862.5</c:v>
                </c:pt>
                <c:pt idx="4">
                  <c:v>178925</c:v>
                </c:pt>
                <c:pt idx="5">
                  <c:v>283925</c:v>
                </c:pt>
                <c:pt idx="6">
                  <c:v>2236462.5</c:v>
                </c:pt>
                <c:pt idx="7">
                  <c:v>114786362.5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B2-453D-9874-BD313A1ADA31}"/>
            </c:ext>
          </c:extLst>
        </c:ser>
        <c:ser>
          <c:idx val="3"/>
          <c:order val="3"/>
          <c:tx>
            <c:v>Qsort algorithm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Sheet1!$A$97:$J$97</c15:sqref>
                  </c15:fullRef>
                </c:ext>
              </c:extLst>
              <c:f>Sheet1!$B$97:$I$97</c:f>
              <c:numCache>
                <c:formatCode>General</c:formatCode>
                <c:ptCount val="8"/>
                <c:pt idx="0">
                  <c:v>762.5</c:v>
                </c:pt>
                <c:pt idx="1">
                  <c:v>2025</c:v>
                </c:pt>
                <c:pt idx="2">
                  <c:v>12587.5</c:v>
                </c:pt>
                <c:pt idx="3">
                  <c:v>85712.5</c:v>
                </c:pt>
                <c:pt idx="4">
                  <c:v>420950</c:v>
                </c:pt>
                <c:pt idx="5">
                  <c:v>578062.5</c:v>
                </c:pt>
                <c:pt idx="6">
                  <c:v>4584237.5</c:v>
                </c:pt>
                <c:pt idx="7">
                  <c:v>214835475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B2-453D-9874-BD313A1ADA31}"/>
            </c:ext>
          </c:extLst>
        </c:ser>
        <c:ser>
          <c:idx val="4"/>
          <c:order val="4"/>
          <c:tx>
            <c:v>Knutt/Pratt Shell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Sheet1!$A$98:$J$98</c15:sqref>
                  </c15:fullRef>
                </c:ext>
              </c:extLst>
              <c:f>Sheet1!$B$98:$I$98</c:f>
              <c:numCache>
                <c:formatCode>General</c:formatCode>
                <c:ptCount val="8"/>
                <c:pt idx="0">
                  <c:v>2100</c:v>
                </c:pt>
                <c:pt idx="1">
                  <c:v>2725</c:v>
                </c:pt>
                <c:pt idx="2">
                  <c:v>7200</c:v>
                </c:pt>
                <c:pt idx="3">
                  <c:v>53937.5</c:v>
                </c:pt>
                <c:pt idx="4">
                  <c:v>264850</c:v>
                </c:pt>
                <c:pt idx="5">
                  <c:v>420587.5</c:v>
                </c:pt>
                <c:pt idx="6">
                  <c:v>3583650</c:v>
                </c:pt>
                <c:pt idx="7">
                  <c:v>219318937.5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B2-453D-9874-BD313A1ADA31}"/>
            </c:ext>
          </c:extLst>
        </c:ser>
        <c:ser>
          <c:idx val="5"/>
          <c:order val="5"/>
          <c:tx>
            <c:v>Casual Shell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Sheet1!$A$99:$J$99</c15:sqref>
                  </c15:fullRef>
                </c:ext>
              </c:extLst>
              <c:f>Sheet1!$B$99:$I$99</c:f>
              <c:numCache>
                <c:formatCode>General</c:formatCode>
                <c:ptCount val="8"/>
                <c:pt idx="0">
                  <c:v>187.5</c:v>
                </c:pt>
                <c:pt idx="1">
                  <c:v>537.5</c:v>
                </c:pt>
                <c:pt idx="2">
                  <c:v>6062.5</c:v>
                </c:pt>
                <c:pt idx="3">
                  <c:v>53850</c:v>
                </c:pt>
                <c:pt idx="4">
                  <c:v>269062.5</c:v>
                </c:pt>
                <c:pt idx="5">
                  <c:v>455050</c:v>
                </c:pt>
                <c:pt idx="6">
                  <c:v>4260437.5</c:v>
                </c:pt>
                <c:pt idx="7">
                  <c:v>307863012.5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B2-453D-9874-BD313A1ADA31}"/>
            </c:ext>
          </c:extLst>
        </c:ser>
        <c:ser>
          <c:idx val="6"/>
          <c:order val="6"/>
          <c:tx>
            <c:v>Pratt Shell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Sheet1!$A$100:$J$100</c15:sqref>
                  </c15:fullRef>
                </c:ext>
              </c:extLst>
              <c:f>Sheet1!$B$100:$I$100</c:f>
              <c:numCache>
                <c:formatCode>General</c:formatCode>
                <c:ptCount val="8"/>
                <c:pt idx="0">
                  <c:v>1525</c:v>
                </c:pt>
                <c:pt idx="1">
                  <c:v>3962.5</c:v>
                </c:pt>
                <c:pt idx="2">
                  <c:v>10000</c:v>
                </c:pt>
                <c:pt idx="3">
                  <c:v>81925</c:v>
                </c:pt>
                <c:pt idx="4">
                  <c:v>377012.5</c:v>
                </c:pt>
                <c:pt idx="5">
                  <c:v>624362.5</c:v>
                </c:pt>
                <c:pt idx="6">
                  <c:v>5720862.5</c:v>
                </c:pt>
                <c:pt idx="7">
                  <c:v>513194425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B2-453D-9874-BD313A1ADA31}"/>
            </c:ext>
          </c:extLst>
        </c:ser>
        <c:ser>
          <c:idx val="7"/>
          <c:order val="7"/>
          <c:tx>
            <c:v>Merge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Sheet1!$B$93:$J$93</c15:sqref>
                  </c15:fullRef>
                </c:ext>
              </c:extLst>
              <c:f>Sheet1!$C$93:$J$93</c:f>
              <c:numCache>
                <c:formatCode>General</c:formatCode>
                <c:ptCount val="8"/>
                <c:pt idx="0">
                  <c:v>21</c:v>
                </c:pt>
                <c:pt idx="1">
                  <c:v>144</c:v>
                </c:pt>
                <c:pt idx="2">
                  <c:v>987</c:v>
                </c:pt>
                <c:pt idx="3">
                  <c:v>4181</c:v>
                </c:pt>
                <c:pt idx="4">
                  <c:v>6765</c:v>
                </c:pt>
                <c:pt idx="5">
                  <c:v>46368</c:v>
                </c:pt>
                <c:pt idx="6">
                  <c:v>2178309</c:v>
                </c:pt>
                <c:pt idx="7">
                  <c:v>102334155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Sheet1!$A$101:$J$101</c15:sqref>
                  </c15:fullRef>
                </c:ext>
              </c:extLst>
              <c:f>Sheet1!$B$101:$I$101</c:f>
              <c:numCache>
                <c:formatCode>General</c:formatCode>
                <c:ptCount val="8"/>
                <c:pt idx="0">
                  <c:v>2312.5</c:v>
                </c:pt>
                <c:pt idx="1">
                  <c:v>5600</c:v>
                </c:pt>
                <c:pt idx="2">
                  <c:v>22162.5</c:v>
                </c:pt>
                <c:pt idx="3">
                  <c:v>170975</c:v>
                </c:pt>
                <c:pt idx="4">
                  <c:v>678950</c:v>
                </c:pt>
                <c:pt idx="5">
                  <c:v>1027512.5</c:v>
                </c:pt>
                <c:pt idx="6">
                  <c:v>7724737.5</c:v>
                </c:pt>
                <c:pt idx="7">
                  <c:v>428765625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B2-453D-9874-BD313A1A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677423"/>
        <c:axId val="1562524543"/>
      </c:lineChart>
      <c:catAx>
        <c:axId val="14776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24543"/>
        <c:crosses val="autoZero"/>
        <c:auto val="0"/>
        <c:lblAlgn val="ctr"/>
        <c:lblOffset val="100"/>
        <c:noMultiLvlLbl val="0"/>
      </c:catAx>
      <c:valAx>
        <c:axId val="156252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774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89314126047395903"/>
          <c:y val="6.2353294363060641E-2"/>
          <c:w val="0.10508825616630503"/>
          <c:h val="0.74749432636709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555812</xdr:colOff>
      <xdr:row>68</xdr:row>
      <xdr:rowOff>35858</xdr:rowOff>
    </xdr:from>
    <xdr:to>
      <xdr:col>30</xdr:col>
      <xdr:colOff>322728</xdr:colOff>
      <xdr:row>102</xdr:row>
      <xdr:rowOff>155536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8EBEE-19B5-4BB7-AC58-7E21ABCB1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9412F5-8270-4694-869F-161945A2B4A8}" name="Table7" displayName="Table7" ref="A81:J89" totalsRowShown="0">
  <autoFilter ref="A81:J89" xr:uid="{C658A9C3-A17E-449E-892F-778A61C169E3}"/>
  <tableColumns count="10">
    <tableColumn id="1" xr3:uid="{D2251BDA-2864-4B09-9DAD-CC987AB91280}" name="                      Name\Cnt"/>
    <tableColumn id="2" xr3:uid="{67130361-8B1A-4CE0-8C45-F0C631AC6F89}" name="8"/>
    <tableColumn id="3" xr3:uid="{FA632DB0-8F25-4978-AEAD-9CAFC5358A4E}" name="21"/>
    <tableColumn id="4" xr3:uid="{4A752921-30DA-427E-B1EB-03A6749B0551}" name="144"/>
    <tableColumn id="5" xr3:uid="{03445B3B-059E-4697-AAD0-74587AAE679E}" name="987"/>
    <tableColumn id="6" xr3:uid="{D4DD3FB6-0D7E-439D-916A-52E131038C29}" name="4181"/>
    <tableColumn id="7" xr3:uid="{877AFD99-A878-4A85-AC72-545AE4E9490E}" name="6765"/>
    <tableColumn id="8" xr3:uid="{FDACFBE2-12A9-4857-A355-D5E43F39F86C}" name="46368"/>
    <tableColumn id="9" xr3:uid="{CFD13723-FA34-4CFB-980A-7BCFCD4C50DA}" name="2178309"/>
    <tableColumn id="10" xr3:uid="{D482DB9B-C918-432D-AD87-8035F866E754}" name="1023341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0EB436-896B-4587-9CF6-4BA1E017BACA}" name="Table8" displayName="Table8" ref="A70:J78" totalsRowShown="0">
  <autoFilter ref="A70:J78" xr:uid="{20D63100-5C97-470B-B7B1-03CA3E963FC3}"/>
  <tableColumns count="10">
    <tableColumn id="1" xr3:uid="{74A6FD73-C19F-414E-BB0A-A34958AE57C0}" name="                      Name\Cnt"/>
    <tableColumn id="2" xr3:uid="{2F115DE0-C8D5-4759-8EBE-0F3BD20FC5EE}" name="8"/>
    <tableColumn id="3" xr3:uid="{AE51A7FE-E608-4E63-A739-8DDE66836C51}" name="21"/>
    <tableColumn id="4" xr3:uid="{B5C19AF0-944F-4864-BC0D-E2460FEDAD14}" name="144"/>
    <tableColumn id="5" xr3:uid="{B548E516-DD06-4C30-B420-4279BA0E15A5}" name="987"/>
    <tableColumn id="6" xr3:uid="{6177BE44-AE9D-47C8-81A0-EAC0937F9B18}" name="4181"/>
    <tableColumn id="7" xr3:uid="{211AF999-9167-48B5-8C2F-3D1A62ADFCF6}" name="6765"/>
    <tableColumn id="8" xr3:uid="{B58158C9-F58B-40BC-9916-F1D349C813BC}" name="46368"/>
    <tableColumn id="9" xr3:uid="{38F8639D-5F48-4BBF-A3A9-F4E8DB5B7391}" name="2178309"/>
    <tableColumn id="10" xr3:uid="{E7622A20-DEC6-4E96-B438-9B4167981B5C}" name="1023341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764B75-2475-4F15-9AF4-5ACEE521E7DF}" name="Table9" displayName="Table9" ref="A59:J67" totalsRowShown="0">
  <autoFilter ref="A59:J67" xr:uid="{216DA90E-1A77-442E-AB95-A453247E5866}"/>
  <tableColumns count="10">
    <tableColumn id="1" xr3:uid="{C6A33991-E8EA-4BDF-89CD-34B43C11602F}" name="                      Name\Cnt"/>
    <tableColumn id="2" xr3:uid="{0119E359-0CF4-457A-9B99-5D38AC3AD6EC}" name="8"/>
    <tableColumn id="3" xr3:uid="{C3F7AE00-4FF5-4E8F-81B1-7BD1DF6AF766}" name="21"/>
    <tableColumn id="4" xr3:uid="{7770064E-5DD7-408F-82EE-A42705A1DD78}" name="144"/>
    <tableColumn id="5" xr3:uid="{AC118D22-2CCC-4953-83F3-AECC02AB3F91}" name="987"/>
    <tableColumn id="6" xr3:uid="{779E045F-9FAE-4EB0-90B9-2F2D3A218AA0}" name="4181"/>
    <tableColumn id="7" xr3:uid="{029A3E0A-F194-47FF-8DF7-0E17C5E9983F}" name="6765"/>
    <tableColumn id="8" xr3:uid="{DCF71DAC-B2E0-4338-B6DA-9D11C92CDBBF}" name="46368"/>
    <tableColumn id="9" xr3:uid="{C3C1CF26-D9EE-4F71-8878-9DAD479903CB}" name="2178309"/>
    <tableColumn id="10" xr3:uid="{14785189-0A74-4563-A340-4925EB7F7A97}" name="1023341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88FFC8-E16E-40FF-9CEA-1DDC37B4F96B}" name="Table10" displayName="Table10" ref="A48:J56" totalsRowShown="0">
  <autoFilter ref="A48:J56" xr:uid="{102714A4-1F49-4596-8C84-854800C9112C}"/>
  <tableColumns count="10">
    <tableColumn id="1" xr3:uid="{DB6C3A1F-23D4-45A5-8544-4AB4903E1885}" name="                      Name\Cnt"/>
    <tableColumn id="2" xr3:uid="{EEC899A7-A4C7-4BAB-9213-A8FE689228E0}" name="8"/>
    <tableColumn id="3" xr3:uid="{1E765793-3751-4DEA-A2D9-C37E37E21871}" name="21"/>
    <tableColumn id="4" xr3:uid="{1F5A9162-70A6-4DB6-AC47-835647C11C13}" name="144"/>
    <tableColumn id="5" xr3:uid="{3A95643A-1E37-40B1-B5A7-383CA25EDFD2}" name="987"/>
    <tableColumn id="6" xr3:uid="{655CF09C-46E1-4DF1-8CF8-BCDF44390006}" name="4181"/>
    <tableColumn id="7" xr3:uid="{927515F7-8F92-4544-8D8F-C5DA60C2BD60}" name="6765"/>
    <tableColumn id="8" xr3:uid="{E2D6D7A0-DA78-4135-B23A-91214ED2DB1C}" name="46368"/>
    <tableColumn id="9" xr3:uid="{8974A551-1FCB-4DD7-B254-123D8E1D2DD4}" name="2178309"/>
    <tableColumn id="10" xr3:uid="{19376F36-7396-41B4-9FE6-963BAE168B32}" name="1023341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42CD8F-E5C6-4DDA-92F7-0887050D01D8}" name="Table11" displayName="Table11" ref="A37:J45" totalsRowShown="0">
  <autoFilter ref="A37:J45" xr:uid="{0DE88164-EBD3-472C-8C70-14970C6BE027}"/>
  <tableColumns count="10">
    <tableColumn id="1" xr3:uid="{F39AF134-1851-4CA7-B3CB-ACA878946AAD}" name="                      Name\Cnt"/>
    <tableColumn id="2" xr3:uid="{D842297D-D2BC-4E05-AC5B-995C108A7686}" name="8"/>
    <tableColumn id="3" xr3:uid="{B6795835-FC59-4992-AD96-DE7F834685FF}" name="21"/>
    <tableColumn id="4" xr3:uid="{9D1CA19A-FC2B-4A29-AA93-4B3F35E86C09}" name="144"/>
    <tableColumn id="5" xr3:uid="{EEDA75A2-52F7-45FC-ADFB-798AF465F3D8}" name="987"/>
    <tableColumn id="6" xr3:uid="{4CE3C924-6572-44DD-8BDA-238A68DB81D9}" name="4181"/>
    <tableColumn id="7" xr3:uid="{0B4DAE21-F21B-46D7-9BCD-476303A95B61}" name="6765"/>
    <tableColumn id="8" xr3:uid="{1C92A4AA-4919-4AB3-814E-664BDB401398}" name="46368"/>
    <tableColumn id="9" xr3:uid="{BE8FED80-A0E3-44CB-B366-33D3860F4D99}" name="2178309"/>
    <tableColumn id="10" xr3:uid="{D8499CFF-03FD-4C97-A6A7-383EE26F35F7}" name="1023341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EE7453-CE17-4609-9D65-CF78926E0F28}" name="Table12" displayName="Table12" ref="A26:J34" totalsRowShown="0">
  <autoFilter ref="A26:J34" xr:uid="{3E327764-A022-4F93-9028-A34070292B3F}"/>
  <tableColumns count="10">
    <tableColumn id="1" xr3:uid="{BCB4A775-6CE7-43F8-AE00-7C4C0384F450}" name="                      Name\Cnt"/>
    <tableColumn id="2" xr3:uid="{8B515360-0697-42C5-96B6-00C04F253998}" name="8"/>
    <tableColumn id="3" xr3:uid="{84BE2273-6274-4FD7-8648-C2CEA4C4CF7C}" name="21"/>
    <tableColumn id="4" xr3:uid="{8DEC5A71-6D47-4F4E-9014-01732C2B26C4}" name="144"/>
    <tableColumn id="5" xr3:uid="{86C564E1-55FE-4853-9172-837B4971F6FB}" name="987"/>
    <tableColumn id="6" xr3:uid="{BC44B030-E9AF-4F11-B85F-34FF7EB12FCE}" name="4181"/>
    <tableColumn id="7" xr3:uid="{66F069FE-D9D6-48A3-8496-F7A18FCDD30E}" name="6765"/>
    <tableColumn id="8" xr3:uid="{80A31885-95AD-4F1C-9603-AEE5D7C24FA8}" name="46368"/>
    <tableColumn id="9" xr3:uid="{7FB99627-D31C-450D-BB38-10C46DE45F1F}" name="2178309"/>
    <tableColumn id="10" xr3:uid="{7C91CA1C-4E65-4A0D-AE21-E3C7B8D51458}" name="1023341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8A7C42-2002-46BD-97E0-E12AA6B66D1E}" name="Table13" displayName="Table13" ref="A15:J23" totalsRowShown="0">
  <autoFilter ref="A15:J23" xr:uid="{41B92A25-618B-4A45-9C19-0E892338122B}"/>
  <tableColumns count="10">
    <tableColumn id="1" xr3:uid="{A738787C-253C-4BE6-B50D-EC22ECA627AF}" name="                      Name\Cnt"/>
    <tableColumn id="2" xr3:uid="{9F683ABB-F232-419A-B100-7413B1C2F1DF}" name="8"/>
    <tableColumn id="3" xr3:uid="{565F17FE-4AC6-47CE-8BA8-D52638B545E6}" name="21"/>
    <tableColumn id="4" xr3:uid="{831B55FE-7D22-4CB8-8E2A-578EFEA34DEE}" name="144"/>
    <tableColumn id="5" xr3:uid="{0FAACAEB-8176-478D-85AE-673CAB5A874E}" name="987"/>
    <tableColumn id="6" xr3:uid="{A60C1D1A-3E29-48AF-93C6-E0E2228E8F10}" name="4181"/>
    <tableColumn id="7" xr3:uid="{701697F3-BB78-4421-9F77-444B3082405F}" name="6765"/>
    <tableColumn id="8" xr3:uid="{42D2D4EE-A6EA-4185-A4D5-F5B50324C885}" name="46368"/>
    <tableColumn id="9" xr3:uid="{FBB57AA1-B55F-4563-ACAB-BC570B78763C}" name="2178309"/>
    <tableColumn id="10" xr3:uid="{1FE16B11-CBBE-43DD-9097-13AE34FCD2BC}" name="1023341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65F45C-0367-43BD-B64E-DA82D7548267}" name="Table14" displayName="Table14" ref="A4:J12" totalsRowShown="0">
  <autoFilter ref="A4:J12" xr:uid="{79122034-6EB7-4068-BFFF-7BEA07AF1FA1}"/>
  <tableColumns count="10">
    <tableColumn id="1" xr3:uid="{1EFE1D64-7BC1-445C-B107-8BC6AAB2D84E}" name="                      Name\Cnt"/>
    <tableColumn id="2" xr3:uid="{71CAE3BF-328C-4542-8A49-EB65B536BB23}" name="8"/>
    <tableColumn id="3" xr3:uid="{42347154-FA78-49D4-93B0-FE701D63BC2E}" name="21"/>
    <tableColumn id="4" xr3:uid="{F7F64FA5-FAD0-4305-8867-DC76BE8D80F8}" name="144"/>
    <tableColumn id="5" xr3:uid="{D921013F-FF46-466F-A9FB-79AA3DE26A15}" name="987"/>
    <tableColumn id="6" xr3:uid="{14003F82-5F9B-4465-A83C-C50AF002C6A0}" name="4181"/>
    <tableColumn id="7" xr3:uid="{F4D7DC26-D906-4152-BD91-B6E821CEEE5C}" name="6765"/>
    <tableColumn id="8" xr3:uid="{EB1353F3-F958-4545-95CC-93A568802A6E}" name="46368"/>
    <tableColumn id="9" xr3:uid="{7CC7E989-B655-4EEC-8AFD-18427BE79404}" name="2178309"/>
    <tableColumn id="10" xr3:uid="{A3901CF5-3DA9-46B9-BDF0-D08C0BA9A258}" name="102334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53B8-C99A-4528-AD42-9E261E8D4867}">
  <dimension ref="A2:P104"/>
  <sheetViews>
    <sheetView tabSelected="1" topLeftCell="S73" zoomScale="113" zoomScaleNormal="160" workbookViewId="0">
      <selection activeCell="J96" sqref="J96"/>
    </sheetView>
  </sheetViews>
  <sheetFormatPr defaultRowHeight="14.4" x14ac:dyDescent="0.3"/>
  <cols>
    <col min="1" max="1" width="21.109375" customWidth="1"/>
    <col min="2" max="2" width="14.109375" customWidth="1"/>
    <col min="3" max="3" width="12.33203125" customWidth="1"/>
    <col min="4" max="4" width="12.88671875" customWidth="1"/>
    <col min="5" max="5" width="14.77734375" customWidth="1"/>
    <col min="6" max="6" width="12.33203125" customWidth="1"/>
    <col min="7" max="7" width="11" customWidth="1"/>
    <col min="8" max="8" width="15.33203125" customWidth="1"/>
    <col min="9" max="9" width="12" customWidth="1"/>
    <col min="10" max="10" width="18.77734375" customWidth="1"/>
    <col min="12" max="12" width="9" bestFit="1" customWidth="1"/>
    <col min="13" max="13" width="9.44140625" bestFit="1" customWidth="1"/>
    <col min="14" max="15" width="10.44140625" bestFit="1" customWidth="1"/>
    <col min="16" max="16" width="11.44140625" bestFit="1" customWidth="1"/>
  </cols>
  <sheetData>
    <row r="2" spans="1:10" x14ac:dyDescent="0.3">
      <c r="A2" s="2">
        <v>1</v>
      </c>
    </row>
    <row r="3" spans="1:10" x14ac:dyDescent="0.3">
      <c r="A3" s="2"/>
    </row>
    <row r="4" spans="1:10" x14ac:dyDescent="0.3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3">
      <c r="A5" t="s">
        <v>0</v>
      </c>
      <c r="B5">
        <v>296300</v>
      </c>
      <c r="C5">
        <v>233700</v>
      </c>
      <c r="D5">
        <v>319600</v>
      </c>
      <c r="E5">
        <v>231200</v>
      </c>
      <c r="F5">
        <v>361900</v>
      </c>
      <c r="G5">
        <v>855400</v>
      </c>
      <c r="H5">
        <v>1331800</v>
      </c>
      <c r="I5">
        <v>50340800</v>
      </c>
      <c r="J5">
        <v>2920117100</v>
      </c>
    </row>
    <row r="6" spans="1:10" x14ac:dyDescent="0.3">
      <c r="A6" t="s">
        <v>2</v>
      </c>
      <c r="B6">
        <v>600</v>
      </c>
      <c r="C6">
        <v>400</v>
      </c>
      <c r="D6">
        <v>4200</v>
      </c>
      <c r="E6">
        <v>60800</v>
      </c>
      <c r="F6">
        <v>175900</v>
      </c>
      <c r="G6">
        <v>309700</v>
      </c>
      <c r="H6">
        <v>2589700</v>
      </c>
      <c r="I6">
        <v>121145000</v>
      </c>
      <c r="J6">
        <v>5448839500</v>
      </c>
    </row>
    <row r="7" spans="1:10" x14ac:dyDescent="0.3">
      <c r="A7" t="s">
        <v>1</v>
      </c>
      <c r="B7">
        <v>200</v>
      </c>
      <c r="C7">
        <v>1300</v>
      </c>
      <c r="D7">
        <v>8000</v>
      </c>
      <c r="E7">
        <v>60300</v>
      </c>
      <c r="F7">
        <v>295000</v>
      </c>
      <c r="G7">
        <v>523000</v>
      </c>
      <c r="H7">
        <v>3267000</v>
      </c>
      <c r="I7">
        <v>121640900</v>
      </c>
      <c r="J7">
        <v>5298190000</v>
      </c>
    </row>
    <row r="8" spans="1:10" x14ac:dyDescent="0.3">
      <c r="A8" t="s">
        <v>3</v>
      </c>
      <c r="B8">
        <v>800</v>
      </c>
      <c r="C8">
        <v>1900</v>
      </c>
      <c r="D8">
        <v>9000</v>
      </c>
      <c r="E8">
        <v>82400</v>
      </c>
      <c r="F8">
        <v>386900</v>
      </c>
      <c r="G8">
        <v>574400</v>
      </c>
      <c r="H8">
        <v>4713800</v>
      </c>
      <c r="I8">
        <v>199466500</v>
      </c>
      <c r="J8">
        <v>10653255000</v>
      </c>
    </row>
    <row r="9" spans="1:10" x14ac:dyDescent="0.3">
      <c r="A9" t="s">
        <v>4</v>
      </c>
      <c r="B9">
        <v>1300</v>
      </c>
      <c r="C9">
        <v>1800</v>
      </c>
      <c r="D9">
        <v>6000</v>
      </c>
      <c r="E9">
        <v>63200</v>
      </c>
      <c r="F9">
        <v>312000</v>
      </c>
      <c r="G9">
        <v>416700</v>
      </c>
      <c r="H9">
        <v>3521600</v>
      </c>
      <c r="I9">
        <v>216831700</v>
      </c>
      <c r="J9">
        <v>11468631100</v>
      </c>
    </row>
    <row r="10" spans="1:10" x14ac:dyDescent="0.3">
      <c r="A10" t="s">
        <v>5</v>
      </c>
      <c r="B10">
        <v>200</v>
      </c>
      <c r="C10">
        <v>500</v>
      </c>
      <c r="D10">
        <v>5300</v>
      </c>
      <c r="E10">
        <v>50100</v>
      </c>
      <c r="F10">
        <v>293100</v>
      </c>
      <c r="G10">
        <v>480400</v>
      </c>
      <c r="H10">
        <v>5303800</v>
      </c>
      <c r="I10">
        <v>309881000</v>
      </c>
      <c r="J10">
        <v>19687390000</v>
      </c>
    </row>
    <row r="11" spans="1:10" x14ac:dyDescent="0.3">
      <c r="A11" t="s">
        <v>6</v>
      </c>
      <c r="B11">
        <v>1000</v>
      </c>
      <c r="C11">
        <v>2000</v>
      </c>
      <c r="D11">
        <v>9900</v>
      </c>
      <c r="E11">
        <v>93300</v>
      </c>
      <c r="F11">
        <v>379400</v>
      </c>
      <c r="G11">
        <v>645200</v>
      </c>
      <c r="H11">
        <v>6186400</v>
      </c>
      <c r="I11">
        <v>511464400</v>
      </c>
      <c r="J11">
        <v>37821394800</v>
      </c>
    </row>
    <row r="12" spans="1:10" x14ac:dyDescent="0.3">
      <c r="A12" t="s">
        <v>7</v>
      </c>
      <c r="B12">
        <v>1200</v>
      </c>
      <c r="C12">
        <v>4100</v>
      </c>
      <c r="D12">
        <v>21000</v>
      </c>
      <c r="E12">
        <v>147100</v>
      </c>
      <c r="F12">
        <v>877400</v>
      </c>
      <c r="G12">
        <v>1128300</v>
      </c>
      <c r="H12">
        <v>8919500</v>
      </c>
      <c r="I12">
        <v>412024400</v>
      </c>
      <c r="J12">
        <v>53025491500</v>
      </c>
    </row>
    <row r="13" spans="1:10" x14ac:dyDescent="0.3">
      <c r="A13" s="2">
        <v>2</v>
      </c>
    </row>
    <row r="14" spans="1:10" x14ac:dyDescent="0.3">
      <c r="A14" s="2"/>
    </row>
    <row r="15" spans="1:10" x14ac:dyDescent="0.3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</row>
    <row r="16" spans="1:10" x14ac:dyDescent="0.3">
      <c r="A16" t="s">
        <v>0</v>
      </c>
      <c r="B16">
        <v>253400</v>
      </c>
      <c r="C16">
        <v>255900</v>
      </c>
      <c r="D16">
        <v>254000</v>
      </c>
      <c r="E16">
        <v>303100</v>
      </c>
      <c r="F16">
        <v>352800</v>
      </c>
      <c r="G16">
        <v>444300</v>
      </c>
      <c r="H16">
        <v>1467000</v>
      </c>
      <c r="I16">
        <v>51196900</v>
      </c>
      <c r="J16">
        <v>2478876200</v>
      </c>
    </row>
    <row r="17" spans="1:10" x14ac:dyDescent="0.3">
      <c r="A17" t="s">
        <v>2</v>
      </c>
      <c r="B17">
        <v>700</v>
      </c>
      <c r="C17">
        <v>700</v>
      </c>
      <c r="D17">
        <v>4300</v>
      </c>
      <c r="E17">
        <v>43000</v>
      </c>
      <c r="F17">
        <v>184000</v>
      </c>
      <c r="G17">
        <v>325600</v>
      </c>
      <c r="H17">
        <v>2552100</v>
      </c>
      <c r="I17">
        <v>121615700</v>
      </c>
      <c r="J17">
        <v>5622640700</v>
      </c>
    </row>
    <row r="18" spans="1:10" x14ac:dyDescent="0.3">
      <c r="A18" t="s">
        <v>1</v>
      </c>
      <c r="B18">
        <v>200</v>
      </c>
      <c r="C18">
        <v>600</v>
      </c>
      <c r="D18">
        <v>3000</v>
      </c>
      <c r="E18">
        <v>26200</v>
      </c>
      <c r="F18">
        <v>182000</v>
      </c>
      <c r="G18">
        <v>253100</v>
      </c>
      <c r="H18">
        <v>2275700</v>
      </c>
      <c r="I18">
        <v>111635400</v>
      </c>
      <c r="J18">
        <v>5395649700</v>
      </c>
    </row>
    <row r="19" spans="1:10" x14ac:dyDescent="0.3">
      <c r="A19" t="s">
        <v>3</v>
      </c>
      <c r="B19">
        <v>1200</v>
      </c>
      <c r="C19">
        <v>3800</v>
      </c>
      <c r="D19">
        <v>9200</v>
      </c>
      <c r="E19">
        <v>96300</v>
      </c>
      <c r="F19">
        <v>357400</v>
      </c>
      <c r="G19">
        <v>588600</v>
      </c>
      <c r="H19">
        <v>4793300</v>
      </c>
      <c r="I19">
        <v>204366400</v>
      </c>
      <c r="J19">
        <v>11619390400</v>
      </c>
    </row>
    <row r="20" spans="1:10" x14ac:dyDescent="0.3">
      <c r="A20" t="s">
        <v>4</v>
      </c>
      <c r="B20">
        <v>5400</v>
      </c>
      <c r="C20">
        <v>5400</v>
      </c>
      <c r="D20">
        <v>7900</v>
      </c>
      <c r="E20">
        <v>57500</v>
      </c>
      <c r="F20">
        <v>265300</v>
      </c>
      <c r="G20">
        <v>441100</v>
      </c>
      <c r="H20">
        <v>3663800</v>
      </c>
      <c r="I20">
        <v>218676300</v>
      </c>
      <c r="J20">
        <v>11964225700</v>
      </c>
    </row>
    <row r="21" spans="1:10" x14ac:dyDescent="0.3">
      <c r="A21" t="s">
        <v>5</v>
      </c>
      <c r="B21">
        <v>200</v>
      </c>
      <c r="C21">
        <v>700</v>
      </c>
      <c r="D21">
        <v>8500</v>
      </c>
      <c r="E21">
        <v>66000</v>
      </c>
      <c r="F21">
        <v>267700</v>
      </c>
      <c r="G21">
        <v>448500</v>
      </c>
      <c r="H21">
        <v>4116200</v>
      </c>
      <c r="I21">
        <v>307656500</v>
      </c>
      <c r="J21">
        <v>21937080700</v>
      </c>
    </row>
    <row r="22" spans="1:10" x14ac:dyDescent="0.3">
      <c r="A22" t="s">
        <v>6</v>
      </c>
      <c r="B22">
        <v>3600</v>
      </c>
      <c r="C22">
        <v>4700</v>
      </c>
      <c r="D22">
        <v>11700</v>
      </c>
      <c r="E22">
        <v>84700</v>
      </c>
      <c r="F22">
        <v>347700</v>
      </c>
      <c r="G22">
        <v>706300</v>
      </c>
      <c r="H22">
        <v>5507800</v>
      </c>
      <c r="I22">
        <v>475771200</v>
      </c>
      <c r="J22">
        <v>37988612300</v>
      </c>
    </row>
    <row r="23" spans="1:10" x14ac:dyDescent="0.3">
      <c r="A23" t="s">
        <v>7</v>
      </c>
      <c r="B23">
        <v>4800</v>
      </c>
      <c r="C23">
        <v>5300</v>
      </c>
      <c r="D23">
        <v>22400</v>
      </c>
      <c r="E23">
        <v>237300</v>
      </c>
      <c r="F23">
        <v>647400</v>
      </c>
      <c r="G23">
        <v>1083700</v>
      </c>
      <c r="H23">
        <v>7761400</v>
      </c>
      <c r="I23">
        <v>412113000</v>
      </c>
      <c r="J23">
        <v>52014798400</v>
      </c>
    </row>
    <row r="24" spans="1:10" x14ac:dyDescent="0.3">
      <c r="A24" s="2">
        <v>3</v>
      </c>
    </row>
    <row r="25" spans="1:10" x14ac:dyDescent="0.3">
      <c r="A25" s="2"/>
    </row>
    <row r="26" spans="1:10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</row>
    <row r="27" spans="1:10" x14ac:dyDescent="0.3">
      <c r="A27" t="s">
        <v>0</v>
      </c>
      <c r="B27">
        <v>243900</v>
      </c>
      <c r="C27">
        <v>169800</v>
      </c>
      <c r="D27">
        <v>174200</v>
      </c>
      <c r="E27">
        <v>288200</v>
      </c>
      <c r="F27">
        <v>798400</v>
      </c>
      <c r="G27">
        <v>1082500</v>
      </c>
      <c r="H27">
        <v>1382600</v>
      </c>
      <c r="I27">
        <v>51479000</v>
      </c>
      <c r="J27">
        <v>2348161500</v>
      </c>
    </row>
    <row r="28" spans="1:10" x14ac:dyDescent="0.3">
      <c r="A28" t="s">
        <v>2</v>
      </c>
      <c r="B28">
        <v>200</v>
      </c>
      <c r="C28">
        <v>800</v>
      </c>
      <c r="D28">
        <v>4200</v>
      </c>
      <c r="E28">
        <v>37000</v>
      </c>
      <c r="F28">
        <v>182000</v>
      </c>
      <c r="G28">
        <v>385800</v>
      </c>
      <c r="H28">
        <v>2542200</v>
      </c>
      <c r="I28">
        <v>121775500</v>
      </c>
      <c r="J28">
        <v>5489539800</v>
      </c>
    </row>
    <row r="29" spans="1:10" x14ac:dyDescent="0.3">
      <c r="A29" t="s">
        <v>1</v>
      </c>
      <c r="B29">
        <v>100</v>
      </c>
      <c r="C29">
        <v>500</v>
      </c>
      <c r="D29">
        <v>3700</v>
      </c>
      <c r="E29">
        <v>26400</v>
      </c>
      <c r="F29">
        <v>143500</v>
      </c>
      <c r="G29">
        <v>274200</v>
      </c>
      <c r="H29">
        <v>2063800</v>
      </c>
      <c r="I29">
        <v>113973300</v>
      </c>
      <c r="J29">
        <v>5302755200</v>
      </c>
    </row>
    <row r="30" spans="1:10" x14ac:dyDescent="0.3">
      <c r="A30" t="s">
        <v>3</v>
      </c>
      <c r="B30">
        <v>1000</v>
      </c>
      <c r="C30">
        <v>2300</v>
      </c>
      <c r="D30">
        <v>9100</v>
      </c>
      <c r="E30">
        <v>77200</v>
      </c>
      <c r="F30">
        <v>352700</v>
      </c>
      <c r="G30">
        <v>577300</v>
      </c>
      <c r="H30">
        <v>4598500</v>
      </c>
      <c r="I30">
        <v>206740000</v>
      </c>
      <c r="J30">
        <v>10367777800</v>
      </c>
    </row>
    <row r="31" spans="1:10" x14ac:dyDescent="0.3">
      <c r="A31" t="s">
        <v>4</v>
      </c>
      <c r="B31">
        <v>1700</v>
      </c>
      <c r="C31">
        <v>2900</v>
      </c>
      <c r="D31">
        <v>6300</v>
      </c>
      <c r="E31">
        <v>52600</v>
      </c>
      <c r="F31">
        <v>347700</v>
      </c>
      <c r="G31">
        <v>416800</v>
      </c>
      <c r="H31">
        <v>3591600</v>
      </c>
      <c r="I31">
        <v>218452300</v>
      </c>
      <c r="J31">
        <v>12094099100</v>
      </c>
    </row>
    <row r="32" spans="1:10" x14ac:dyDescent="0.3">
      <c r="A32" t="s">
        <v>5</v>
      </c>
      <c r="B32">
        <v>200</v>
      </c>
      <c r="C32">
        <v>600</v>
      </c>
      <c r="D32">
        <v>5000</v>
      </c>
      <c r="E32">
        <v>49500</v>
      </c>
      <c r="F32">
        <v>268000</v>
      </c>
      <c r="G32">
        <v>451200</v>
      </c>
      <c r="H32">
        <v>4113600</v>
      </c>
      <c r="I32">
        <v>302625200</v>
      </c>
      <c r="J32">
        <v>20042524500</v>
      </c>
    </row>
    <row r="33" spans="1:10" x14ac:dyDescent="0.3">
      <c r="A33" t="s">
        <v>6</v>
      </c>
      <c r="B33">
        <v>900</v>
      </c>
      <c r="C33">
        <v>4600</v>
      </c>
      <c r="D33">
        <v>8600</v>
      </c>
      <c r="E33">
        <v>94400</v>
      </c>
      <c r="F33">
        <v>354500</v>
      </c>
      <c r="G33">
        <v>603700</v>
      </c>
      <c r="H33">
        <v>5696800</v>
      </c>
      <c r="I33">
        <v>474281800</v>
      </c>
      <c r="J33">
        <v>37678133400</v>
      </c>
    </row>
    <row r="34" spans="1:10" x14ac:dyDescent="0.3">
      <c r="A34" t="s">
        <v>7</v>
      </c>
      <c r="B34">
        <v>1100</v>
      </c>
      <c r="C34">
        <v>8600</v>
      </c>
      <c r="D34">
        <v>21300</v>
      </c>
      <c r="E34">
        <v>206500</v>
      </c>
      <c r="F34">
        <v>638800</v>
      </c>
      <c r="G34">
        <v>1106600</v>
      </c>
      <c r="H34">
        <v>7589900</v>
      </c>
      <c r="I34">
        <v>419766400</v>
      </c>
      <c r="J34">
        <v>48600354000</v>
      </c>
    </row>
    <row r="35" spans="1:10" x14ac:dyDescent="0.3">
      <c r="A35" s="2">
        <v>4</v>
      </c>
    </row>
    <row r="36" spans="1:10" x14ac:dyDescent="0.3">
      <c r="A36" s="2"/>
    </row>
    <row r="37" spans="1:10" x14ac:dyDescent="0.3">
      <c r="A37" t="s">
        <v>8</v>
      </c>
      <c r="B37" t="s">
        <v>9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17</v>
      </c>
    </row>
    <row r="38" spans="1:10" x14ac:dyDescent="0.3">
      <c r="A38" t="s">
        <v>0</v>
      </c>
      <c r="B38">
        <v>155300</v>
      </c>
      <c r="C38">
        <v>161700</v>
      </c>
      <c r="D38">
        <v>167800</v>
      </c>
      <c r="E38">
        <v>270200</v>
      </c>
      <c r="F38">
        <v>732500</v>
      </c>
      <c r="G38">
        <v>434800</v>
      </c>
      <c r="H38">
        <v>1953700</v>
      </c>
      <c r="I38">
        <v>52601300</v>
      </c>
      <c r="J38">
        <v>2296877500</v>
      </c>
    </row>
    <row r="39" spans="1:10" x14ac:dyDescent="0.3">
      <c r="A39" t="s">
        <v>2</v>
      </c>
      <c r="B39">
        <v>200</v>
      </c>
      <c r="C39">
        <v>500</v>
      </c>
      <c r="D39">
        <v>4100</v>
      </c>
      <c r="E39">
        <v>35800</v>
      </c>
      <c r="F39">
        <v>179700</v>
      </c>
      <c r="G39">
        <v>305700</v>
      </c>
      <c r="H39">
        <v>2518300</v>
      </c>
      <c r="I39">
        <v>120467800</v>
      </c>
      <c r="J39">
        <v>5464876100</v>
      </c>
    </row>
    <row r="40" spans="1:10" x14ac:dyDescent="0.3">
      <c r="A40" t="s">
        <v>1</v>
      </c>
      <c r="B40">
        <v>100</v>
      </c>
      <c r="C40">
        <v>300</v>
      </c>
      <c r="D40">
        <v>3700</v>
      </c>
      <c r="E40">
        <v>26800</v>
      </c>
      <c r="F40">
        <v>140700</v>
      </c>
      <c r="G40">
        <v>246300</v>
      </c>
      <c r="H40">
        <v>2056500</v>
      </c>
      <c r="I40">
        <v>112824400</v>
      </c>
      <c r="J40">
        <v>5318023900</v>
      </c>
    </row>
    <row r="41" spans="1:10" x14ac:dyDescent="0.3">
      <c r="A41" t="s">
        <v>3</v>
      </c>
      <c r="B41">
        <v>500</v>
      </c>
      <c r="C41">
        <v>1500</v>
      </c>
      <c r="D41">
        <v>9200</v>
      </c>
      <c r="E41">
        <v>138800</v>
      </c>
      <c r="F41">
        <v>367200</v>
      </c>
      <c r="G41">
        <v>576500</v>
      </c>
      <c r="H41">
        <v>4491400</v>
      </c>
      <c r="I41">
        <v>204876700</v>
      </c>
      <c r="J41">
        <v>9732501600</v>
      </c>
    </row>
    <row r="42" spans="1:10" x14ac:dyDescent="0.3">
      <c r="A42" t="s">
        <v>4</v>
      </c>
      <c r="B42">
        <v>1100</v>
      </c>
      <c r="C42">
        <v>1700</v>
      </c>
      <c r="D42">
        <v>7100</v>
      </c>
      <c r="E42">
        <v>53800</v>
      </c>
      <c r="F42">
        <v>236600</v>
      </c>
      <c r="G42">
        <v>418900</v>
      </c>
      <c r="H42">
        <v>3561900</v>
      </c>
      <c r="I42">
        <v>216701700</v>
      </c>
      <c r="J42">
        <v>11530801400</v>
      </c>
    </row>
    <row r="43" spans="1:10" x14ac:dyDescent="0.3">
      <c r="A43" t="s">
        <v>5</v>
      </c>
      <c r="B43">
        <v>200</v>
      </c>
      <c r="C43">
        <v>500</v>
      </c>
      <c r="D43">
        <v>9600</v>
      </c>
      <c r="E43">
        <v>58600</v>
      </c>
      <c r="F43">
        <v>264500</v>
      </c>
      <c r="G43">
        <v>440000</v>
      </c>
      <c r="H43">
        <v>4116200</v>
      </c>
      <c r="I43">
        <v>299630100</v>
      </c>
      <c r="J43">
        <v>20221553400</v>
      </c>
    </row>
    <row r="44" spans="1:10" x14ac:dyDescent="0.3">
      <c r="A44" t="s">
        <v>6</v>
      </c>
      <c r="B44">
        <v>900</v>
      </c>
      <c r="C44">
        <v>2300</v>
      </c>
      <c r="D44">
        <v>8800</v>
      </c>
      <c r="E44">
        <v>93100</v>
      </c>
      <c r="F44">
        <v>523300</v>
      </c>
      <c r="G44">
        <v>606800</v>
      </c>
      <c r="H44">
        <v>5722200</v>
      </c>
      <c r="I44">
        <v>493764000</v>
      </c>
      <c r="J44">
        <v>38518461700</v>
      </c>
    </row>
    <row r="45" spans="1:10" x14ac:dyDescent="0.3">
      <c r="A45" t="s">
        <v>7</v>
      </c>
      <c r="B45">
        <v>2900</v>
      </c>
      <c r="C45">
        <v>4600</v>
      </c>
      <c r="D45">
        <v>22100</v>
      </c>
      <c r="E45">
        <v>183700</v>
      </c>
      <c r="F45">
        <v>661700</v>
      </c>
      <c r="G45">
        <v>1037500</v>
      </c>
      <c r="H45">
        <v>7264800</v>
      </c>
      <c r="I45">
        <v>449090200</v>
      </c>
      <c r="J45">
        <v>51798418200</v>
      </c>
    </row>
    <row r="46" spans="1:10" x14ac:dyDescent="0.3">
      <c r="A46" s="2">
        <v>5</v>
      </c>
    </row>
    <row r="47" spans="1:10" x14ac:dyDescent="0.3">
      <c r="A47" s="2"/>
    </row>
    <row r="48" spans="1:10" x14ac:dyDescent="0.3">
      <c r="A48" t="s">
        <v>8</v>
      </c>
      <c r="B48" t="s">
        <v>9</v>
      </c>
      <c r="C48" t="s">
        <v>10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17</v>
      </c>
    </row>
    <row r="49" spans="1:10" x14ac:dyDescent="0.3">
      <c r="A49" t="s">
        <v>0</v>
      </c>
      <c r="B49">
        <v>154700</v>
      </c>
      <c r="C49">
        <v>392500</v>
      </c>
      <c r="D49">
        <v>169900</v>
      </c>
      <c r="E49">
        <v>226000</v>
      </c>
      <c r="F49">
        <v>351100</v>
      </c>
      <c r="G49">
        <v>412100</v>
      </c>
      <c r="H49">
        <v>1365800</v>
      </c>
      <c r="I49">
        <v>52993600</v>
      </c>
      <c r="J49">
        <v>2280316500</v>
      </c>
    </row>
    <row r="50" spans="1:10" x14ac:dyDescent="0.3">
      <c r="A50" t="s">
        <v>2</v>
      </c>
      <c r="B50">
        <v>200</v>
      </c>
      <c r="C50">
        <v>400</v>
      </c>
      <c r="D50">
        <v>4200</v>
      </c>
      <c r="E50">
        <v>39900</v>
      </c>
      <c r="F50">
        <v>179400</v>
      </c>
      <c r="G50">
        <v>305000</v>
      </c>
      <c r="H50">
        <v>2510100</v>
      </c>
      <c r="I50">
        <v>121357500</v>
      </c>
      <c r="J50">
        <v>5435296900</v>
      </c>
    </row>
    <row r="51" spans="1:10" x14ac:dyDescent="0.3">
      <c r="A51" t="s">
        <v>1</v>
      </c>
      <c r="B51">
        <v>100</v>
      </c>
      <c r="C51">
        <v>400</v>
      </c>
      <c r="D51">
        <v>2800</v>
      </c>
      <c r="E51">
        <v>26600</v>
      </c>
      <c r="F51">
        <v>141300</v>
      </c>
      <c r="G51">
        <v>246900</v>
      </c>
      <c r="H51">
        <v>2045200</v>
      </c>
      <c r="I51">
        <v>113998800</v>
      </c>
      <c r="J51">
        <v>5408075300</v>
      </c>
    </row>
    <row r="52" spans="1:10" x14ac:dyDescent="0.3">
      <c r="A52" t="s">
        <v>3</v>
      </c>
      <c r="B52">
        <v>500</v>
      </c>
      <c r="C52">
        <v>1900</v>
      </c>
      <c r="D52">
        <v>27900</v>
      </c>
      <c r="E52">
        <v>71000</v>
      </c>
      <c r="F52">
        <v>516300</v>
      </c>
      <c r="G52">
        <v>575700</v>
      </c>
      <c r="H52">
        <v>4521400</v>
      </c>
      <c r="I52">
        <v>269481300</v>
      </c>
      <c r="J52">
        <v>10160857200</v>
      </c>
    </row>
    <row r="53" spans="1:10" x14ac:dyDescent="0.3">
      <c r="A53" t="s">
        <v>4</v>
      </c>
      <c r="B53">
        <v>1200</v>
      </c>
      <c r="C53">
        <v>2500</v>
      </c>
      <c r="D53">
        <v>10200</v>
      </c>
      <c r="E53">
        <v>48600</v>
      </c>
      <c r="F53">
        <v>237800</v>
      </c>
      <c r="G53">
        <v>416400</v>
      </c>
      <c r="H53">
        <v>3568800</v>
      </c>
      <c r="I53">
        <v>216501600</v>
      </c>
      <c r="J53">
        <v>11449444600</v>
      </c>
    </row>
    <row r="54" spans="1:10" x14ac:dyDescent="0.3">
      <c r="A54" t="s">
        <v>5</v>
      </c>
      <c r="B54">
        <v>200</v>
      </c>
      <c r="C54">
        <v>500</v>
      </c>
      <c r="D54">
        <v>5000</v>
      </c>
      <c r="E54">
        <v>48700</v>
      </c>
      <c r="F54">
        <v>260300</v>
      </c>
      <c r="G54">
        <v>451600</v>
      </c>
      <c r="H54">
        <v>4132800</v>
      </c>
      <c r="I54">
        <v>311316400</v>
      </c>
      <c r="J54">
        <v>19956215800</v>
      </c>
    </row>
    <row r="55" spans="1:10" x14ac:dyDescent="0.3">
      <c r="A55" t="s">
        <v>6</v>
      </c>
      <c r="B55">
        <v>1500</v>
      </c>
      <c r="C55">
        <v>6300</v>
      </c>
      <c r="D55">
        <v>12600</v>
      </c>
      <c r="E55">
        <v>95500</v>
      </c>
      <c r="F55">
        <v>354800</v>
      </c>
      <c r="G55">
        <v>625800</v>
      </c>
      <c r="H55">
        <v>5683500</v>
      </c>
      <c r="I55">
        <v>466065500</v>
      </c>
      <c r="J55">
        <v>37735401100</v>
      </c>
    </row>
    <row r="56" spans="1:10" x14ac:dyDescent="0.3">
      <c r="A56" t="s">
        <v>7</v>
      </c>
      <c r="B56">
        <v>1500</v>
      </c>
      <c r="C56">
        <v>8000</v>
      </c>
      <c r="D56">
        <v>23300</v>
      </c>
      <c r="E56">
        <v>158000</v>
      </c>
      <c r="F56">
        <v>570400</v>
      </c>
      <c r="G56">
        <v>973100</v>
      </c>
      <c r="H56">
        <v>7690300</v>
      </c>
      <c r="I56">
        <v>427993000</v>
      </c>
      <c r="J56">
        <v>50336830500</v>
      </c>
    </row>
    <row r="57" spans="1:10" x14ac:dyDescent="0.3">
      <c r="A57" s="2">
        <v>6</v>
      </c>
    </row>
    <row r="58" spans="1:10" x14ac:dyDescent="0.3">
      <c r="A58" s="2"/>
    </row>
    <row r="59" spans="1:10" x14ac:dyDescent="0.3">
      <c r="A59" t="s">
        <v>8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17</v>
      </c>
    </row>
    <row r="60" spans="1:10" x14ac:dyDescent="0.3">
      <c r="A60" t="s">
        <v>0</v>
      </c>
      <c r="B60">
        <v>157600</v>
      </c>
      <c r="C60">
        <v>247500</v>
      </c>
      <c r="D60">
        <v>167000</v>
      </c>
      <c r="E60">
        <v>298800</v>
      </c>
      <c r="F60">
        <v>911600</v>
      </c>
      <c r="G60">
        <v>413300</v>
      </c>
      <c r="H60">
        <v>1411600</v>
      </c>
      <c r="I60">
        <v>51294800</v>
      </c>
      <c r="J60">
        <v>2317049000</v>
      </c>
    </row>
    <row r="61" spans="1:10" x14ac:dyDescent="0.3">
      <c r="A61" t="s">
        <v>2</v>
      </c>
      <c r="B61">
        <v>800</v>
      </c>
      <c r="C61">
        <v>1000</v>
      </c>
      <c r="D61">
        <v>5500</v>
      </c>
      <c r="E61">
        <v>36700</v>
      </c>
      <c r="F61">
        <v>180700</v>
      </c>
      <c r="G61">
        <v>307400</v>
      </c>
      <c r="H61">
        <v>2548300</v>
      </c>
      <c r="I61">
        <v>122331400</v>
      </c>
      <c r="J61">
        <v>5529601700</v>
      </c>
    </row>
    <row r="62" spans="1:10" x14ac:dyDescent="0.3">
      <c r="A62" t="s">
        <v>1</v>
      </c>
      <c r="B62">
        <v>100</v>
      </c>
      <c r="C62">
        <v>400</v>
      </c>
      <c r="D62">
        <v>3000</v>
      </c>
      <c r="E62">
        <v>33700</v>
      </c>
      <c r="F62">
        <v>247100</v>
      </c>
      <c r="G62">
        <v>246400</v>
      </c>
      <c r="H62">
        <v>2061600</v>
      </c>
      <c r="I62">
        <v>114142800</v>
      </c>
      <c r="J62">
        <v>5434466200</v>
      </c>
    </row>
    <row r="63" spans="1:10" x14ac:dyDescent="0.3">
      <c r="A63" t="s">
        <v>3</v>
      </c>
      <c r="B63">
        <v>700</v>
      </c>
      <c r="C63">
        <v>1600</v>
      </c>
      <c r="D63">
        <v>15900</v>
      </c>
      <c r="E63">
        <v>73700</v>
      </c>
      <c r="F63">
        <v>708200</v>
      </c>
      <c r="G63">
        <v>576000</v>
      </c>
      <c r="H63">
        <v>4527000</v>
      </c>
      <c r="I63">
        <v>207142800</v>
      </c>
      <c r="J63">
        <v>9040006900</v>
      </c>
    </row>
    <row r="64" spans="1:10" x14ac:dyDescent="0.3">
      <c r="A64" t="s">
        <v>4</v>
      </c>
      <c r="B64">
        <v>2000</v>
      </c>
      <c r="C64">
        <v>2900</v>
      </c>
      <c r="D64">
        <v>6900</v>
      </c>
      <c r="E64">
        <v>49000</v>
      </c>
      <c r="F64">
        <v>243700</v>
      </c>
      <c r="G64">
        <v>422500</v>
      </c>
      <c r="H64">
        <v>3582900</v>
      </c>
      <c r="I64">
        <v>214812300</v>
      </c>
      <c r="J64">
        <v>11509185500</v>
      </c>
    </row>
    <row r="65" spans="1:10" x14ac:dyDescent="0.3">
      <c r="A65" t="s">
        <v>5</v>
      </c>
      <c r="B65">
        <v>200</v>
      </c>
      <c r="C65">
        <v>600</v>
      </c>
      <c r="D65">
        <v>5000</v>
      </c>
      <c r="E65">
        <v>50700</v>
      </c>
      <c r="F65">
        <v>276600</v>
      </c>
      <c r="G65">
        <v>454600</v>
      </c>
      <c r="H65">
        <v>4085900</v>
      </c>
      <c r="I65">
        <v>304275400</v>
      </c>
      <c r="J65">
        <v>19978022800</v>
      </c>
    </row>
    <row r="66" spans="1:10" x14ac:dyDescent="0.3">
      <c r="A66" t="s">
        <v>6</v>
      </c>
      <c r="B66">
        <v>1100</v>
      </c>
      <c r="C66">
        <v>4100</v>
      </c>
      <c r="D66">
        <v>9700</v>
      </c>
      <c r="E66">
        <v>65900</v>
      </c>
      <c r="F66">
        <v>353300</v>
      </c>
      <c r="G66">
        <v>616800</v>
      </c>
      <c r="H66">
        <v>5693400</v>
      </c>
      <c r="I66">
        <v>490092700</v>
      </c>
      <c r="J66">
        <v>37806285200</v>
      </c>
    </row>
    <row r="67" spans="1:10" x14ac:dyDescent="0.3">
      <c r="A67" t="s">
        <v>7</v>
      </c>
      <c r="B67">
        <v>3300</v>
      </c>
      <c r="C67">
        <v>4700</v>
      </c>
      <c r="D67">
        <v>23900</v>
      </c>
      <c r="E67">
        <v>142400</v>
      </c>
      <c r="F67">
        <v>665500</v>
      </c>
      <c r="G67">
        <v>933300</v>
      </c>
      <c r="H67">
        <v>7348400</v>
      </c>
      <c r="I67">
        <v>420617400</v>
      </c>
      <c r="J67">
        <v>50441050100</v>
      </c>
    </row>
    <row r="68" spans="1:10" x14ac:dyDescent="0.3">
      <c r="A68" s="2">
        <v>7</v>
      </c>
    </row>
    <row r="69" spans="1:10" x14ac:dyDescent="0.3">
      <c r="A69" s="2"/>
    </row>
    <row r="70" spans="1:10" x14ac:dyDescent="0.3">
      <c r="A70" s="4" t="s">
        <v>8</v>
      </c>
      <c r="B70" s="4" t="s">
        <v>9</v>
      </c>
      <c r="C70" s="4" t="s">
        <v>10</v>
      </c>
      <c r="D70" s="4" t="s">
        <v>11</v>
      </c>
      <c r="E70" s="4" t="s">
        <v>12</v>
      </c>
      <c r="F70" s="4" t="s">
        <v>13</v>
      </c>
      <c r="G70" s="4" t="s">
        <v>14</v>
      </c>
      <c r="H70" s="4" t="s">
        <v>15</v>
      </c>
      <c r="I70" s="4" t="s">
        <v>16</v>
      </c>
      <c r="J70" s="4" t="s">
        <v>17</v>
      </c>
    </row>
    <row r="71" spans="1:10" x14ac:dyDescent="0.3">
      <c r="A71" s="4" t="s">
        <v>0</v>
      </c>
      <c r="B71" s="4">
        <v>173900</v>
      </c>
      <c r="C71" s="4">
        <v>201600</v>
      </c>
      <c r="D71" s="4">
        <v>355000</v>
      </c>
      <c r="E71" s="4">
        <v>312500</v>
      </c>
      <c r="F71" s="4">
        <v>736500</v>
      </c>
      <c r="G71" s="4">
        <v>445000</v>
      </c>
      <c r="H71" s="4">
        <v>1345800</v>
      </c>
      <c r="I71" s="4">
        <v>69042900</v>
      </c>
      <c r="J71" s="4">
        <v>2288588900</v>
      </c>
    </row>
    <row r="72" spans="1:10" x14ac:dyDescent="0.3">
      <c r="A72" s="4" t="s">
        <v>2</v>
      </c>
      <c r="B72" s="4">
        <v>400</v>
      </c>
      <c r="C72" s="4">
        <v>700</v>
      </c>
      <c r="D72" s="4">
        <v>4600</v>
      </c>
      <c r="E72" s="4">
        <v>36300</v>
      </c>
      <c r="F72" s="4">
        <v>179600</v>
      </c>
      <c r="G72" s="4">
        <v>321000</v>
      </c>
      <c r="H72" s="4">
        <v>2509100</v>
      </c>
      <c r="I72" s="4">
        <v>121695300</v>
      </c>
      <c r="J72" s="4">
        <v>5435698300</v>
      </c>
    </row>
    <row r="73" spans="1:10" x14ac:dyDescent="0.3">
      <c r="A73" s="4" t="s">
        <v>1</v>
      </c>
      <c r="B73" s="4">
        <v>200</v>
      </c>
      <c r="C73" s="4">
        <v>300</v>
      </c>
      <c r="D73" s="4">
        <v>2900</v>
      </c>
      <c r="E73" s="4">
        <v>26300</v>
      </c>
      <c r="F73" s="4">
        <v>140100</v>
      </c>
      <c r="G73" s="4">
        <v>244500</v>
      </c>
      <c r="H73" s="4">
        <v>2071600</v>
      </c>
      <c r="I73" s="4">
        <v>115307700</v>
      </c>
      <c r="J73" s="4">
        <v>5318186500</v>
      </c>
    </row>
    <row r="74" spans="1:10" x14ac:dyDescent="0.3">
      <c r="A74" s="4" t="s">
        <v>3</v>
      </c>
      <c r="B74" s="4">
        <v>800</v>
      </c>
      <c r="C74" s="4">
        <v>1600</v>
      </c>
      <c r="D74" s="4">
        <v>10200</v>
      </c>
      <c r="E74" s="4">
        <v>74000</v>
      </c>
      <c r="F74" s="4">
        <v>339900</v>
      </c>
      <c r="G74" s="4">
        <v>578600</v>
      </c>
      <c r="H74" s="4">
        <v>4548900</v>
      </c>
      <c r="I74" s="4">
        <v>204408600</v>
      </c>
      <c r="J74" s="4">
        <v>9323408900</v>
      </c>
    </row>
    <row r="75" spans="1:10" x14ac:dyDescent="0.3">
      <c r="A75" s="4" t="s">
        <v>4</v>
      </c>
      <c r="B75" s="4">
        <v>1900</v>
      </c>
      <c r="C75" s="4">
        <v>2200</v>
      </c>
      <c r="D75" s="4">
        <v>6600</v>
      </c>
      <c r="E75" s="4">
        <v>60300</v>
      </c>
      <c r="F75" s="4">
        <v>239900</v>
      </c>
      <c r="G75" s="4">
        <v>417300</v>
      </c>
      <c r="H75" s="4">
        <v>3583300</v>
      </c>
      <c r="I75" s="4">
        <v>218349900</v>
      </c>
      <c r="J75" s="4">
        <v>11488029600</v>
      </c>
    </row>
    <row r="76" spans="1:10" x14ac:dyDescent="0.3">
      <c r="A76" s="4" t="s">
        <v>5</v>
      </c>
      <c r="B76" s="4">
        <v>100</v>
      </c>
      <c r="C76" s="4">
        <v>400</v>
      </c>
      <c r="D76" s="4">
        <v>5100</v>
      </c>
      <c r="E76" s="4">
        <v>59200</v>
      </c>
      <c r="F76" s="4">
        <v>263100</v>
      </c>
      <c r="G76" s="4">
        <v>457300</v>
      </c>
      <c r="H76" s="4">
        <v>4112700</v>
      </c>
      <c r="I76" s="4">
        <v>327925700</v>
      </c>
      <c r="J76" s="4">
        <v>20679980200</v>
      </c>
    </row>
    <row r="77" spans="1:10" x14ac:dyDescent="0.3">
      <c r="A77" s="4" t="s">
        <v>6</v>
      </c>
      <c r="B77" s="4">
        <v>1400</v>
      </c>
      <c r="C77" s="4">
        <v>4000</v>
      </c>
      <c r="D77" s="4">
        <v>10100</v>
      </c>
      <c r="E77" s="4">
        <v>65400</v>
      </c>
      <c r="F77" s="4">
        <v>356200</v>
      </c>
      <c r="G77" s="4">
        <v>603300</v>
      </c>
      <c r="H77" s="4">
        <v>5706200</v>
      </c>
      <c r="I77" s="4">
        <v>730183100</v>
      </c>
      <c r="J77" s="4">
        <v>37938704500</v>
      </c>
    </row>
    <row r="78" spans="1:10" x14ac:dyDescent="0.3">
      <c r="A78" s="4" t="s">
        <v>7</v>
      </c>
      <c r="B78" s="4">
        <v>2100</v>
      </c>
      <c r="C78" s="4">
        <v>4900</v>
      </c>
      <c r="D78" s="4">
        <v>23200</v>
      </c>
      <c r="E78" s="4">
        <v>139000</v>
      </c>
      <c r="F78" s="4">
        <v>739800</v>
      </c>
      <c r="G78" s="4">
        <v>999800</v>
      </c>
      <c r="H78" s="4">
        <v>7605100</v>
      </c>
      <c r="I78" s="4">
        <v>468622500</v>
      </c>
      <c r="J78" s="4">
        <v>66722414700</v>
      </c>
    </row>
    <row r="79" spans="1:10" x14ac:dyDescent="0.3">
      <c r="A79" s="2">
        <v>8</v>
      </c>
    </row>
    <row r="80" spans="1:10" x14ac:dyDescent="0.3">
      <c r="A80" s="2"/>
    </row>
    <row r="81" spans="1:16" x14ac:dyDescent="0.3">
      <c r="A81" t="s">
        <v>8</v>
      </c>
      <c r="B81" t="s">
        <v>9</v>
      </c>
      <c r="C81" t="s">
        <v>10</v>
      </c>
      <c r="D81" t="s">
        <v>11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17</v>
      </c>
    </row>
    <row r="82" spans="1:16" x14ac:dyDescent="0.3">
      <c r="A82" t="s">
        <v>0</v>
      </c>
      <c r="B82">
        <v>160000</v>
      </c>
      <c r="C82">
        <v>158100</v>
      </c>
      <c r="D82">
        <v>172200</v>
      </c>
      <c r="E82">
        <v>595300</v>
      </c>
      <c r="F82">
        <v>346000</v>
      </c>
      <c r="G82">
        <v>408800</v>
      </c>
      <c r="H82">
        <v>1849800</v>
      </c>
      <c r="I82">
        <v>54275800</v>
      </c>
      <c r="J82">
        <v>2297017700</v>
      </c>
    </row>
    <row r="83" spans="1:16" x14ac:dyDescent="0.3">
      <c r="A83" t="s">
        <v>2</v>
      </c>
      <c r="B83">
        <v>200</v>
      </c>
      <c r="C83">
        <v>400</v>
      </c>
      <c r="D83">
        <v>4200</v>
      </c>
      <c r="E83">
        <v>36500</v>
      </c>
      <c r="F83">
        <v>179900</v>
      </c>
      <c r="G83">
        <v>313000</v>
      </c>
      <c r="H83">
        <v>2557900</v>
      </c>
      <c r="I83">
        <v>123061500</v>
      </c>
      <c r="J83">
        <v>5516462400</v>
      </c>
    </row>
    <row r="84" spans="1:16" x14ac:dyDescent="0.3">
      <c r="A84" t="s">
        <v>1</v>
      </c>
      <c r="B84">
        <v>200</v>
      </c>
      <c r="C84">
        <v>400</v>
      </c>
      <c r="D84">
        <v>2900</v>
      </c>
      <c r="E84">
        <v>28600</v>
      </c>
      <c r="F84">
        <v>141700</v>
      </c>
      <c r="G84">
        <v>237000</v>
      </c>
      <c r="H84">
        <v>2050300</v>
      </c>
      <c r="I84">
        <v>114767600</v>
      </c>
      <c r="J84">
        <v>5334901400</v>
      </c>
    </row>
    <row r="85" spans="1:16" x14ac:dyDescent="0.3">
      <c r="A85" t="s">
        <v>3</v>
      </c>
      <c r="B85">
        <v>600</v>
      </c>
      <c r="C85">
        <v>1600</v>
      </c>
      <c r="D85">
        <v>10200</v>
      </c>
      <c r="E85">
        <v>72300</v>
      </c>
      <c r="F85">
        <v>339000</v>
      </c>
      <c r="G85">
        <v>577400</v>
      </c>
      <c r="H85">
        <v>4479600</v>
      </c>
      <c r="I85">
        <v>222201500</v>
      </c>
      <c r="J85">
        <v>9016762000</v>
      </c>
    </row>
    <row r="86" spans="1:16" x14ac:dyDescent="0.3">
      <c r="A86" t="s">
        <v>4</v>
      </c>
      <c r="B86">
        <v>2200</v>
      </c>
      <c r="C86">
        <v>2400</v>
      </c>
      <c r="D86">
        <v>6600</v>
      </c>
      <c r="E86">
        <v>46500</v>
      </c>
      <c r="F86">
        <v>235800</v>
      </c>
      <c r="G86">
        <v>415000</v>
      </c>
      <c r="H86">
        <v>3595300</v>
      </c>
      <c r="I86">
        <v>234225700</v>
      </c>
      <c r="J86">
        <v>11529329900</v>
      </c>
    </row>
    <row r="87" spans="1:16" x14ac:dyDescent="0.3">
      <c r="A87" t="s">
        <v>5</v>
      </c>
      <c r="B87">
        <v>200</v>
      </c>
      <c r="C87">
        <v>500</v>
      </c>
      <c r="D87">
        <v>5000</v>
      </c>
      <c r="E87">
        <v>48000</v>
      </c>
      <c r="F87">
        <v>259200</v>
      </c>
      <c r="G87">
        <v>456800</v>
      </c>
      <c r="H87">
        <v>4102300</v>
      </c>
      <c r="I87">
        <v>299593800</v>
      </c>
      <c r="J87">
        <v>20062109400</v>
      </c>
    </row>
    <row r="88" spans="1:16" x14ac:dyDescent="0.3">
      <c r="A88" t="s">
        <v>6</v>
      </c>
      <c r="B88">
        <v>1800</v>
      </c>
      <c r="C88">
        <v>3700</v>
      </c>
      <c r="D88">
        <v>8600</v>
      </c>
      <c r="E88">
        <v>63100</v>
      </c>
      <c r="F88">
        <v>346900</v>
      </c>
      <c r="G88">
        <v>587000</v>
      </c>
      <c r="H88">
        <v>5570600</v>
      </c>
      <c r="I88">
        <v>463932700</v>
      </c>
      <c r="J88">
        <v>37747040300</v>
      </c>
    </row>
    <row r="89" spans="1:16" x14ac:dyDescent="0.3">
      <c r="A89" t="s">
        <v>7</v>
      </c>
      <c r="B89">
        <v>1600</v>
      </c>
      <c r="C89">
        <v>4600</v>
      </c>
      <c r="D89">
        <v>20100</v>
      </c>
      <c r="E89">
        <v>153800</v>
      </c>
      <c r="F89">
        <v>630600</v>
      </c>
      <c r="G89">
        <v>957800</v>
      </c>
      <c r="H89">
        <v>7618500</v>
      </c>
      <c r="I89">
        <v>419898100</v>
      </c>
      <c r="J89">
        <v>53292310300</v>
      </c>
      <c r="O89" s="4"/>
    </row>
    <row r="90" spans="1:16" x14ac:dyDescent="0.3">
      <c r="O90" s="4"/>
    </row>
    <row r="91" spans="1:16" x14ac:dyDescent="0.3">
      <c r="A91" s="7" t="s">
        <v>18</v>
      </c>
      <c r="O91" s="4"/>
    </row>
    <row r="92" spans="1:16" x14ac:dyDescent="0.3">
      <c r="A92" s="1"/>
      <c r="O92" s="4"/>
    </row>
    <row r="93" spans="1:16" x14ac:dyDescent="0.3">
      <c r="A93" s="3" t="s">
        <v>8</v>
      </c>
      <c r="B93" s="8">
        <v>8</v>
      </c>
      <c r="C93" s="8">
        <v>21</v>
      </c>
      <c r="D93" s="8">
        <v>144</v>
      </c>
      <c r="E93" s="8">
        <v>987</v>
      </c>
      <c r="F93" s="8">
        <v>4181</v>
      </c>
      <c r="G93" s="8">
        <v>6765</v>
      </c>
      <c r="H93" s="8">
        <v>46368</v>
      </c>
      <c r="I93" s="8">
        <v>2178309</v>
      </c>
      <c r="J93" s="9">
        <v>102334155</v>
      </c>
      <c r="O93" s="4"/>
    </row>
    <row r="94" spans="1:16" x14ac:dyDescent="0.3">
      <c r="A94" s="5" t="s">
        <v>0</v>
      </c>
      <c r="B94">
        <f>(B82 + B71 + B60 + B49 + B38 + B27 + B16 + B5) / 8</f>
        <v>199387.5</v>
      </c>
      <c r="C94" s="4">
        <f t="shared" ref="C94:J94" si="0">(C82 + C71 + C60 + C49 + C38 + C27 + C16 + C5) / 8</f>
        <v>227600</v>
      </c>
      <c r="D94" s="4">
        <f t="shared" si="0"/>
        <v>222462.5</v>
      </c>
      <c r="E94" s="4">
        <f t="shared" si="0"/>
        <v>315662.5</v>
      </c>
      <c r="F94" s="4">
        <f t="shared" si="0"/>
        <v>573850</v>
      </c>
      <c r="G94" s="4">
        <f t="shared" si="0"/>
        <v>562025</v>
      </c>
      <c r="H94" s="4">
        <f t="shared" si="0"/>
        <v>1513512.5</v>
      </c>
      <c r="I94" s="4">
        <f t="shared" si="0"/>
        <v>54153137.5</v>
      </c>
      <c r="J94" s="4">
        <f t="shared" si="0"/>
        <v>2403375550</v>
      </c>
    </row>
    <row r="95" spans="1:16" x14ac:dyDescent="0.3">
      <c r="A95" s="6" t="s">
        <v>2</v>
      </c>
      <c r="B95" s="4">
        <f t="shared" ref="B95:J95" si="1">(B83 + B72 + B61 + B50 + B39 + B28 + B17 + B6) / 8</f>
        <v>412.5</v>
      </c>
      <c r="C95" s="4">
        <f t="shared" si="1"/>
        <v>612.5</v>
      </c>
      <c r="D95" s="4">
        <f t="shared" si="1"/>
        <v>4412.5</v>
      </c>
      <c r="E95" s="4">
        <f t="shared" si="1"/>
        <v>40750</v>
      </c>
      <c r="F95" s="4">
        <f t="shared" si="1"/>
        <v>180150</v>
      </c>
      <c r="G95" s="4">
        <f t="shared" si="1"/>
        <v>321650</v>
      </c>
      <c r="H95" s="4">
        <f t="shared" si="1"/>
        <v>2540962.5</v>
      </c>
      <c r="I95" s="4">
        <f t="shared" si="1"/>
        <v>121681212.5</v>
      </c>
      <c r="J95" s="4">
        <f t="shared" si="1"/>
        <v>5492869425</v>
      </c>
    </row>
    <row r="96" spans="1:16" x14ac:dyDescent="0.3">
      <c r="A96" s="5" t="s">
        <v>1</v>
      </c>
      <c r="B96" s="4">
        <f t="shared" ref="B96:J96" si="2">(B84 + B73 + B62 + B51 + B40 + B29 + B18 + B7) / 8</f>
        <v>150</v>
      </c>
      <c r="C96" s="4">
        <f t="shared" si="2"/>
        <v>525</v>
      </c>
      <c r="D96" s="4">
        <f t="shared" si="2"/>
        <v>3750</v>
      </c>
      <c r="E96" s="4">
        <f t="shared" si="2"/>
        <v>31862.5</v>
      </c>
      <c r="F96" s="4">
        <f t="shared" si="2"/>
        <v>178925</v>
      </c>
      <c r="G96" s="4">
        <f t="shared" si="2"/>
        <v>283925</v>
      </c>
      <c r="H96" s="4">
        <f t="shared" si="2"/>
        <v>2236462.5</v>
      </c>
      <c r="I96" s="4">
        <f t="shared" si="2"/>
        <v>114786362.5</v>
      </c>
      <c r="J96" s="4">
        <f t="shared" si="2"/>
        <v>5351281025</v>
      </c>
      <c r="O96" s="4"/>
      <c r="P96" s="4"/>
    </row>
    <row r="97" spans="1:16" x14ac:dyDescent="0.3">
      <c r="A97" s="6" t="s">
        <v>3</v>
      </c>
      <c r="B97" s="4">
        <f t="shared" ref="B97:J97" si="3">(B85 + B74 + B63 + B52 + B41 + B30 + B19 + B8) / 8</f>
        <v>762.5</v>
      </c>
      <c r="C97" s="4">
        <f t="shared" si="3"/>
        <v>2025</v>
      </c>
      <c r="D97" s="4">
        <f t="shared" si="3"/>
        <v>12587.5</v>
      </c>
      <c r="E97" s="4">
        <f t="shared" si="3"/>
        <v>85712.5</v>
      </c>
      <c r="F97" s="4">
        <f t="shared" si="3"/>
        <v>420950</v>
      </c>
      <c r="G97" s="4">
        <f t="shared" si="3"/>
        <v>578062.5</v>
      </c>
      <c r="H97" s="4">
        <f t="shared" si="3"/>
        <v>4584237.5</v>
      </c>
      <c r="I97" s="4">
        <f t="shared" si="3"/>
        <v>214835475</v>
      </c>
      <c r="J97" s="4">
        <f t="shared" si="3"/>
        <v>9989244975</v>
      </c>
      <c r="O97" s="4"/>
      <c r="P97" s="4"/>
    </row>
    <row r="98" spans="1:16" x14ac:dyDescent="0.3">
      <c r="A98" s="5" t="s">
        <v>4</v>
      </c>
      <c r="B98" s="4">
        <f t="shared" ref="B98:J98" si="4">(B86 + B75 + B64 + B53 + B42 + B31 + B20 + B9) / 8</f>
        <v>2100</v>
      </c>
      <c r="C98" s="4">
        <f t="shared" si="4"/>
        <v>2725</v>
      </c>
      <c r="D98" s="4">
        <f t="shared" si="4"/>
        <v>7200</v>
      </c>
      <c r="E98" s="4">
        <f t="shared" si="4"/>
        <v>53937.5</v>
      </c>
      <c r="F98" s="4">
        <f t="shared" si="4"/>
        <v>264850</v>
      </c>
      <c r="G98" s="4">
        <f t="shared" si="4"/>
        <v>420587.5</v>
      </c>
      <c r="H98" s="4">
        <f t="shared" si="4"/>
        <v>3583650</v>
      </c>
      <c r="I98" s="4">
        <f t="shared" si="4"/>
        <v>219318937.5</v>
      </c>
      <c r="J98" s="4">
        <f t="shared" si="4"/>
        <v>11629218362.5</v>
      </c>
      <c r="O98" s="4"/>
      <c r="P98" s="4"/>
    </row>
    <row r="99" spans="1:16" x14ac:dyDescent="0.3">
      <c r="A99" s="6" t="s">
        <v>5</v>
      </c>
      <c r="B99" s="4">
        <f t="shared" ref="B99:J99" si="5">(B87 + B76 + B65 + B54 + B43 + B32 + B21 + B10) / 8</f>
        <v>187.5</v>
      </c>
      <c r="C99" s="4">
        <f t="shared" si="5"/>
        <v>537.5</v>
      </c>
      <c r="D99" s="4">
        <f t="shared" si="5"/>
        <v>6062.5</v>
      </c>
      <c r="E99" s="4">
        <f t="shared" si="5"/>
        <v>53850</v>
      </c>
      <c r="F99" s="4">
        <f t="shared" si="5"/>
        <v>269062.5</v>
      </c>
      <c r="G99" s="4">
        <f t="shared" si="5"/>
        <v>455050</v>
      </c>
      <c r="H99" s="4">
        <f t="shared" si="5"/>
        <v>4260437.5</v>
      </c>
      <c r="I99" s="4">
        <f t="shared" si="5"/>
        <v>307863012.5</v>
      </c>
      <c r="J99" s="4">
        <f t="shared" si="5"/>
        <v>20320609600</v>
      </c>
      <c r="O99" s="4"/>
      <c r="P99" s="4"/>
    </row>
    <row r="100" spans="1:16" x14ac:dyDescent="0.3">
      <c r="A100" s="5" t="s">
        <v>6</v>
      </c>
      <c r="B100" s="4">
        <f t="shared" ref="B100:J100" si="6">(B88 + B77 + B66 + B55 + B44 + B33 + B22 + B11) / 8</f>
        <v>1525</v>
      </c>
      <c r="C100" s="4">
        <f t="shared" si="6"/>
        <v>3962.5</v>
      </c>
      <c r="D100" s="4">
        <f t="shared" si="6"/>
        <v>10000</v>
      </c>
      <c r="E100" s="4">
        <f t="shared" si="6"/>
        <v>81925</v>
      </c>
      <c r="F100" s="4">
        <f t="shared" si="6"/>
        <v>377012.5</v>
      </c>
      <c r="G100" s="4">
        <f t="shared" si="6"/>
        <v>624362.5</v>
      </c>
      <c r="H100" s="4">
        <f t="shared" si="6"/>
        <v>5720862.5</v>
      </c>
      <c r="I100" s="4">
        <f t="shared" si="6"/>
        <v>513194425</v>
      </c>
      <c r="J100" s="4">
        <f t="shared" si="6"/>
        <v>37904254162.5</v>
      </c>
    </row>
    <row r="101" spans="1:16" x14ac:dyDescent="0.3">
      <c r="A101" s="6" t="s">
        <v>7</v>
      </c>
      <c r="B101" s="4">
        <f t="shared" ref="B101:J101" si="7">(B89 + B78 + B67 + B56 + B45 + B34 + B23 + B12) / 8</f>
        <v>2312.5</v>
      </c>
      <c r="C101" s="4">
        <f t="shared" si="7"/>
        <v>5600</v>
      </c>
      <c r="D101" s="4">
        <f t="shared" si="7"/>
        <v>22162.5</v>
      </c>
      <c r="E101" s="4">
        <f t="shared" si="7"/>
        <v>170975</v>
      </c>
      <c r="F101" s="4">
        <f t="shared" si="7"/>
        <v>678950</v>
      </c>
      <c r="G101" s="4">
        <f t="shared" si="7"/>
        <v>1027512.5</v>
      </c>
      <c r="H101" s="4">
        <f t="shared" si="7"/>
        <v>7724737.5</v>
      </c>
      <c r="I101" s="4">
        <f t="shared" si="7"/>
        <v>428765625</v>
      </c>
      <c r="J101" s="4">
        <f t="shared" si="7"/>
        <v>53278958462.5</v>
      </c>
      <c r="M101" s="4"/>
      <c r="N101" s="4"/>
      <c r="O101" s="4"/>
    </row>
    <row r="102" spans="1:16" x14ac:dyDescent="0.3">
      <c r="M102" s="4"/>
      <c r="N102" s="4"/>
      <c r="O102" s="4"/>
    </row>
    <row r="103" spans="1:16" x14ac:dyDescent="0.3">
      <c r="M103" s="4"/>
      <c r="N103" s="4"/>
      <c r="O103" s="4"/>
    </row>
    <row r="104" spans="1:16" x14ac:dyDescent="0.3">
      <c r="M104" s="4"/>
      <c r="N104" s="4"/>
      <c r="O104" s="4"/>
    </row>
  </sheetData>
  <mergeCells count="9">
    <mergeCell ref="A68:A69"/>
    <mergeCell ref="A79:A80"/>
    <mergeCell ref="A91:A92"/>
    <mergeCell ref="A2:A3"/>
    <mergeCell ref="A13:A14"/>
    <mergeCell ref="A24:A25"/>
    <mergeCell ref="A35:A36"/>
    <mergeCell ref="A46:A47"/>
    <mergeCell ref="A57:A58"/>
  </mergeCells>
  <pageMargins left="0.7" right="0.7" top="0.75" bottom="0.75" header="0.3" footer="0.3"/>
  <pageSetup paperSize="9" orientation="portrait" horizontalDpi="1200" verticalDpi="120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Yaric-PC</dc:creator>
  <cp:lastModifiedBy>Yaric-PC</cp:lastModifiedBy>
  <dcterms:created xsi:type="dcterms:W3CDTF">2019-12-13T09:32:16Z</dcterms:created>
  <dcterms:modified xsi:type="dcterms:W3CDTF">2019-12-17T21:45:15Z</dcterms:modified>
</cp:coreProperties>
</file>