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631A6187-C093-4078-8383-AB57DA1E3E9C}" xr6:coauthVersionLast="47" xr6:coauthVersionMax="47" xr10:uidLastSave="{00000000-0000-0000-0000-000000000000}"/>
  <bookViews>
    <workbookView xWindow="11244" yWindow="372" windowWidth="12252" windowHeight="11112" activeTab="3" xr2:uid="{BB31A186-E4EC-430F-A80A-1CD24FDFEA95}"/>
  </bookViews>
  <sheets>
    <sheet name="Menu" sheetId="1" r:id="rId1"/>
    <sheet name="Geral" sheetId="2" r:id="rId2"/>
    <sheet name="Cliente" sheetId="3" r:id="rId3"/>
    <sheet name="Calcul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D3" i="4"/>
  <c r="D2" i="4"/>
  <c r="L11" i="2"/>
  <c r="L10" i="2"/>
  <c r="L9" i="2"/>
  <c r="K11" i="2"/>
  <c r="K10" i="2"/>
  <c r="K9" i="2"/>
  <c r="I11" i="2"/>
  <c r="I10" i="2"/>
  <c r="I9" i="2"/>
  <c r="G5" i="2"/>
  <c r="G4" i="2"/>
  <c r="G3" i="2"/>
  <c r="G2" i="2"/>
  <c r="E5" i="2"/>
  <c r="E4" i="2"/>
  <c r="E3" i="2"/>
  <c r="E2" i="2"/>
</calcChain>
</file>

<file path=xl/sharedStrings.xml><?xml version="1.0" encoding="utf-8"?>
<sst xmlns="http://schemas.openxmlformats.org/spreadsheetml/2006/main" count="26" uniqueCount="26">
  <si>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</si>
  <si>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</si>
  <si>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</si>
  <si>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</si>
  <si>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</si>
  <si>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</si>
  <si>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</si>
  <si>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</si>
  <si>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</si>
  <si>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</si>
  <si>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</si>
  <si>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Obs: Éssa aba é tela de cadastro de produtos</t>
  </si>
  <si>
    <t>Dados</t>
  </si>
  <si>
    <t>Quantidade Comprada</t>
  </si>
  <si>
    <t>Preco Vendido</t>
  </si>
  <si>
    <t>Quantidade vendida</t>
  </si>
  <si>
    <t>Estoque</t>
  </si>
  <si>
    <t>Margem Lucro</t>
  </si>
  <si>
    <t>Formula com Numeros</t>
  </si>
  <si>
    <t>Formula com Referencia</t>
  </si>
  <si>
    <t>+</t>
  </si>
  <si>
    <t>-</t>
  </si>
  <si>
    <t>*</t>
  </si>
  <si>
    <t>/</t>
  </si>
  <si>
    <t>SOMA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</si>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</sst>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5" xfId="0" applyFont="1" applyBorder="1" applyAlignment="1">
      <alignment horizontal="center" textRotation="255"/>
    </xf>
    <xf numFmtId="0" fontId="4" fillId="0" borderId="1" xfId="0" applyFont="1" applyBorder="1" applyAlignment="1">
      <alignment horizontal="center" textRotation="255"/>
    </xf>
    <xf numFmtId="0" fontId="4" fillId="0" borderId="2" xfId="0" applyFont="1" applyBorder="1" applyAlignment="1">
      <alignment horizontal="center" textRotation="255"/>
    </xf>
    <xf numFmtId="0" fontId="5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</cellXfs>
  <cellStyles count="4">
    <cellStyle name="40% - Ênfase6" xfId="2" builtinId="51"/>
    <cellStyle name="60% - Ênfase6" xfId="3" builtinId="52"/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A1"/>
  <sheetViews>
    <sheetView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1:L19"/>
  <sheetViews>
    <sheetView topLeftCell="C1" zoomScale="80" zoomScaleNormal="80" workbookViewId="0">
      <selection activeCell="J12" sqref="J12"/>
    </sheetView>
  </sheetViews>
  <sheetFormatPr defaultRowHeight="14.4" x14ac:dyDescent="0.3"/>
  <cols>
    <col min="2" max="2" width="10" customWidth="1"/>
    <col min="3" max="3" width="4.21875" bestFit="1" customWidth="1"/>
    <col min="4" max="4" width="8.5546875" bestFit="1" customWidth="1"/>
    <col min="5" max="5" width="11.33203125" bestFit="1" customWidth="1"/>
    <col min="6" max="6" width="14.109375" bestFit="1" customWidth="1"/>
    <col min="7" max="7" width="14.44140625" bestFit="1" customWidth="1"/>
    <col min="8" max="8" width="20.33203125" bestFit="1" customWidth="1"/>
    <col min="9" max="9" width="13.44140625" bestFit="1" customWidth="1"/>
    <col min="10" max="10" width="18.33203125" bestFit="1" customWidth="1"/>
    <col min="11" max="11" width="7.77734375" bestFit="1" customWidth="1"/>
    <col min="12" max="12" width="13.33203125" bestFit="1" customWidth="1"/>
  </cols>
  <sheetData>
    <row r="1" spans="2:12" x14ac:dyDescent="0.3">
      <c r="E1" t="s">
        <v>18</v>
      </c>
      <c r="G1" t="s">
        <v>19</v>
      </c>
    </row>
    <row r="2" spans="2:12" x14ac:dyDescent="0.3">
      <c r="B2">
        <v>10</v>
      </c>
      <c r="D2" t="s">
        <v>20</v>
      </c>
      <c r="E2">
        <f>10+2</f>
        <v>12</v>
      </c>
      <c r="G2">
        <f>B2+B3</f>
        <v>12</v>
      </c>
    </row>
    <row r="3" spans="2:12" x14ac:dyDescent="0.3">
      <c r="B3">
        <v>2</v>
      </c>
      <c r="D3" t="s">
        <v>21</v>
      </c>
      <c r="E3">
        <f>10-2</f>
        <v>8</v>
      </c>
      <c r="G3">
        <f>B2-B3</f>
        <v>8</v>
      </c>
    </row>
    <row r="4" spans="2:12" x14ac:dyDescent="0.3">
      <c r="D4" t="s">
        <v>22</v>
      </c>
      <c r="E4">
        <f>10*2</f>
        <v>20</v>
      </c>
      <c r="G4">
        <f>B2*B3</f>
        <v>20</v>
      </c>
    </row>
    <row r="5" spans="2:12" x14ac:dyDescent="0.3">
      <c r="D5" t="s">
        <v>23</v>
      </c>
      <c r="E5">
        <f>10/2</f>
        <v>5</v>
      </c>
      <c r="G5">
        <f>B2/B3</f>
        <v>5</v>
      </c>
    </row>
    <row r="7" spans="2:12" ht="27.6" customHeight="1" x14ac:dyDescent="0.3">
      <c r="D7" s="1" t="s">
        <v>0</v>
      </c>
      <c r="E7" s="2"/>
      <c r="F7" s="2"/>
      <c r="G7" s="3"/>
    </row>
    <row r="8" spans="2:12" x14ac:dyDescent="0.3">
      <c r="D8" s="8" t="s">
        <v>1</v>
      </c>
      <c r="E8" s="8" t="s">
        <v>2</v>
      </c>
      <c r="F8" s="8" t="s">
        <v>3</v>
      </c>
      <c r="G8" s="8" t="s">
        <v>4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</row>
    <row r="9" spans="2:12" ht="24.6" customHeight="1" x14ac:dyDescent="0.3">
      <c r="C9" s="5" t="s">
        <v>12</v>
      </c>
      <c r="D9" s="9" t="s">
        <v>5</v>
      </c>
      <c r="E9" s="9" t="s">
        <v>8</v>
      </c>
      <c r="F9" s="10">
        <v>4.5</v>
      </c>
      <c r="G9" s="11">
        <v>42024</v>
      </c>
      <c r="H9" s="9">
        <v>10</v>
      </c>
      <c r="I9" s="10">
        <f>F9+2.5</f>
        <v>7</v>
      </c>
      <c r="J9" s="9">
        <v>5</v>
      </c>
      <c r="K9" s="9">
        <f>H9-J9</f>
        <v>5</v>
      </c>
      <c r="L9" s="15">
        <f>(I9-F9)/I9</f>
        <v>0.35714285714285715</v>
      </c>
    </row>
    <row r="10" spans="2:12" ht="24.6" customHeight="1" x14ac:dyDescent="0.3">
      <c r="C10" s="6"/>
      <c r="D10" s="12" t="s">
        <v>6</v>
      </c>
      <c r="E10" s="12" t="s">
        <v>9</v>
      </c>
      <c r="F10" s="13">
        <v>7</v>
      </c>
      <c r="G10" s="14">
        <v>42025</v>
      </c>
      <c r="H10" s="12">
        <v>20</v>
      </c>
      <c r="I10" s="13">
        <f>F10+3</f>
        <v>10</v>
      </c>
      <c r="J10" s="12">
        <v>8</v>
      </c>
      <c r="K10" s="12">
        <f>H10-J10</f>
        <v>12</v>
      </c>
      <c r="L10" s="16">
        <f>(I10-F10)/I10</f>
        <v>0.3</v>
      </c>
    </row>
    <row r="11" spans="2:12" ht="24.6" customHeight="1" x14ac:dyDescent="0.3">
      <c r="C11" s="7"/>
      <c r="D11" s="9" t="s">
        <v>7</v>
      </c>
      <c r="E11" s="9" t="s">
        <v>10</v>
      </c>
      <c r="F11" s="10">
        <v>8</v>
      </c>
      <c r="G11" s="11">
        <v>42025</v>
      </c>
      <c r="H11" s="9">
        <v>25</v>
      </c>
      <c r="I11" s="10">
        <f>F11+6</f>
        <v>14</v>
      </c>
      <c r="J11" s="9">
        <v>17</v>
      </c>
      <c r="K11" s="9">
        <f>H11-J11</f>
        <v>8</v>
      </c>
      <c r="L11" s="15">
        <f>(I11-F11)/I11</f>
        <v>0.42857142857142855</v>
      </c>
    </row>
    <row r="19" spans="1:3" ht="36" customHeight="1" x14ac:dyDescent="0.3">
      <c r="A19" s="4" t="s">
        <v>11</v>
      </c>
      <c r="B19" s="4"/>
      <c r="C19" s="4"/>
    </row>
  </sheetData>
  <mergeCells count="3">
    <mergeCell ref="D7:G7"/>
    <mergeCell ref="A19:C19"/>
    <mergeCell ref="C9:C1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B1:E5"/>
  <sheetViews>
    <sheetView tabSelected="1" workbookViewId="0">
      <selection activeCell="E3" sqref="E3"/>
    </sheetView>
  </sheetViews>
  <sheetFormatPr defaultRowHeight="14.4" x14ac:dyDescent="0.3"/>
  <sheetData>
    <row r="1" spans="2:5" x14ac:dyDescent="0.3">
      <c r="D1" t="s">
        <v>24</v>
      </c>
      <c r="E1" t="s">
        <v>25</v>
      </c>
    </row>
    <row r="2" spans="2:5" x14ac:dyDescent="0.3">
      <c r="B2">
        <v>5</v>
      </c>
      <c r="D2">
        <f>SUM(B2,B3)</f>
        <v>8</v>
      </c>
      <c r="E2">
        <f>PRODUCT(B2,B3)</f>
        <v>15</v>
      </c>
    </row>
    <row r="3" spans="2:5" x14ac:dyDescent="0.3">
      <c r="B3">
        <v>3</v>
      </c>
      <c r="D3">
        <f>SUM(B2:B5)</f>
        <v>11</v>
      </c>
    </row>
    <row r="4" spans="2:5" x14ac:dyDescent="0.3">
      <c r="B4">
        <v>2</v>
      </c>
    </row>
    <row r="5" spans="2:5" x14ac:dyDescent="0.3">
      <c r="B5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Geral</vt:lpstr>
      <vt:lpstr>Cliente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2023-05-05T13:56:46Z</dcterms:modified>
</cp:coreProperties>
</file>