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1EB57292-1E53-4580-A338-4864C3EC0F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ejamento do Zer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 a="1"/>
  <c r="F6" i="2" s="1"/>
  <c r="F7" i="2" l="1"/>
  <c r="F8" i="2"/>
  <c r="D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<sst xmlns="http://schemas.openxmlformats.org/spreadsheetml/2006/main" count="8" uniqueCount="7">
  <si>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Data</t>
  </si>
  <si>
    <t>Planejado</t>
  </si>
  <si>
    <t>Realizado</t>
  </si>
  <si>
    <t>Dia</t>
  </si>
  <si>
    <t>Total</t>
  </si>
  <si>
    <t>Faltam</t>
  </si>
  <si>
    <t>%Realizado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</si>
</sst>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776297193620029E-2"/>
          <c:y val="3.7812681791739383E-2"/>
          <c:w val="0.94022370280638001"/>
          <c:h val="0.73962063642568243"/>
        </c:manualLayout>
      </c:layout>
      <c:lineChart>
        <c:grouping val="standard"/>
        <c:varyColors val="0"/>
        <c:ser>
          <c:idx val="0"/>
          <c:order val="0"/>
          <c:tx>
            <c:strRef>
              <c:f>'Planejamento do Zero'!$B$1</c:f>
              <c:strCache>
                <c:ptCount val="1"/>
                <c:pt idx="0">
                  <c:v>Planejado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'Planejamento do Zero'!$A$2:$A$32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do Zero'!$B$2:$B$32</c:f>
              <c:numCache>
                <c:formatCode>General</c:formatCode>
                <c:ptCount val="31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17</c:v>
                </c:pt>
                <c:pt idx="14">
                  <c:v>23</c:v>
                </c:pt>
                <c:pt idx="15">
                  <c:v>23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09A-4F83-935D-1623C4E22AF2}"/>
            </c:ext>
          </c:extLst>
        </c:ser>
        <c:ser>
          <c:idx val="1"/>
          <c:order val="1"/>
          <c:tx>
            <c:strRef>
              <c:f>'Planejamento do Zero'!$C$1</c:f>
              <c:strCache>
                <c:ptCount val="1"/>
                <c:pt idx="0">
                  <c:v>Realizado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'Planejamento do Zero'!$A$2:$A$32</c:f>
              <c:numCache>
                <c:formatCode>m/d/yyyy</c:formatCode>
                <c:ptCount val="31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</c:numCache>
            </c:numRef>
          </c:cat>
          <c:val>
            <c:numRef>
              <c:f>'Planejamento do Zero'!$D$2:$D$32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09A-4F83-935D-1623C4E22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491456"/>
        <c:axId val="605491936"/>
      </c:lineChart>
      <c:dateAx>
        <c:axId val="6054914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491936"/>
        <c:crosses val="autoZero"/>
        <c:auto val="1"/>
        <c:lblOffset val="100"/>
        <c:baseTimeUnit val="days"/>
      </c:dateAx>
      <c:valAx>
        <c:axId val="6054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549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0</xdr:rowOff>
    </xdr:from>
    <xdr:to>
      <xdr:col>18</xdr:col>
      <xdr:colOff>30480</xdr:colOff>
      <xdr:row>23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FF14CF-AD67-5825-9E14-487BDE82F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F6B3-FE41-44C8-B6FE-00B79A146F95}">
  <dimension ref="A1:O32"/>
  <sheetViews>
    <sheetView showGridLines="0" tabSelected="1" workbookViewId="0">
      <selection activeCell="F8" sqref="F8"/>
    </sheetView>
  </sheetViews>
  <sheetFormatPr defaultRowHeight="14.4" x14ac:dyDescent="0.3"/>
  <cols>
    <col min="1" max="1" width="10.5546875" bestFit="1" customWidth="1"/>
    <col min="5" max="6" width="10.5546875" bestFit="1" customWidth="1"/>
    <col min="10" max="10" width="10.5546875" bestFit="1" customWidth="1"/>
    <col min="14" max="14" width="10.6640625" bestFit="1" customWidth="1"/>
    <col min="33" max="33" width="5.88671875" customWidth="1"/>
  </cols>
  <sheetData>
    <row r="1" spans="1:15" x14ac:dyDescent="0.3">
      <c r="A1" s="2" t="s">
        <v>0</v>
      </c>
      <c r="B1" s="3" t="s">
        <v>1</v>
      </c>
      <c r="C1" s="4" t="s">
        <v>2</v>
      </c>
      <c r="E1" s="10" t="s">
        <v>3</v>
      </c>
    </row>
    <row r="2" spans="1:15" x14ac:dyDescent="0.3">
      <c r="A2" s="5">
        <v>44682</v>
      </c>
      <c r="B2">
        <v>4</v>
      </c>
      <c r="C2" s="6">
        <v>2</v>
      </c>
      <c r="D2" cm="1">
        <f t="array" aca="1" ref="D2:D16" ca="1">OFFSET(C2,,,E2-A2+1)</f>
        <v>2</v>
      </c>
      <c r="E2" s="11">
        <v>44696</v>
      </c>
    </row>
    <row r="3" spans="1:15" x14ac:dyDescent="0.3">
      <c r="A3" s="5">
        <v>44683</v>
      </c>
      <c r="B3">
        <v>5</v>
      </c>
      <c r="C3" s="6">
        <v>3</v>
      </c>
      <c r="D3">
        <f ca="1"/>
        <v>3</v>
      </c>
    </row>
    <row r="4" spans="1:15" x14ac:dyDescent="0.3">
      <c r="A4" s="5">
        <v>44684</v>
      </c>
      <c r="B4">
        <v>6</v>
      </c>
      <c r="C4" s="6">
        <v>3</v>
      </c>
      <c r="D4">
        <f ca="1"/>
        <v>3</v>
      </c>
    </row>
    <row r="5" spans="1:15" x14ac:dyDescent="0.3">
      <c r="A5" s="5">
        <v>44685</v>
      </c>
      <c r="B5">
        <v>7</v>
      </c>
      <c r="C5" s="6">
        <v>4</v>
      </c>
      <c r="D5">
        <f ca="1"/>
        <v>4</v>
      </c>
      <c r="E5" t="s">
        <v>4</v>
      </c>
      <c r="F5">
        <v>34</v>
      </c>
    </row>
    <row r="6" spans="1:15" x14ac:dyDescent="0.3">
      <c r="A6" s="5">
        <v>44686</v>
      </c>
      <c r="B6">
        <v>8</v>
      </c>
      <c r="C6" s="6">
        <v>4</v>
      </c>
      <c r="D6">
        <f ca="1"/>
        <v>4</v>
      </c>
      <c r="E6" t="s">
        <v>2</v>
      </c>
      <c r="F6">
        <f ca="1">OFFSET(D2,E2-A2,)</f>
        <v>12</v>
      </c>
    </row>
    <row r="7" spans="1:15" x14ac:dyDescent="0.3">
      <c r="A7" s="5">
        <v>44687</v>
      </c>
      <c r="B7">
        <v>9</v>
      </c>
      <c r="C7" s="6">
        <v>5</v>
      </c>
      <c r="D7">
        <f ca="1"/>
        <v>5</v>
      </c>
      <c r="E7" t="s">
        <v>5</v>
      </c>
      <c r="F7">
        <f ca="1">F5-F6</f>
        <v>22</v>
      </c>
    </row>
    <row r="8" spans="1:15" x14ac:dyDescent="0.3">
      <c r="A8" s="5">
        <v>44688</v>
      </c>
      <c r="B8">
        <v>14</v>
      </c>
      <c r="C8" s="6">
        <v>6</v>
      </c>
      <c r="D8">
        <f ca="1"/>
        <v>6</v>
      </c>
      <c r="E8" t="s">
        <v>6</v>
      </c>
      <c r="F8" s="1">
        <f ca="1">F6/F5</f>
        <v>0.35294117647058826</v>
      </c>
    </row>
    <row r="9" spans="1:15" x14ac:dyDescent="0.3">
      <c r="A9" s="5">
        <v>44689</v>
      </c>
      <c r="B9">
        <v>15</v>
      </c>
      <c r="C9" s="6">
        <v>7</v>
      </c>
      <c r="D9">
        <f ca="1"/>
        <v>7</v>
      </c>
      <c r="K9" s="1"/>
      <c r="O9" s="1"/>
    </row>
    <row r="10" spans="1:15" x14ac:dyDescent="0.3">
      <c r="A10" s="5">
        <v>44690</v>
      </c>
      <c r="B10">
        <v>16</v>
      </c>
      <c r="C10" s="6">
        <v>8</v>
      </c>
      <c r="D10">
        <f ca="1"/>
        <v>8</v>
      </c>
    </row>
    <row r="11" spans="1:15" x14ac:dyDescent="0.3">
      <c r="A11" s="5">
        <v>44691</v>
      </c>
      <c r="B11">
        <v>16</v>
      </c>
      <c r="C11" s="6">
        <v>8</v>
      </c>
      <c r="D11">
        <f ca="1"/>
        <v>8</v>
      </c>
    </row>
    <row r="12" spans="1:15" x14ac:dyDescent="0.3">
      <c r="A12" s="5">
        <v>44692</v>
      </c>
      <c r="B12">
        <v>16</v>
      </c>
      <c r="C12" s="6">
        <v>10</v>
      </c>
      <c r="D12">
        <f ca="1"/>
        <v>10</v>
      </c>
    </row>
    <row r="13" spans="1:15" x14ac:dyDescent="0.3">
      <c r="A13" s="5">
        <v>44693</v>
      </c>
      <c r="B13">
        <v>16</v>
      </c>
      <c r="C13" s="6">
        <v>11</v>
      </c>
      <c r="D13">
        <f ca="1"/>
        <v>11</v>
      </c>
    </row>
    <row r="14" spans="1:15" x14ac:dyDescent="0.3">
      <c r="A14" s="5">
        <v>44694</v>
      </c>
      <c r="B14">
        <v>16</v>
      </c>
      <c r="C14" s="6">
        <v>12</v>
      </c>
      <c r="D14">
        <f ca="1"/>
        <v>12</v>
      </c>
    </row>
    <row r="15" spans="1:15" x14ac:dyDescent="0.3">
      <c r="A15" s="5">
        <v>44695</v>
      </c>
      <c r="B15">
        <v>17</v>
      </c>
      <c r="C15" s="6">
        <v>12</v>
      </c>
      <c r="D15">
        <f ca="1"/>
        <v>12</v>
      </c>
    </row>
    <row r="16" spans="1:15" x14ac:dyDescent="0.3">
      <c r="A16" s="5">
        <v>44696</v>
      </c>
      <c r="B16">
        <v>23</v>
      </c>
      <c r="C16" s="6">
        <v>12</v>
      </c>
      <c r="D16">
        <f ca="1"/>
        <v>12</v>
      </c>
    </row>
    <row r="17" spans="1:3" x14ac:dyDescent="0.3">
      <c r="A17" s="5">
        <v>44697</v>
      </c>
      <c r="B17">
        <v>23</v>
      </c>
      <c r="C17" s="6">
        <v>13</v>
      </c>
    </row>
    <row r="18" spans="1:3" x14ac:dyDescent="0.3">
      <c r="A18" s="5">
        <v>44698</v>
      </c>
      <c r="B18">
        <v>23</v>
      </c>
      <c r="C18" s="6">
        <v>13</v>
      </c>
    </row>
    <row r="19" spans="1:3" x14ac:dyDescent="0.3">
      <c r="A19" s="5">
        <v>44699</v>
      </c>
      <c r="B19">
        <v>24</v>
      </c>
      <c r="C19" s="6">
        <v>14</v>
      </c>
    </row>
    <row r="20" spans="1:3" x14ac:dyDescent="0.3">
      <c r="A20" s="5">
        <v>44700</v>
      </c>
      <c r="B20">
        <v>25</v>
      </c>
      <c r="C20" s="6">
        <v>15</v>
      </c>
    </row>
    <row r="21" spans="1:3" x14ac:dyDescent="0.3">
      <c r="A21" s="5">
        <v>44701</v>
      </c>
      <c r="B21">
        <v>25</v>
      </c>
      <c r="C21" s="6">
        <v>16</v>
      </c>
    </row>
    <row r="22" spans="1:3" x14ac:dyDescent="0.3">
      <c r="A22" s="5">
        <v>44702</v>
      </c>
      <c r="B22">
        <v>25</v>
      </c>
      <c r="C22" s="6">
        <v>17</v>
      </c>
    </row>
    <row r="23" spans="1:3" x14ac:dyDescent="0.3">
      <c r="A23" s="5">
        <v>44703</v>
      </c>
      <c r="B23">
        <v>26</v>
      </c>
      <c r="C23" s="6">
        <v>17</v>
      </c>
    </row>
    <row r="24" spans="1:3" x14ac:dyDescent="0.3">
      <c r="A24" s="5">
        <v>44704</v>
      </c>
      <c r="B24">
        <v>26</v>
      </c>
      <c r="C24" s="6">
        <v>17</v>
      </c>
    </row>
    <row r="25" spans="1:3" x14ac:dyDescent="0.3">
      <c r="A25" s="5">
        <v>44705</v>
      </c>
      <c r="B25">
        <v>30</v>
      </c>
      <c r="C25" s="6">
        <v>19</v>
      </c>
    </row>
    <row r="26" spans="1:3" x14ac:dyDescent="0.3">
      <c r="A26" s="5">
        <v>44706</v>
      </c>
      <c r="B26">
        <v>30</v>
      </c>
      <c r="C26" s="6">
        <v>21</v>
      </c>
    </row>
    <row r="27" spans="1:3" x14ac:dyDescent="0.3">
      <c r="A27" s="5">
        <v>44707</v>
      </c>
      <c r="B27">
        <v>30</v>
      </c>
      <c r="C27" s="6">
        <v>22</v>
      </c>
    </row>
    <row r="28" spans="1:3" x14ac:dyDescent="0.3">
      <c r="A28" s="5">
        <v>44708</v>
      </c>
      <c r="B28">
        <v>30</v>
      </c>
      <c r="C28" s="6">
        <v>23</v>
      </c>
    </row>
    <row r="29" spans="1:3" x14ac:dyDescent="0.3">
      <c r="A29" s="5">
        <v>44709</v>
      </c>
      <c r="B29">
        <v>31</v>
      </c>
      <c r="C29" s="6">
        <v>24</v>
      </c>
    </row>
    <row r="30" spans="1:3" x14ac:dyDescent="0.3">
      <c r="A30" s="5">
        <v>44710</v>
      </c>
      <c r="B30">
        <v>32</v>
      </c>
      <c r="C30" s="6">
        <v>27</v>
      </c>
    </row>
    <row r="31" spans="1:3" x14ac:dyDescent="0.3">
      <c r="A31" s="5">
        <v>44711</v>
      </c>
      <c r="B31">
        <v>33</v>
      </c>
      <c r="C31" s="6">
        <v>30</v>
      </c>
    </row>
    <row r="32" spans="1:3" x14ac:dyDescent="0.3">
      <c r="A32" s="7">
        <v>44712</v>
      </c>
      <c r="B32" s="8">
        <v>34</v>
      </c>
      <c r="C32" s="9">
        <v>34</v>
      </c>
    </row>
  </sheetData>
  <dataValidations count="1">
    <dataValidation type="list" allowBlank="1" showInputMessage="1" showErrorMessage="1" sqref="E2" xr:uid="{0FDFBF4E-B801-4FAB-B692-6DF840963A2B}">
      <formula1>$A$2:$A$32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do Zero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Paulo Pinho</cp:lastModifiedBy>
  <cp:revision/>
  <dcterms:created xsi:type="dcterms:W3CDTF">2015-06-05T18:19:34Z</dcterms:created>
  <dcterms:modified xsi:type="dcterms:W3CDTF">2025-02-26T23:07:50Z</dcterms:modified>
  <cp:category/>
  <cp:contentStatus/>
</cp:coreProperties>
</file>