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13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Kiko\Documents\Projetos Programação\Especializacao-em-Analise-de-Dados\12. Gráficos\"/>
    </mc:Choice>
  </mc:AlternateContent>
  <xr:revisionPtr revIDLastSave="0" documentId="13_ncr:1_{CB15EFCA-B99D-45AD-A3D1-8F29F483702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o zer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2" l="1"/>
  <c r="B15" i="2"/>
  <c r="B16" i="2"/>
  <c r="C17" i="2"/>
  <c r="B17" i="2" s="1"/>
  <c r="C10" i="2"/>
  <c r="B10" i="2" s="1"/>
  <c r="B9" i="2"/>
  <c r="B8" i="2"/>
  <c r="B7" i="2"/>
  <c r="C4" i="2"/>
</calcChain>
</file>

<file path=xl/sharedStrings.xml><?xml version="1.0" encoding="utf-8"?>
<sst xmlns="http://schemas.openxmlformats.org/spreadsheetml/2006/main" count="15" uniqueCount="8">
  <si>
    <t>Status de Estoque</t>
  </si>
  <si>
    <t>Avariado</t>
  </si>
  <si>
    <t>Vencido</t>
  </si>
  <si>
    <t>Bom</t>
  </si>
  <si>
    <t>Outra</t>
  </si>
  <si>
    <t>Roubo</t>
  </si>
  <si>
    <t>Doação</t>
  </si>
  <si>
    <t>Queimado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</si>
</sst>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1" xfId="0" applyFill="1" applyBorder="1"/>
    <xf numFmtId="164" fontId="0" fillId="3" borderId="1" xfId="0" applyNumberFormat="1" applyFill="1" applyBorder="1" applyAlignment="1">
      <alignment horizontal="center"/>
    </xf>
    <xf numFmtId="9" fontId="0" fillId="3" borderId="1" xfId="0" applyNumberFormat="1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0" fontId="2" fillId="6" borderId="1" xfId="0" applyFont="1" applyFill="1" applyBorder="1"/>
    <xf numFmtId="164" fontId="2" fillId="6" borderId="1" xfId="0" applyNumberFormat="1" applyFont="1" applyFill="1" applyBorder="1" applyAlignment="1">
      <alignment horizontal="center"/>
    </xf>
    <xf numFmtId="9" fontId="2" fillId="6" borderId="1" xfId="0" applyNumberFormat="1" applyFont="1" applyFill="1" applyBorder="1" applyAlignment="1">
      <alignment horizontal="center"/>
    </xf>
    <xf numFmtId="0" fontId="0" fillId="6" borderId="1" xfId="0" applyFill="1" applyBorder="1"/>
    <xf numFmtId="164" fontId="0" fillId="6" borderId="1" xfId="0" applyNumberFormat="1" applyFill="1" applyBorder="1" applyAlignment="1">
      <alignment horizontal="center"/>
    </xf>
    <xf numFmtId="9" fontId="0" fillId="6" borderId="1" xfId="0" applyNumberFormat="1" applyFill="1" applyBorder="1" applyAlignment="1">
      <alignment horizontal="center"/>
    </xf>
    <xf numFmtId="0" fontId="0" fillId="4" borderId="1" xfId="0" applyFill="1" applyBorder="1"/>
    <xf numFmtId="164" fontId="0" fillId="4" borderId="1" xfId="0" applyNumberFormat="1" applyFill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;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'Do zero'!$A$12:$A$17</c:f>
              <c:strCache>
                <c:ptCount val="6"/>
                <c:pt idx="0">
                  <c:v>Bom</c:v>
                </c:pt>
                <c:pt idx="1">
                  <c:v>Vencido</c:v>
                </c:pt>
                <c:pt idx="2">
                  <c:v>Avariado</c:v>
                </c:pt>
                <c:pt idx="3">
                  <c:v>Roubo</c:v>
                </c:pt>
                <c:pt idx="4">
                  <c:v>Doação</c:v>
                </c:pt>
                <c:pt idx="5">
                  <c:v>Queimado</c:v>
                </c:pt>
              </c:strCache>
            </c:strRef>
          </c:cat>
          <c:val>
            <c:numRef>
              <c:f>'Do zero'!$B$12:$B$17</c:f>
              <c:numCache>
                <c:formatCode>"R$"\ #,##0</c:formatCode>
                <c:ptCount val="6"/>
                <c:pt idx="0">
                  <c:v>734168.27</c:v>
                </c:pt>
                <c:pt idx="1">
                  <c:v>447967.07999999996</c:v>
                </c:pt>
                <c:pt idx="2">
                  <c:v>26753.589500000024</c:v>
                </c:pt>
                <c:pt idx="3">
                  <c:v>19287.471500000018</c:v>
                </c:pt>
                <c:pt idx="4">
                  <c:v>8710.4710000000086</c:v>
                </c:pt>
                <c:pt idx="5">
                  <c:v>7466.1180000000095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3-46D8-8A20-2406D509992C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'Do zero'!$A$12:$A$17</c:f>
              <c:strCache>
                <c:ptCount val="6"/>
                <c:pt idx="0">
                  <c:v>Bom</c:v>
                </c:pt>
                <c:pt idx="1">
                  <c:v>Vencido</c:v>
                </c:pt>
                <c:pt idx="2">
                  <c:v>Avariado</c:v>
                </c:pt>
                <c:pt idx="3">
                  <c:v>Roubo</c:v>
                </c:pt>
                <c:pt idx="4">
                  <c:v>Doação</c:v>
                </c:pt>
                <c:pt idx="5">
                  <c:v>Queimado</c:v>
                </c:pt>
              </c:strCache>
            </c:strRef>
          </c:cat>
          <c:val>
            <c:numRef>
              <c:f>'Do zero'!$C$12:$C$17</c:f>
              <c:numCache>
                <c:formatCode>0%</c:formatCode>
                <c:ptCount val="6"/>
                <c:pt idx="0">
                  <c:v>0.59</c:v>
                </c:pt>
                <c:pt idx="1">
                  <c:v>0.36</c:v>
                </c:pt>
                <c:pt idx="2">
                  <c:v>0.43</c:v>
                </c:pt>
                <c:pt idx="3">
                  <c:v>0.31</c:v>
                </c:pt>
                <c:pt idx="4">
                  <c:v>0.14000000000000001</c:v>
                </c:pt>
                <c:pt idx="5">
                  <c:v>0.12000000000000005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53-46D8-8A20-2406D509992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val"/>
        <c:splitPos val="300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198120</xdr:colOff>
      <xdr:row>0</xdr:row>
      <xdr:rowOff>140970</xdr:rowOff>
    </xdr:from>
    <xdr:to>
      <xdr:col>16</xdr:col>
      <xdr:colOff>586740</xdr:colOff>
      <xdr:row>28</xdr:row>
      <xdr:rowOff>83820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58F4AC6-42A8-9460-0A56-4709482A8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AD2B9-482E-432D-BAA8-E1C217A83615}">
  <dimension ref="A1:C17"/>
  <sheetViews>
    <sheetView showGridLines="0" tabSelected="1" workbookViewId="0">
      <selection activeCell="S8" sqref="S8"/>
    </sheetView>
  </sheetViews>
  <sheetFormatPr defaultRowHeight="14.4" x14ac:dyDescent="0.3"/>
  <cols>
    <col min="1" max="1" width="12" customWidth="1"/>
    <col min="2" max="2" width="12.6640625" bestFit="1" customWidth="1"/>
  </cols>
  <sheetData>
    <row r="1" spans="1:3" x14ac:dyDescent="0.3">
      <c r="A1" s="16" t="s">
        <v>0</v>
      </c>
      <c r="B1" s="16"/>
      <c r="C1" s="16"/>
    </row>
    <row r="2" spans="1:3" x14ac:dyDescent="0.3">
      <c r="A2" s="13" t="s">
        <v>3</v>
      </c>
      <c r="B2" s="14">
        <v>734168.27</v>
      </c>
      <c r="C2" s="15">
        <v>0.59</v>
      </c>
    </row>
    <row r="3" spans="1:3" x14ac:dyDescent="0.3">
      <c r="A3" s="1" t="s">
        <v>2</v>
      </c>
      <c r="B3" s="2">
        <v>447967.07999999996</v>
      </c>
      <c r="C3" s="3">
        <v>0.36</v>
      </c>
    </row>
    <row r="4" spans="1:3" x14ac:dyDescent="0.3">
      <c r="A4" s="4" t="s">
        <v>4</v>
      </c>
      <c r="B4" s="5">
        <v>62217.650000000052</v>
      </c>
      <c r="C4" s="6">
        <f>1-C3-C2</f>
        <v>5.0000000000000044E-2</v>
      </c>
    </row>
    <row r="6" spans="1:3" x14ac:dyDescent="0.3">
      <c r="A6" s="16" t="s">
        <v>4</v>
      </c>
      <c r="B6" s="16"/>
      <c r="C6" s="16"/>
    </row>
    <row r="7" spans="1:3" x14ac:dyDescent="0.3">
      <c r="A7" s="10" t="s">
        <v>1</v>
      </c>
      <c r="B7" s="11">
        <f>$B$4*C7</f>
        <v>26753.589500000024</v>
      </c>
      <c r="C7" s="12">
        <v>0.43</v>
      </c>
    </row>
    <row r="8" spans="1:3" x14ac:dyDescent="0.3">
      <c r="A8" s="10" t="s">
        <v>5</v>
      </c>
      <c r="B8" s="11">
        <f t="shared" ref="B8:B10" si="0">$B$4*C8</f>
        <v>19287.471500000018</v>
      </c>
      <c r="C8" s="12">
        <v>0.31</v>
      </c>
    </row>
    <row r="9" spans="1:3" x14ac:dyDescent="0.3">
      <c r="A9" s="10" t="s">
        <v>6</v>
      </c>
      <c r="B9" s="11">
        <f t="shared" si="0"/>
        <v>8710.4710000000086</v>
      </c>
      <c r="C9" s="12">
        <v>0.14000000000000001</v>
      </c>
    </row>
    <row r="10" spans="1:3" x14ac:dyDescent="0.3">
      <c r="A10" s="10" t="s">
        <v>7</v>
      </c>
      <c r="B10" s="11">
        <f t="shared" si="0"/>
        <v>7466.1180000000095</v>
      </c>
      <c r="C10" s="12">
        <f>1-C9-C8-C7</f>
        <v>0.12000000000000005</v>
      </c>
    </row>
    <row r="12" spans="1:3" x14ac:dyDescent="0.3">
      <c r="A12" s="13" t="s">
        <v>3</v>
      </c>
      <c r="B12" s="14">
        <v>734168.27</v>
      </c>
      <c r="C12" s="15">
        <v>0.59</v>
      </c>
    </row>
    <row r="13" spans="1:3" x14ac:dyDescent="0.3">
      <c r="A13" s="1" t="s">
        <v>2</v>
      </c>
      <c r="B13" s="2">
        <v>447967.07999999996</v>
      </c>
      <c r="C13" s="3">
        <v>0.36</v>
      </c>
    </row>
    <row r="14" spans="1:3" x14ac:dyDescent="0.3">
      <c r="A14" s="7" t="s">
        <v>1</v>
      </c>
      <c r="B14" s="8">
        <f>$B$4*C14</f>
        <v>26753.589500000024</v>
      </c>
      <c r="C14" s="9">
        <v>0.43</v>
      </c>
    </row>
    <row r="15" spans="1:3" x14ac:dyDescent="0.3">
      <c r="A15" s="7" t="s">
        <v>5</v>
      </c>
      <c r="B15" s="8">
        <f t="shared" ref="B15:B17" si="1">$B$4*C15</f>
        <v>19287.471500000018</v>
      </c>
      <c r="C15" s="9">
        <v>0.31</v>
      </c>
    </row>
    <row r="16" spans="1:3" x14ac:dyDescent="0.3">
      <c r="A16" s="7" t="s">
        <v>6</v>
      </c>
      <c r="B16" s="8">
        <f t="shared" si="1"/>
        <v>8710.4710000000086</v>
      </c>
      <c r="C16" s="9">
        <v>0.14000000000000001</v>
      </c>
    </row>
    <row r="17" spans="1:3" x14ac:dyDescent="0.3">
      <c r="A17" s="7" t="s">
        <v>7</v>
      </c>
      <c r="B17" s="8">
        <f t="shared" si="1"/>
        <v>7466.1180000000095</v>
      </c>
      <c r="C17" s="9">
        <f>1-C16-C15-C14</f>
        <v>0.12000000000000005</v>
      </c>
    </row>
  </sheetData>
  <mergeCells count="2">
    <mergeCell ref="A1:C1"/>
    <mergeCell ref="A6:C6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Do zero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</dc:creator>
  <cp:lastModifiedBy>Paulo Pinho</cp:lastModifiedBy>
  <dcterms:created xsi:type="dcterms:W3CDTF">2017-08-04T17:50:28Z</dcterms:created>
  <dcterms:modified xsi:type="dcterms:W3CDTF">2025-02-19T00:04:12Z</dcterms:modified>
</cp:coreProperties>
</file>